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xr:revisionPtr revIDLastSave="0" documentId="13_ncr:1_{8170691C-20B9-47E5-9B2F-A1F904C2FF99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Users" sheetId="7" r:id="rId1"/>
    <sheet name="Designs Log" sheetId="2" r:id="rId2"/>
    <sheet name="Editing Page" sheetId="3" r:id="rId3"/>
    <sheet name="Errors" sheetId="6" r:id="rId4"/>
    <sheet name="Results" sheetId="4" r:id="rId5"/>
    <sheet name="VBA Exports" sheetId="8" r:id="rId6"/>
    <sheet name="Inputs" sheetId="9" r:id="rId7"/>
  </sheets>
  <functionGroups builtInGroupCount="19"/>
  <definedNames>
    <definedName name="_xlnm._FilterDatabase" localSheetId="1" hidden="1">'Designs Log'!$A$8:$P$7969</definedName>
    <definedName name="ExternalData_1" localSheetId="1">'Designs Log'!#REF!</definedName>
    <definedName name="ExternalData_1" localSheetId="6">Inputs!#REF!</definedName>
    <definedName name="ExternalData_100" localSheetId="6">Inputs!$A$1:$P$568</definedName>
    <definedName name="ExternalData_101" localSheetId="6">Inputs!$A$1:$P$569</definedName>
    <definedName name="ExternalData_102" localSheetId="6">Inputs!$A$1:$P$569</definedName>
    <definedName name="ExternalData_103" localSheetId="6">Inputs!$A$1:$P$569</definedName>
    <definedName name="ExternalData_104" localSheetId="6">Inputs!$BA$1:$BU$243</definedName>
    <definedName name="ExternalData_105" localSheetId="6">Inputs!$BA$1:$BU$243</definedName>
    <definedName name="ExternalData_106" localSheetId="6">Inputs!$BA$1:$BU$243</definedName>
    <definedName name="ExternalData_107" localSheetId="6">Inputs!$BA$1:$BU$243</definedName>
    <definedName name="ExternalData_108" localSheetId="6">Inputs!$BA$1:$BU$243</definedName>
    <definedName name="ExternalData_109" localSheetId="6">Inputs!$BA$1:$BU$243</definedName>
    <definedName name="ExternalData_110" localSheetId="6">Inputs!$BA$1:$BU$243</definedName>
    <definedName name="ExternalData_111" localSheetId="6">Inputs!$BA$1:$BU$243</definedName>
    <definedName name="ExternalData_112" localSheetId="6">Inputs!$BA$1:$BU$243</definedName>
    <definedName name="ExternalData_113" localSheetId="6">Inputs!$BA$1:$BU$243</definedName>
    <definedName name="ExternalData_114" localSheetId="6">Inputs!$BA$1:$BU$243</definedName>
    <definedName name="ExternalData_115" localSheetId="6">Inputs!$BA$1:$BU$243</definedName>
    <definedName name="ExternalData_116" localSheetId="6">Inputs!$BA$1:$BU$243</definedName>
    <definedName name="ExternalData_117" localSheetId="6">Inputs!$BA$1:$BU$243</definedName>
    <definedName name="ExternalData_118" localSheetId="6">Inputs!$BA$1:$BU$243</definedName>
    <definedName name="ExternalData_119" localSheetId="6">Inputs!$BA$1:$BU$243</definedName>
    <definedName name="ExternalData_120" localSheetId="6">Inputs!$A$1:$P$569</definedName>
    <definedName name="ExternalData_121" localSheetId="6">Inputs!$BA$1:$BU$243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38" localSheetId="6">Inputs!$A$1:$N$518</definedName>
    <definedName name="ExternalData_39" localSheetId="6">Inputs!$BA$1:$BU$238</definedName>
    <definedName name="ExternalData_4" localSheetId="1">'Designs Log'!$A$8:$N$510</definedName>
    <definedName name="ExternalData_4" localSheetId="6">Inputs!#REF!</definedName>
    <definedName name="ExternalData_40" localSheetId="6">Inputs!$BA$1:$BU$238</definedName>
    <definedName name="ExternalData_41" localSheetId="6">Inputs!$BA$1:$BU$238</definedName>
    <definedName name="ExternalData_42" localSheetId="6">Inputs!$BA$1:$BU$238</definedName>
    <definedName name="ExternalData_43" localSheetId="6">Inputs!$BA$1:$BU$247</definedName>
    <definedName name="ExternalData_44" localSheetId="6">Inputs!$BA$1:$BU$238</definedName>
    <definedName name="ExternalData_45" localSheetId="6">Inputs!$A$1:$N$526</definedName>
    <definedName name="ExternalData_46" localSheetId="6">Inputs!$BA$1:$BU$238</definedName>
    <definedName name="ExternalData_47" localSheetId="6">Inputs!$BA$1:$BU$238</definedName>
    <definedName name="ExternalData_48" localSheetId="6">Inputs!$BA$1:$BU$238</definedName>
    <definedName name="ExternalData_49" localSheetId="6">Inputs!$BA$1:$BU$238</definedName>
    <definedName name="ExternalData_5" localSheetId="6">Inputs!#REF!</definedName>
    <definedName name="ExternalData_50" localSheetId="6">Inputs!$BA$1:$BU$243</definedName>
    <definedName name="ExternalData_51" localSheetId="6">Inputs!$A$1:$N$530</definedName>
    <definedName name="ExternalData_52" localSheetId="6">Inputs!$BA$1:$BU$238</definedName>
    <definedName name="ExternalData_53" localSheetId="6">Inputs!$BA$1:$BU$238</definedName>
    <definedName name="ExternalData_54" localSheetId="6">Inputs!$BA$1:$BU$243</definedName>
    <definedName name="ExternalData_55" localSheetId="6">Inputs!$BA$1:$BU$238</definedName>
    <definedName name="ExternalData_56" localSheetId="6">Inputs!$BA$1:$BU$238</definedName>
    <definedName name="ExternalData_57" localSheetId="6">Inputs!$A$1:$N$534</definedName>
    <definedName name="ExternalData_58" localSheetId="6">Inputs!$BA$1:$BU$238</definedName>
    <definedName name="ExternalData_59" localSheetId="6">Inputs!$A$1:$N$536</definedName>
    <definedName name="ExternalData_6" localSheetId="6">Inputs!#REF!</definedName>
    <definedName name="ExternalData_60" localSheetId="6">Inputs!$BA$1:$BU$243</definedName>
    <definedName name="ExternalData_61" localSheetId="6">Inputs!$BA$1:$BU$243</definedName>
    <definedName name="ExternalData_62" localSheetId="6">Inputs!$BA$1:$BU$243</definedName>
    <definedName name="ExternalData_63" localSheetId="6">Inputs!$BA$1:$BU$243</definedName>
    <definedName name="ExternalData_64" localSheetId="6">Inputs!$BA$1:$BU$243</definedName>
    <definedName name="ExternalData_65" localSheetId="6">Inputs!$BA$1:$BU$243</definedName>
    <definedName name="ExternalData_66" localSheetId="6">Inputs!$BA$1:$BU$243</definedName>
    <definedName name="ExternalData_67" localSheetId="6">Inputs!$A$1:$N$541</definedName>
    <definedName name="ExternalData_68" localSheetId="6">Inputs!$BA$1:$BU$243</definedName>
    <definedName name="ExternalData_69" localSheetId="6">Inputs!$BA$1:$BU$243</definedName>
    <definedName name="ExternalData_70" localSheetId="6">Inputs!$BA$1:$BU$243</definedName>
    <definedName name="ExternalData_71" localSheetId="6">Inputs!$BA$1:$BU$238</definedName>
    <definedName name="ExternalData_72" localSheetId="6">Inputs!$BA$1:$BU$243</definedName>
    <definedName name="ExternalData_73" localSheetId="6">Inputs!$BA$1:$BU$243</definedName>
    <definedName name="ExternalData_74" localSheetId="6">Inputs!$BA$1:$BU$243</definedName>
    <definedName name="ExternalData_75" localSheetId="6">Inputs!$BA$1:$BU$243</definedName>
    <definedName name="ExternalData_76" localSheetId="6">Inputs!$BA$1:$BU$243</definedName>
    <definedName name="ExternalData_77" localSheetId="6">Inputs!$BA$1:$BU$243</definedName>
    <definedName name="ExternalData_78" localSheetId="6">Inputs!$BA$1:$BU$243</definedName>
    <definedName name="ExternalData_79" localSheetId="6">Inputs!$BA$1:$BU$243</definedName>
    <definedName name="ExternalData_80" localSheetId="6">Inputs!$A$1:$N$552</definedName>
    <definedName name="ExternalData_81" localSheetId="6">Inputs!$A$1:$N$552</definedName>
    <definedName name="ExternalData_82" localSheetId="6">Inputs!$BA$1:$BU$238</definedName>
    <definedName name="ExternalData_83" localSheetId="6">Inputs!$BA$1:$BU$238</definedName>
    <definedName name="ExternalData_84" localSheetId="6">Inputs!$BA$1:$BU$243</definedName>
    <definedName name="ExternalData_85" localSheetId="6">Inputs!$BA$1:$BU$238</definedName>
    <definedName name="ExternalData_86" localSheetId="6">Inputs!$BA$1:$BU$247</definedName>
    <definedName name="ExternalData_87" localSheetId="6">Inputs!$BA$1:$BU$247</definedName>
    <definedName name="ExternalData_88" localSheetId="6">Inputs!$A$1:$N$558</definedName>
    <definedName name="ExternalData_89" localSheetId="6">Inputs!$BA$1:$BU$238</definedName>
    <definedName name="ExternalData_90" localSheetId="6">Inputs!$A$1:$N$560</definedName>
    <definedName name="ExternalData_91" localSheetId="6">Inputs!$BA$1:$BU$238</definedName>
    <definedName name="ExternalData_92" localSheetId="6">Inputs!$A$1:$N$560</definedName>
    <definedName name="ExternalData_93" localSheetId="6">Inputs!$A$1:$N$560</definedName>
    <definedName name="ExternalData_94" localSheetId="6">Inputs!$BA$1:$BU$238</definedName>
    <definedName name="ExternalData_95" localSheetId="6">Inputs!$A$1:$N$564</definedName>
    <definedName name="ExternalData_96" localSheetId="6">Inputs!$A$1:$P$564</definedName>
    <definedName name="ExternalData_97" localSheetId="6">Inputs!$BA$1:$BU$243</definedName>
    <definedName name="ExternalData_98" localSheetId="6">Inputs!$A$1:$P$567</definedName>
    <definedName name="ExternalData_99" localSheetId="6">Inputs!$BA$1:$BU$243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7" i="3" l="1"/>
  <c r="S16" i="3"/>
  <c r="S15" i="3"/>
  <c r="S13" i="3"/>
  <c r="A2" i="6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17" i="2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47" i="2"/>
  <c r="O147" i="2"/>
  <c r="P147" i="2"/>
  <c r="N148" i="2"/>
  <c r="O148" i="2"/>
  <c r="P148" i="2"/>
  <c r="N149" i="2"/>
  <c r="O149" i="2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86" i="2"/>
  <c r="O186" i="2"/>
  <c r="P186" i="2"/>
  <c r="N187" i="2"/>
  <c r="O187" i="2"/>
  <c r="P187" i="2"/>
  <c r="N188" i="2"/>
  <c r="O188" i="2"/>
  <c r="P188" i="2"/>
  <c r="N189" i="2"/>
  <c r="O189" i="2"/>
  <c r="P189" i="2"/>
  <c r="N190" i="2"/>
  <c r="O190" i="2"/>
  <c r="P190" i="2"/>
  <c r="N191" i="2"/>
  <c r="O191" i="2"/>
  <c r="P191" i="2"/>
  <c r="N192" i="2"/>
  <c r="O192" i="2"/>
  <c r="P192" i="2"/>
  <c r="N193" i="2"/>
  <c r="O193" i="2"/>
  <c r="P193" i="2"/>
  <c r="N194" i="2"/>
  <c r="O194" i="2"/>
  <c r="P194" i="2"/>
  <c r="N195" i="2"/>
  <c r="O195" i="2"/>
  <c r="P195" i="2"/>
  <c r="N196" i="2"/>
  <c r="O196" i="2"/>
  <c r="P196" i="2"/>
  <c r="N197" i="2"/>
  <c r="O197" i="2"/>
  <c r="P197" i="2"/>
  <c r="N198" i="2"/>
  <c r="O198" i="2"/>
  <c r="P198" i="2"/>
  <c r="N199" i="2"/>
  <c r="O199" i="2"/>
  <c r="P199" i="2"/>
  <c r="N200" i="2"/>
  <c r="O200" i="2"/>
  <c r="P200" i="2"/>
  <c r="N201" i="2"/>
  <c r="O201" i="2"/>
  <c r="P201" i="2"/>
  <c r="N202" i="2"/>
  <c r="O202" i="2"/>
  <c r="P202" i="2"/>
  <c r="N203" i="2"/>
  <c r="O203" i="2"/>
  <c r="P203" i="2"/>
  <c r="N204" i="2"/>
  <c r="O204" i="2"/>
  <c r="P204" i="2"/>
  <c r="N205" i="2"/>
  <c r="O205" i="2"/>
  <c r="P205" i="2"/>
  <c r="N206" i="2"/>
  <c r="O206" i="2"/>
  <c r="P206" i="2"/>
  <c r="N207" i="2"/>
  <c r="O207" i="2"/>
  <c r="P207" i="2"/>
  <c r="N208" i="2"/>
  <c r="O208" i="2"/>
  <c r="P208" i="2"/>
  <c r="N209" i="2"/>
  <c r="O209" i="2"/>
  <c r="P209" i="2"/>
  <c r="N210" i="2"/>
  <c r="O210" i="2"/>
  <c r="P210" i="2"/>
  <c r="N211" i="2"/>
  <c r="O211" i="2"/>
  <c r="P211" i="2"/>
  <c r="N212" i="2"/>
  <c r="O212" i="2"/>
  <c r="P212" i="2"/>
  <c r="N213" i="2"/>
  <c r="O213" i="2"/>
  <c r="P213" i="2"/>
  <c r="N214" i="2"/>
  <c r="O214" i="2"/>
  <c r="P214" i="2"/>
  <c r="N215" i="2"/>
  <c r="O215" i="2"/>
  <c r="P215" i="2"/>
  <c r="N216" i="2"/>
  <c r="O216" i="2"/>
  <c r="P216" i="2"/>
  <c r="N217" i="2"/>
  <c r="O217" i="2"/>
  <c r="P217" i="2"/>
  <c r="N218" i="2"/>
  <c r="O218" i="2"/>
  <c r="P218" i="2"/>
  <c r="N219" i="2"/>
  <c r="O219" i="2"/>
  <c r="P219" i="2"/>
  <c r="N220" i="2"/>
  <c r="O220" i="2"/>
  <c r="P220" i="2"/>
  <c r="N221" i="2"/>
  <c r="O221" i="2"/>
  <c r="P221" i="2"/>
  <c r="N222" i="2"/>
  <c r="O222" i="2"/>
  <c r="P222" i="2"/>
  <c r="N223" i="2"/>
  <c r="O223" i="2"/>
  <c r="P223" i="2"/>
  <c r="N224" i="2"/>
  <c r="O224" i="2"/>
  <c r="P224" i="2"/>
  <c r="N225" i="2"/>
  <c r="O225" i="2"/>
  <c r="P225" i="2"/>
  <c r="N226" i="2"/>
  <c r="O226" i="2"/>
  <c r="P226" i="2"/>
  <c r="N227" i="2"/>
  <c r="O227" i="2"/>
  <c r="P227" i="2"/>
  <c r="N228" i="2"/>
  <c r="O228" i="2"/>
  <c r="P228" i="2"/>
  <c r="N229" i="2"/>
  <c r="O229" i="2"/>
  <c r="P229" i="2"/>
  <c r="N230" i="2"/>
  <c r="O230" i="2"/>
  <c r="P230" i="2"/>
  <c r="N231" i="2"/>
  <c r="O231" i="2"/>
  <c r="P231" i="2"/>
  <c r="N232" i="2"/>
  <c r="O232" i="2"/>
  <c r="P232" i="2"/>
  <c r="N233" i="2"/>
  <c r="O233" i="2"/>
  <c r="P233" i="2"/>
  <c r="N234" i="2"/>
  <c r="O234" i="2"/>
  <c r="P234" i="2"/>
  <c r="N235" i="2"/>
  <c r="O235" i="2"/>
  <c r="P235" i="2"/>
  <c r="N236" i="2"/>
  <c r="O236" i="2"/>
  <c r="P236" i="2"/>
  <c r="N237" i="2"/>
  <c r="O237" i="2"/>
  <c r="P237" i="2"/>
  <c r="N238" i="2"/>
  <c r="O238" i="2"/>
  <c r="P238" i="2"/>
  <c r="N239" i="2"/>
  <c r="O239" i="2"/>
  <c r="P239" i="2"/>
  <c r="N240" i="2"/>
  <c r="O240" i="2"/>
  <c r="P240" i="2"/>
  <c r="N241" i="2"/>
  <c r="O241" i="2"/>
  <c r="P241" i="2"/>
  <c r="N242" i="2"/>
  <c r="O242" i="2"/>
  <c r="P242" i="2"/>
  <c r="N243" i="2"/>
  <c r="O243" i="2"/>
  <c r="P243" i="2"/>
  <c r="N244" i="2"/>
  <c r="O244" i="2"/>
  <c r="P244" i="2"/>
  <c r="N245" i="2"/>
  <c r="O245" i="2"/>
  <c r="P245" i="2"/>
  <c r="N246" i="2"/>
  <c r="O246" i="2"/>
  <c r="P246" i="2"/>
  <c r="N247" i="2"/>
  <c r="O247" i="2"/>
  <c r="P247" i="2"/>
  <c r="N248" i="2"/>
  <c r="O248" i="2"/>
  <c r="P248" i="2"/>
  <c r="N249" i="2"/>
  <c r="O249" i="2"/>
  <c r="P249" i="2"/>
  <c r="N250" i="2"/>
  <c r="O250" i="2"/>
  <c r="P250" i="2"/>
  <c r="N251" i="2"/>
  <c r="O251" i="2"/>
  <c r="P251" i="2"/>
  <c r="N252" i="2"/>
  <c r="O252" i="2"/>
  <c r="P252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4" i="2"/>
  <c r="O274" i="2"/>
  <c r="P274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N279" i="2"/>
  <c r="O279" i="2"/>
  <c r="P279" i="2"/>
  <c r="N280" i="2"/>
  <c r="O280" i="2"/>
  <c r="P280" i="2"/>
  <c r="N281" i="2"/>
  <c r="O281" i="2"/>
  <c r="P281" i="2"/>
  <c r="N282" i="2"/>
  <c r="O282" i="2"/>
  <c r="P282" i="2"/>
  <c r="N283" i="2"/>
  <c r="O283" i="2"/>
  <c r="P283" i="2"/>
  <c r="N284" i="2"/>
  <c r="O284" i="2"/>
  <c r="P284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N330" i="2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N651" i="2"/>
  <c r="O651" i="2"/>
  <c r="P651" i="2"/>
  <c r="N652" i="2"/>
  <c r="O652" i="2"/>
  <c r="P652" i="2"/>
  <c r="N653" i="2"/>
  <c r="O653" i="2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N740" i="2"/>
  <c r="O740" i="2"/>
  <c r="P740" i="2"/>
  <c r="N741" i="2"/>
  <c r="O741" i="2"/>
  <c r="P741" i="2"/>
  <c r="N742" i="2"/>
  <c r="O742" i="2"/>
  <c r="P742" i="2"/>
  <c r="N743" i="2"/>
  <c r="O743" i="2"/>
  <c r="P743" i="2"/>
  <c r="N744" i="2"/>
  <c r="O744" i="2"/>
  <c r="P744" i="2"/>
  <c r="N745" i="2"/>
  <c r="O745" i="2"/>
  <c r="P745" i="2"/>
  <c r="N746" i="2"/>
  <c r="O746" i="2"/>
  <c r="P746" i="2"/>
  <c r="N747" i="2"/>
  <c r="O747" i="2"/>
  <c r="P747" i="2"/>
  <c r="N748" i="2"/>
  <c r="O748" i="2"/>
  <c r="P748" i="2"/>
  <c r="N749" i="2"/>
  <c r="O749" i="2"/>
  <c r="P749" i="2"/>
  <c r="N750" i="2"/>
  <c r="O750" i="2"/>
  <c r="P750" i="2"/>
  <c r="N751" i="2"/>
  <c r="O751" i="2"/>
  <c r="P751" i="2"/>
  <c r="N752" i="2"/>
  <c r="O752" i="2"/>
  <c r="P752" i="2"/>
  <c r="N753" i="2"/>
  <c r="O753" i="2"/>
  <c r="P753" i="2"/>
  <c r="N754" i="2"/>
  <c r="O754" i="2"/>
  <c r="P754" i="2"/>
  <c r="N755" i="2"/>
  <c r="O755" i="2"/>
  <c r="P755" i="2"/>
  <c r="N756" i="2"/>
  <c r="O756" i="2"/>
  <c r="P756" i="2"/>
  <c r="N757" i="2"/>
  <c r="O757" i="2"/>
  <c r="P757" i="2"/>
  <c r="N758" i="2"/>
  <c r="O758" i="2"/>
  <c r="P758" i="2"/>
  <c r="N759" i="2"/>
  <c r="O759" i="2"/>
  <c r="P759" i="2"/>
  <c r="N760" i="2"/>
  <c r="O760" i="2"/>
  <c r="P760" i="2"/>
  <c r="N761" i="2"/>
  <c r="O761" i="2"/>
  <c r="P761" i="2"/>
  <c r="N762" i="2"/>
  <c r="O762" i="2"/>
  <c r="P762" i="2"/>
  <c r="N763" i="2"/>
  <c r="O763" i="2"/>
  <c r="P763" i="2"/>
  <c r="N764" i="2"/>
  <c r="O764" i="2"/>
  <c r="P764" i="2"/>
  <c r="N765" i="2"/>
  <c r="O765" i="2"/>
  <c r="P765" i="2"/>
  <c r="N766" i="2"/>
  <c r="O766" i="2"/>
  <c r="P766" i="2"/>
  <c r="N767" i="2"/>
  <c r="O767" i="2"/>
  <c r="P767" i="2"/>
  <c r="N768" i="2"/>
  <c r="O768" i="2"/>
  <c r="P768" i="2"/>
  <c r="N769" i="2"/>
  <c r="O769" i="2"/>
  <c r="P769" i="2"/>
  <c r="N770" i="2"/>
  <c r="O770" i="2"/>
  <c r="P770" i="2"/>
  <c r="N771" i="2"/>
  <c r="O771" i="2"/>
  <c r="P771" i="2"/>
  <c r="N772" i="2"/>
  <c r="O772" i="2"/>
  <c r="P772" i="2"/>
  <c r="N773" i="2"/>
  <c r="O773" i="2"/>
  <c r="P773" i="2"/>
  <c r="N774" i="2"/>
  <c r="O774" i="2"/>
  <c r="P774" i="2"/>
  <c r="N775" i="2"/>
  <c r="O775" i="2"/>
  <c r="P775" i="2"/>
  <c r="N776" i="2"/>
  <c r="O776" i="2"/>
  <c r="P776" i="2"/>
  <c r="N777" i="2"/>
  <c r="O777" i="2"/>
  <c r="P777" i="2"/>
  <c r="N778" i="2"/>
  <c r="O778" i="2"/>
  <c r="P778" i="2"/>
  <c r="N779" i="2"/>
  <c r="O779" i="2"/>
  <c r="P779" i="2"/>
  <c r="N780" i="2"/>
  <c r="O780" i="2"/>
  <c r="P780" i="2"/>
  <c r="N781" i="2"/>
  <c r="O781" i="2"/>
  <c r="P781" i="2"/>
  <c r="N782" i="2"/>
  <c r="O782" i="2"/>
  <c r="P782" i="2"/>
  <c r="N783" i="2"/>
  <c r="O783" i="2"/>
  <c r="P783" i="2"/>
  <c r="N784" i="2"/>
  <c r="O784" i="2"/>
  <c r="P784" i="2"/>
  <c r="N785" i="2"/>
  <c r="O785" i="2"/>
  <c r="P785" i="2"/>
  <c r="N786" i="2"/>
  <c r="O786" i="2"/>
  <c r="P786" i="2"/>
  <c r="N787" i="2"/>
  <c r="O787" i="2"/>
  <c r="P787" i="2"/>
  <c r="N788" i="2"/>
  <c r="O788" i="2"/>
  <c r="P788" i="2"/>
  <c r="N789" i="2"/>
  <c r="O789" i="2"/>
  <c r="P789" i="2"/>
  <c r="N790" i="2"/>
  <c r="O790" i="2"/>
  <c r="P790" i="2"/>
  <c r="N791" i="2"/>
  <c r="O791" i="2"/>
  <c r="P791" i="2"/>
  <c r="N792" i="2"/>
  <c r="O792" i="2"/>
  <c r="P792" i="2"/>
  <c r="N793" i="2"/>
  <c r="O793" i="2"/>
  <c r="P793" i="2"/>
  <c r="N794" i="2"/>
  <c r="O794" i="2"/>
  <c r="P794" i="2"/>
  <c r="N795" i="2"/>
  <c r="O795" i="2"/>
  <c r="P795" i="2"/>
  <c r="N796" i="2"/>
  <c r="O796" i="2"/>
  <c r="P796" i="2"/>
  <c r="N797" i="2"/>
  <c r="O797" i="2"/>
  <c r="P797" i="2"/>
  <c r="N798" i="2"/>
  <c r="O798" i="2"/>
  <c r="P798" i="2"/>
  <c r="N799" i="2"/>
  <c r="O799" i="2"/>
  <c r="P799" i="2"/>
  <c r="N800" i="2"/>
  <c r="O800" i="2"/>
  <c r="P800" i="2"/>
  <c r="N801" i="2"/>
  <c r="O801" i="2"/>
  <c r="P801" i="2"/>
  <c r="N802" i="2"/>
  <c r="O802" i="2"/>
  <c r="P802" i="2"/>
  <c r="N803" i="2"/>
  <c r="O803" i="2"/>
  <c r="P803" i="2"/>
  <c r="N804" i="2"/>
  <c r="O804" i="2"/>
  <c r="P804" i="2"/>
  <c r="N805" i="2"/>
  <c r="O805" i="2"/>
  <c r="P805" i="2"/>
  <c r="N806" i="2"/>
  <c r="O806" i="2"/>
  <c r="P806" i="2"/>
  <c r="N807" i="2"/>
  <c r="O807" i="2"/>
  <c r="P807" i="2"/>
  <c r="N808" i="2"/>
  <c r="O808" i="2"/>
  <c r="P808" i="2"/>
  <c r="N809" i="2"/>
  <c r="O809" i="2"/>
  <c r="P809" i="2"/>
  <c r="N810" i="2"/>
  <c r="O810" i="2"/>
  <c r="P810" i="2"/>
  <c r="N811" i="2"/>
  <c r="O811" i="2"/>
  <c r="P811" i="2"/>
  <c r="N812" i="2"/>
  <c r="O812" i="2"/>
  <c r="P812" i="2"/>
  <c r="N813" i="2"/>
  <c r="O813" i="2"/>
  <c r="P813" i="2"/>
  <c r="N814" i="2"/>
  <c r="O814" i="2"/>
  <c r="P814" i="2"/>
  <c r="N815" i="2"/>
  <c r="O815" i="2"/>
  <c r="P815" i="2"/>
  <c r="N816" i="2"/>
  <c r="O816" i="2"/>
  <c r="P816" i="2"/>
  <c r="N817" i="2"/>
  <c r="O817" i="2"/>
  <c r="P817" i="2"/>
  <c r="N818" i="2"/>
  <c r="O818" i="2"/>
  <c r="P818" i="2"/>
  <c r="N819" i="2"/>
  <c r="O819" i="2"/>
  <c r="P819" i="2"/>
  <c r="N820" i="2"/>
  <c r="O820" i="2"/>
  <c r="P820" i="2"/>
  <c r="N821" i="2"/>
  <c r="O821" i="2"/>
  <c r="P821" i="2"/>
  <c r="N822" i="2"/>
  <c r="O822" i="2"/>
  <c r="P822" i="2"/>
  <c r="N823" i="2"/>
  <c r="O823" i="2"/>
  <c r="P823" i="2"/>
  <c r="N824" i="2"/>
  <c r="O824" i="2"/>
  <c r="P824" i="2"/>
  <c r="N825" i="2"/>
  <c r="O825" i="2"/>
  <c r="P825" i="2"/>
  <c r="N826" i="2"/>
  <c r="O826" i="2"/>
  <c r="P826" i="2"/>
  <c r="N827" i="2"/>
  <c r="O827" i="2"/>
  <c r="P827" i="2"/>
  <c r="N828" i="2"/>
  <c r="O828" i="2"/>
  <c r="P828" i="2"/>
  <c r="N829" i="2"/>
  <c r="O829" i="2"/>
  <c r="P829" i="2"/>
  <c r="N830" i="2"/>
  <c r="O830" i="2"/>
  <c r="P830" i="2"/>
  <c r="N831" i="2"/>
  <c r="O831" i="2"/>
  <c r="P831" i="2"/>
  <c r="N832" i="2"/>
  <c r="O832" i="2"/>
  <c r="P832" i="2"/>
  <c r="N833" i="2"/>
  <c r="O833" i="2"/>
  <c r="P833" i="2"/>
  <c r="N834" i="2"/>
  <c r="O834" i="2"/>
  <c r="P834" i="2"/>
  <c r="N835" i="2"/>
  <c r="O835" i="2"/>
  <c r="P835" i="2"/>
  <c r="N836" i="2"/>
  <c r="O836" i="2"/>
  <c r="P836" i="2"/>
  <c r="N837" i="2"/>
  <c r="O837" i="2"/>
  <c r="P837" i="2"/>
  <c r="N838" i="2"/>
  <c r="O838" i="2"/>
  <c r="P838" i="2"/>
  <c r="N839" i="2"/>
  <c r="O839" i="2"/>
  <c r="P839" i="2"/>
  <c r="N840" i="2"/>
  <c r="O840" i="2"/>
  <c r="P840" i="2"/>
  <c r="N841" i="2"/>
  <c r="O841" i="2"/>
  <c r="P841" i="2"/>
  <c r="N842" i="2"/>
  <c r="O842" i="2"/>
  <c r="P842" i="2"/>
  <c r="N843" i="2"/>
  <c r="O843" i="2"/>
  <c r="P843" i="2"/>
  <c r="N844" i="2"/>
  <c r="O844" i="2"/>
  <c r="P844" i="2"/>
  <c r="N845" i="2"/>
  <c r="O845" i="2"/>
  <c r="P845" i="2"/>
  <c r="N846" i="2"/>
  <c r="O846" i="2"/>
  <c r="P846" i="2"/>
  <c r="N847" i="2"/>
  <c r="O847" i="2"/>
  <c r="P847" i="2"/>
  <c r="N848" i="2"/>
  <c r="O848" i="2"/>
  <c r="P848" i="2"/>
  <c r="N849" i="2"/>
  <c r="O849" i="2"/>
  <c r="P849" i="2"/>
  <c r="N850" i="2"/>
  <c r="O850" i="2"/>
  <c r="P850" i="2"/>
  <c r="N851" i="2"/>
  <c r="O851" i="2"/>
  <c r="P851" i="2"/>
  <c r="N852" i="2"/>
  <c r="O852" i="2"/>
  <c r="P852" i="2"/>
  <c r="N853" i="2"/>
  <c r="O853" i="2"/>
  <c r="P853" i="2"/>
  <c r="N854" i="2"/>
  <c r="O854" i="2"/>
  <c r="P854" i="2"/>
  <c r="N855" i="2"/>
  <c r="O855" i="2"/>
  <c r="P855" i="2"/>
  <c r="N856" i="2"/>
  <c r="O856" i="2"/>
  <c r="P856" i="2"/>
  <c r="N857" i="2"/>
  <c r="O857" i="2"/>
  <c r="P857" i="2"/>
  <c r="N858" i="2"/>
  <c r="O858" i="2"/>
  <c r="P858" i="2"/>
  <c r="N859" i="2"/>
  <c r="O859" i="2"/>
  <c r="P859" i="2"/>
  <c r="N860" i="2"/>
  <c r="O860" i="2"/>
  <c r="P860" i="2"/>
  <c r="N861" i="2"/>
  <c r="O861" i="2"/>
  <c r="P861" i="2"/>
  <c r="N862" i="2"/>
  <c r="O862" i="2"/>
  <c r="P862" i="2"/>
  <c r="N863" i="2"/>
  <c r="O863" i="2"/>
  <c r="P863" i="2"/>
  <c r="N864" i="2"/>
  <c r="O864" i="2"/>
  <c r="P864" i="2"/>
  <c r="N865" i="2"/>
  <c r="O865" i="2"/>
  <c r="P865" i="2"/>
  <c r="N866" i="2"/>
  <c r="O866" i="2"/>
  <c r="P866" i="2"/>
  <c r="N867" i="2"/>
  <c r="O867" i="2"/>
  <c r="P867" i="2"/>
  <c r="N868" i="2"/>
  <c r="O868" i="2"/>
  <c r="P868" i="2"/>
  <c r="N869" i="2"/>
  <c r="O869" i="2"/>
  <c r="P869" i="2"/>
  <c r="N870" i="2"/>
  <c r="O870" i="2"/>
  <c r="P870" i="2"/>
  <c r="N871" i="2"/>
  <c r="O871" i="2"/>
  <c r="P871" i="2"/>
  <c r="N872" i="2"/>
  <c r="O872" i="2"/>
  <c r="P872" i="2"/>
  <c r="N873" i="2"/>
  <c r="O873" i="2"/>
  <c r="P873" i="2"/>
  <c r="N874" i="2"/>
  <c r="O874" i="2"/>
  <c r="P874" i="2"/>
  <c r="N875" i="2"/>
  <c r="O875" i="2"/>
  <c r="P875" i="2"/>
  <c r="N876" i="2"/>
  <c r="O876" i="2"/>
  <c r="P876" i="2"/>
  <c r="N877" i="2"/>
  <c r="O877" i="2"/>
  <c r="P877" i="2"/>
  <c r="N878" i="2"/>
  <c r="O878" i="2"/>
  <c r="P878" i="2"/>
  <c r="N879" i="2"/>
  <c r="O879" i="2"/>
  <c r="P879" i="2"/>
  <c r="N880" i="2"/>
  <c r="O880" i="2"/>
  <c r="P880" i="2"/>
  <c r="N881" i="2"/>
  <c r="O881" i="2"/>
  <c r="P881" i="2"/>
  <c r="N882" i="2"/>
  <c r="O882" i="2"/>
  <c r="P882" i="2"/>
  <c r="N883" i="2"/>
  <c r="O883" i="2"/>
  <c r="P883" i="2"/>
  <c r="N884" i="2"/>
  <c r="O884" i="2"/>
  <c r="P884" i="2"/>
  <c r="N885" i="2"/>
  <c r="O885" i="2"/>
  <c r="P885" i="2"/>
  <c r="N886" i="2"/>
  <c r="O886" i="2"/>
  <c r="P886" i="2"/>
  <c r="N887" i="2"/>
  <c r="O887" i="2"/>
  <c r="P887" i="2"/>
  <c r="N888" i="2"/>
  <c r="O888" i="2"/>
  <c r="P888" i="2"/>
  <c r="N889" i="2"/>
  <c r="O889" i="2"/>
  <c r="P889" i="2"/>
  <c r="N890" i="2"/>
  <c r="O890" i="2"/>
  <c r="P890" i="2"/>
  <c r="N891" i="2"/>
  <c r="O891" i="2"/>
  <c r="P891" i="2"/>
  <c r="N892" i="2"/>
  <c r="O892" i="2"/>
  <c r="P892" i="2"/>
  <c r="N893" i="2"/>
  <c r="O893" i="2"/>
  <c r="P893" i="2"/>
  <c r="N894" i="2"/>
  <c r="O894" i="2"/>
  <c r="P894" i="2"/>
  <c r="N895" i="2"/>
  <c r="O895" i="2"/>
  <c r="P895" i="2"/>
  <c r="N896" i="2"/>
  <c r="O896" i="2"/>
  <c r="P896" i="2"/>
  <c r="N897" i="2"/>
  <c r="O897" i="2"/>
  <c r="P897" i="2"/>
  <c r="N898" i="2"/>
  <c r="O898" i="2"/>
  <c r="P898" i="2"/>
  <c r="N899" i="2"/>
  <c r="O899" i="2"/>
  <c r="P899" i="2"/>
  <c r="N900" i="2"/>
  <c r="O900" i="2"/>
  <c r="P900" i="2"/>
  <c r="N901" i="2"/>
  <c r="O901" i="2"/>
  <c r="P901" i="2"/>
  <c r="N902" i="2"/>
  <c r="O902" i="2"/>
  <c r="P902" i="2"/>
  <c r="N903" i="2"/>
  <c r="O903" i="2"/>
  <c r="P903" i="2"/>
  <c r="N904" i="2"/>
  <c r="O904" i="2"/>
  <c r="P904" i="2"/>
  <c r="N905" i="2"/>
  <c r="O905" i="2"/>
  <c r="P905" i="2"/>
  <c r="N906" i="2"/>
  <c r="O906" i="2"/>
  <c r="P906" i="2"/>
  <c r="N907" i="2"/>
  <c r="O907" i="2"/>
  <c r="P907" i="2"/>
  <c r="N908" i="2"/>
  <c r="O908" i="2"/>
  <c r="P908" i="2"/>
  <c r="N909" i="2"/>
  <c r="O909" i="2"/>
  <c r="P909" i="2"/>
  <c r="N910" i="2"/>
  <c r="O910" i="2"/>
  <c r="P910" i="2"/>
  <c r="N911" i="2"/>
  <c r="O911" i="2"/>
  <c r="P911" i="2"/>
  <c r="N912" i="2"/>
  <c r="O912" i="2"/>
  <c r="P912" i="2"/>
  <c r="N913" i="2"/>
  <c r="O913" i="2"/>
  <c r="P913" i="2"/>
  <c r="N914" i="2"/>
  <c r="O914" i="2"/>
  <c r="P914" i="2"/>
  <c r="N915" i="2"/>
  <c r="O915" i="2"/>
  <c r="P915" i="2"/>
  <c r="N916" i="2"/>
  <c r="O916" i="2"/>
  <c r="P916" i="2"/>
  <c r="N917" i="2"/>
  <c r="O917" i="2"/>
  <c r="P917" i="2"/>
  <c r="N918" i="2"/>
  <c r="O918" i="2"/>
  <c r="P918" i="2"/>
  <c r="N919" i="2"/>
  <c r="O919" i="2"/>
  <c r="P919" i="2"/>
  <c r="N920" i="2"/>
  <c r="O920" i="2"/>
  <c r="P920" i="2"/>
  <c r="N921" i="2"/>
  <c r="O921" i="2"/>
  <c r="P921" i="2"/>
  <c r="N922" i="2"/>
  <c r="O922" i="2"/>
  <c r="P922" i="2"/>
  <c r="N923" i="2"/>
  <c r="O923" i="2"/>
  <c r="P923" i="2"/>
  <c r="N924" i="2"/>
  <c r="O924" i="2"/>
  <c r="P924" i="2"/>
  <c r="N925" i="2"/>
  <c r="O925" i="2"/>
  <c r="P925" i="2"/>
  <c r="N926" i="2"/>
  <c r="O926" i="2"/>
  <c r="P926" i="2"/>
  <c r="N927" i="2"/>
  <c r="O927" i="2"/>
  <c r="P927" i="2"/>
  <c r="N928" i="2"/>
  <c r="O928" i="2"/>
  <c r="P928" i="2"/>
  <c r="N929" i="2"/>
  <c r="O929" i="2"/>
  <c r="P929" i="2"/>
  <c r="N930" i="2"/>
  <c r="O930" i="2"/>
  <c r="P930" i="2"/>
  <c r="N931" i="2"/>
  <c r="O931" i="2"/>
  <c r="P931" i="2"/>
  <c r="N932" i="2"/>
  <c r="O932" i="2"/>
  <c r="P932" i="2"/>
  <c r="N933" i="2"/>
  <c r="O933" i="2"/>
  <c r="P933" i="2"/>
  <c r="N934" i="2"/>
  <c r="O934" i="2"/>
  <c r="P934" i="2"/>
  <c r="N935" i="2"/>
  <c r="O935" i="2"/>
  <c r="P935" i="2"/>
  <c r="N936" i="2"/>
  <c r="O936" i="2"/>
  <c r="P936" i="2"/>
  <c r="N937" i="2"/>
  <c r="O937" i="2"/>
  <c r="P937" i="2"/>
  <c r="N938" i="2"/>
  <c r="O938" i="2"/>
  <c r="P938" i="2"/>
  <c r="N939" i="2"/>
  <c r="O939" i="2"/>
  <c r="P939" i="2"/>
  <c r="N940" i="2"/>
  <c r="O940" i="2"/>
  <c r="P940" i="2"/>
  <c r="N941" i="2"/>
  <c r="O941" i="2"/>
  <c r="P941" i="2"/>
  <c r="N942" i="2"/>
  <c r="O942" i="2"/>
  <c r="P942" i="2"/>
  <c r="N943" i="2"/>
  <c r="O943" i="2"/>
  <c r="P943" i="2"/>
  <c r="N944" i="2"/>
  <c r="O944" i="2"/>
  <c r="P944" i="2"/>
  <c r="N945" i="2"/>
  <c r="O945" i="2"/>
  <c r="P945" i="2"/>
  <c r="N946" i="2"/>
  <c r="O946" i="2"/>
  <c r="P946" i="2"/>
  <c r="N947" i="2"/>
  <c r="O947" i="2"/>
  <c r="P947" i="2"/>
  <c r="N948" i="2"/>
  <c r="O948" i="2"/>
  <c r="P948" i="2"/>
  <c r="N949" i="2"/>
  <c r="O949" i="2"/>
  <c r="P949" i="2"/>
  <c r="N950" i="2"/>
  <c r="O950" i="2"/>
  <c r="P950" i="2"/>
  <c r="N951" i="2"/>
  <c r="O951" i="2"/>
  <c r="P951" i="2"/>
  <c r="N952" i="2"/>
  <c r="O952" i="2"/>
  <c r="P952" i="2"/>
  <c r="N953" i="2"/>
  <c r="O953" i="2"/>
  <c r="P953" i="2"/>
  <c r="N954" i="2"/>
  <c r="O954" i="2"/>
  <c r="P954" i="2"/>
  <c r="N955" i="2"/>
  <c r="O955" i="2"/>
  <c r="P955" i="2"/>
  <c r="N956" i="2"/>
  <c r="O956" i="2"/>
  <c r="P956" i="2"/>
  <c r="N957" i="2"/>
  <c r="O957" i="2"/>
  <c r="P957" i="2"/>
  <c r="N958" i="2"/>
  <c r="O958" i="2"/>
  <c r="P958" i="2"/>
  <c r="N959" i="2"/>
  <c r="O959" i="2"/>
  <c r="P959" i="2"/>
  <c r="N960" i="2"/>
  <c r="O960" i="2"/>
  <c r="P960" i="2"/>
  <c r="N961" i="2"/>
  <c r="O961" i="2"/>
  <c r="P961" i="2"/>
  <c r="N962" i="2"/>
  <c r="O962" i="2"/>
  <c r="P962" i="2"/>
  <c r="N963" i="2"/>
  <c r="O963" i="2"/>
  <c r="P963" i="2"/>
  <c r="N964" i="2"/>
  <c r="O964" i="2"/>
  <c r="P964" i="2"/>
  <c r="N965" i="2"/>
  <c r="O965" i="2"/>
  <c r="P965" i="2"/>
  <c r="N966" i="2"/>
  <c r="O966" i="2"/>
  <c r="P966" i="2"/>
  <c r="N967" i="2"/>
  <c r="O967" i="2"/>
  <c r="P967" i="2"/>
  <c r="N968" i="2"/>
  <c r="O968" i="2"/>
  <c r="P968" i="2"/>
  <c r="N969" i="2"/>
  <c r="O969" i="2"/>
  <c r="P969" i="2"/>
  <c r="N970" i="2"/>
  <c r="O970" i="2"/>
  <c r="P970" i="2"/>
  <c r="N971" i="2"/>
  <c r="O971" i="2"/>
  <c r="P971" i="2"/>
  <c r="N972" i="2"/>
  <c r="O972" i="2"/>
  <c r="P972" i="2"/>
  <c r="N973" i="2"/>
  <c r="O973" i="2"/>
  <c r="P973" i="2"/>
  <c r="N974" i="2"/>
  <c r="O974" i="2"/>
  <c r="P974" i="2"/>
  <c r="N975" i="2"/>
  <c r="O975" i="2"/>
  <c r="P975" i="2"/>
  <c r="N976" i="2"/>
  <c r="O976" i="2"/>
  <c r="P976" i="2"/>
  <c r="N977" i="2"/>
  <c r="O977" i="2"/>
  <c r="P977" i="2"/>
  <c r="N978" i="2"/>
  <c r="O978" i="2"/>
  <c r="P978" i="2"/>
  <c r="N979" i="2"/>
  <c r="O979" i="2"/>
  <c r="P979" i="2"/>
  <c r="N980" i="2"/>
  <c r="O980" i="2"/>
  <c r="P980" i="2"/>
  <c r="N981" i="2"/>
  <c r="O981" i="2"/>
  <c r="P981" i="2"/>
  <c r="N982" i="2"/>
  <c r="O982" i="2"/>
  <c r="P982" i="2"/>
  <c r="N983" i="2"/>
  <c r="O983" i="2"/>
  <c r="P983" i="2"/>
  <c r="N984" i="2"/>
  <c r="O984" i="2"/>
  <c r="P984" i="2"/>
  <c r="N985" i="2"/>
  <c r="O985" i="2"/>
  <c r="P985" i="2"/>
  <c r="N986" i="2"/>
  <c r="O986" i="2"/>
  <c r="P986" i="2"/>
  <c r="N987" i="2"/>
  <c r="O987" i="2"/>
  <c r="P987" i="2"/>
  <c r="N988" i="2"/>
  <c r="O988" i="2"/>
  <c r="P988" i="2"/>
  <c r="N989" i="2"/>
  <c r="O989" i="2"/>
  <c r="P989" i="2"/>
  <c r="N990" i="2"/>
  <c r="O990" i="2"/>
  <c r="P990" i="2"/>
  <c r="N991" i="2"/>
  <c r="O991" i="2"/>
  <c r="P991" i="2"/>
  <c r="N992" i="2"/>
  <c r="O992" i="2"/>
  <c r="P992" i="2"/>
  <c r="N993" i="2"/>
  <c r="O993" i="2"/>
  <c r="P993" i="2"/>
  <c r="N994" i="2"/>
  <c r="O994" i="2"/>
  <c r="P994" i="2"/>
  <c r="N995" i="2"/>
  <c r="O995" i="2"/>
  <c r="P995" i="2"/>
  <c r="N996" i="2"/>
  <c r="O996" i="2"/>
  <c r="P996" i="2"/>
  <c r="N997" i="2"/>
  <c r="O997" i="2"/>
  <c r="P997" i="2"/>
  <c r="N998" i="2"/>
  <c r="O998" i="2"/>
  <c r="P998" i="2"/>
  <c r="N999" i="2"/>
  <c r="O999" i="2"/>
  <c r="P999" i="2"/>
  <c r="N1000" i="2"/>
  <c r="O1000" i="2"/>
  <c r="P1000" i="2"/>
  <c r="N1001" i="2"/>
  <c r="O1001" i="2"/>
  <c r="P1001" i="2"/>
  <c r="N1002" i="2"/>
  <c r="O1002" i="2"/>
  <c r="P1002" i="2"/>
  <c r="N1003" i="2"/>
  <c r="O1003" i="2"/>
  <c r="P1003" i="2"/>
  <c r="N1004" i="2"/>
  <c r="O1004" i="2"/>
  <c r="P1004" i="2"/>
  <c r="N1005" i="2"/>
  <c r="O1005" i="2"/>
  <c r="P1005" i="2"/>
  <c r="N1006" i="2"/>
  <c r="O1006" i="2"/>
  <c r="P1006" i="2"/>
  <c r="N1007" i="2"/>
  <c r="O1007" i="2"/>
  <c r="P1007" i="2"/>
  <c r="N1008" i="2"/>
  <c r="O1008" i="2"/>
  <c r="P1008" i="2"/>
  <c r="N1009" i="2"/>
  <c r="O1009" i="2"/>
  <c r="P1009" i="2"/>
  <c r="N1010" i="2"/>
  <c r="O1010" i="2"/>
  <c r="P1010" i="2"/>
  <c r="N1011" i="2"/>
  <c r="O1011" i="2"/>
  <c r="P1011" i="2"/>
  <c r="N1012" i="2"/>
  <c r="O1012" i="2"/>
  <c r="P1012" i="2"/>
  <c r="N1013" i="2"/>
  <c r="O1013" i="2"/>
  <c r="P1013" i="2"/>
  <c r="N1014" i="2"/>
  <c r="O1014" i="2"/>
  <c r="P1014" i="2"/>
  <c r="N1015" i="2"/>
  <c r="O1015" i="2"/>
  <c r="P1015" i="2"/>
  <c r="N1016" i="2"/>
  <c r="O1016" i="2"/>
  <c r="P1016" i="2"/>
  <c r="N1017" i="2"/>
  <c r="O1017" i="2"/>
  <c r="P1017" i="2"/>
  <c r="N1018" i="2"/>
  <c r="O1018" i="2"/>
  <c r="P1018" i="2"/>
  <c r="N1019" i="2"/>
  <c r="O1019" i="2"/>
  <c r="P1019" i="2"/>
  <c r="N1020" i="2"/>
  <c r="O1020" i="2"/>
  <c r="P1020" i="2"/>
  <c r="N1021" i="2"/>
  <c r="O1021" i="2"/>
  <c r="P1021" i="2"/>
  <c r="N1022" i="2"/>
  <c r="O1022" i="2"/>
  <c r="P1022" i="2"/>
  <c r="N1023" i="2"/>
  <c r="O1023" i="2"/>
  <c r="P1023" i="2"/>
  <c r="N1024" i="2"/>
  <c r="O1024" i="2"/>
  <c r="P1024" i="2"/>
  <c r="N1025" i="2"/>
  <c r="O1025" i="2"/>
  <c r="P1025" i="2"/>
  <c r="N1026" i="2"/>
  <c r="O1026" i="2"/>
  <c r="P1026" i="2"/>
  <c r="N1027" i="2"/>
  <c r="O1027" i="2"/>
  <c r="P1027" i="2"/>
  <c r="N1028" i="2"/>
  <c r="O1028" i="2"/>
  <c r="P1028" i="2"/>
  <c r="N1029" i="2"/>
  <c r="O1029" i="2"/>
  <c r="P1029" i="2"/>
  <c r="N1030" i="2"/>
  <c r="O1030" i="2"/>
  <c r="P1030" i="2"/>
  <c r="N1031" i="2"/>
  <c r="O1031" i="2"/>
  <c r="P1031" i="2"/>
  <c r="N1032" i="2"/>
  <c r="O1032" i="2"/>
  <c r="P1032" i="2"/>
  <c r="N1033" i="2"/>
  <c r="O1033" i="2"/>
  <c r="P1033" i="2"/>
  <c r="N1034" i="2"/>
  <c r="O1034" i="2"/>
  <c r="P1034" i="2"/>
  <c r="N1035" i="2"/>
  <c r="O1035" i="2"/>
  <c r="P1035" i="2"/>
  <c r="N1036" i="2"/>
  <c r="O1036" i="2"/>
  <c r="P1036" i="2"/>
  <c r="N1037" i="2"/>
  <c r="O1037" i="2"/>
  <c r="P1037" i="2"/>
  <c r="N1038" i="2"/>
  <c r="O1038" i="2"/>
  <c r="P1038" i="2"/>
  <c r="N1039" i="2"/>
  <c r="O1039" i="2"/>
  <c r="P1039" i="2"/>
  <c r="N1040" i="2"/>
  <c r="O1040" i="2"/>
  <c r="P1040" i="2"/>
  <c r="N1041" i="2"/>
  <c r="O1041" i="2"/>
  <c r="P1041" i="2"/>
  <c r="N1042" i="2"/>
  <c r="O1042" i="2"/>
  <c r="P1042" i="2"/>
  <c r="N1043" i="2"/>
  <c r="O1043" i="2"/>
  <c r="P1043" i="2"/>
  <c r="N1044" i="2"/>
  <c r="O1044" i="2"/>
  <c r="P1044" i="2"/>
  <c r="N1045" i="2"/>
  <c r="O1045" i="2"/>
  <c r="P1045" i="2"/>
  <c r="N1046" i="2"/>
  <c r="O1046" i="2"/>
  <c r="P1046" i="2"/>
  <c r="N1047" i="2"/>
  <c r="O1047" i="2"/>
  <c r="P1047" i="2"/>
  <c r="N1048" i="2"/>
  <c r="O1048" i="2"/>
  <c r="P1048" i="2"/>
  <c r="N1049" i="2"/>
  <c r="O1049" i="2"/>
  <c r="P1049" i="2"/>
  <c r="N1050" i="2"/>
  <c r="O1050" i="2"/>
  <c r="P1050" i="2"/>
  <c r="N1051" i="2"/>
  <c r="O1051" i="2"/>
  <c r="P1051" i="2"/>
  <c r="N1052" i="2"/>
  <c r="O1052" i="2"/>
  <c r="P1052" i="2"/>
  <c r="N1053" i="2"/>
  <c r="O1053" i="2"/>
  <c r="P1053" i="2"/>
  <c r="N1054" i="2"/>
  <c r="O1054" i="2"/>
  <c r="P1054" i="2"/>
  <c r="N1055" i="2"/>
  <c r="O1055" i="2"/>
  <c r="P1055" i="2"/>
  <c r="N1056" i="2"/>
  <c r="O1056" i="2"/>
  <c r="P1056" i="2"/>
  <c r="N1057" i="2"/>
  <c r="O1057" i="2"/>
  <c r="P1057" i="2"/>
  <c r="N1058" i="2"/>
  <c r="O1058" i="2"/>
  <c r="P1058" i="2"/>
  <c r="N1059" i="2"/>
  <c r="O1059" i="2"/>
  <c r="P1059" i="2"/>
  <c r="N1060" i="2"/>
  <c r="O1060" i="2"/>
  <c r="P1060" i="2"/>
  <c r="N1061" i="2"/>
  <c r="O1061" i="2"/>
  <c r="P1061" i="2"/>
  <c r="N1062" i="2"/>
  <c r="O1062" i="2"/>
  <c r="P1062" i="2"/>
  <c r="N1063" i="2"/>
  <c r="O1063" i="2"/>
  <c r="P1063" i="2"/>
  <c r="N1064" i="2"/>
  <c r="O1064" i="2"/>
  <c r="P1064" i="2"/>
  <c r="N1065" i="2"/>
  <c r="O1065" i="2"/>
  <c r="P1065" i="2"/>
  <c r="N1066" i="2"/>
  <c r="O1066" i="2"/>
  <c r="P1066" i="2"/>
  <c r="N1067" i="2"/>
  <c r="O1067" i="2"/>
  <c r="P1067" i="2"/>
  <c r="N1068" i="2"/>
  <c r="O1068" i="2"/>
  <c r="P1068" i="2"/>
  <c r="N1069" i="2"/>
  <c r="O1069" i="2"/>
  <c r="P1069" i="2"/>
  <c r="N1070" i="2"/>
  <c r="O1070" i="2"/>
  <c r="P1070" i="2"/>
  <c r="N1071" i="2"/>
  <c r="O1071" i="2"/>
  <c r="P1071" i="2"/>
  <c r="N1072" i="2"/>
  <c r="O1072" i="2"/>
  <c r="P1072" i="2"/>
  <c r="N1073" i="2"/>
  <c r="O1073" i="2"/>
  <c r="P1073" i="2"/>
  <c r="N1074" i="2"/>
  <c r="O1074" i="2"/>
  <c r="P1074" i="2"/>
  <c r="N1075" i="2"/>
  <c r="O1075" i="2"/>
  <c r="P1075" i="2"/>
  <c r="N1076" i="2"/>
  <c r="O1076" i="2"/>
  <c r="P1076" i="2"/>
  <c r="N1077" i="2"/>
  <c r="O1077" i="2"/>
  <c r="P1077" i="2"/>
  <c r="N1078" i="2"/>
  <c r="O1078" i="2"/>
  <c r="P1078" i="2"/>
  <c r="N1079" i="2"/>
  <c r="O1079" i="2"/>
  <c r="P1079" i="2"/>
  <c r="N1080" i="2"/>
  <c r="O1080" i="2"/>
  <c r="P1080" i="2"/>
  <c r="N1081" i="2"/>
  <c r="O1081" i="2"/>
  <c r="P1081" i="2"/>
  <c r="N1082" i="2"/>
  <c r="O1082" i="2"/>
  <c r="P1082" i="2"/>
  <c r="N1083" i="2"/>
  <c r="O1083" i="2"/>
  <c r="P1083" i="2"/>
  <c r="N1084" i="2"/>
  <c r="O1084" i="2"/>
  <c r="P1084" i="2"/>
  <c r="N1085" i="2"/>
  <c r="O1085" i="2"/>
  <c r="P1085" i="2"/>
  <c r="N1086" i="2"/>
  <c r="O1086" i="2"/>
  <c r="P1086" i="2"/>
  <c r="N1087" i="2"/>
  <c r="O1087" i="2"/>
  <c r="P1087" i="2"/>
  <c r="N1088" i="2"/>
  <c r="O1088" i="2"/>
  <c r="P1088" i="2"/>
  <c r="N1089" i="2"/>
  <c r="O1089" i="2"/>
  <c r="P1089" i="2"/>
  <c r="N1090" i="2"/>
  <c r="O1090" i="2"/>
  <c r="P1090" i="2"/>
  <c r="N1091" i="2"/>
  <c r="O1091" i="2"/>
  <c r="P1091" i="2"/>
  <c r="N1092" i="2"/>
  <c r="O1092" i="2"/>
  <c r="P1092" i="2"/>
  <c r="N1093" i="2"/>
  <c r="O1093" i="2"/>
  <c r="P1093" i="2"/>
  <c r="N1094" i="2"/>
  <c r="O1094" i="2"/>
  <c r="P1094" i="2"/>
  <c r="N1095" i="2"/>
  <c r="O1095" i="2"/>
  <c r="P1095" i="2"/>
  <c r="N1096" i="2"/>
  <c r="O1096" i="2"/>
  <c r="P1096" i="2"/>
  <c r="N1097" i="2"/>
  <c r="O1097" i="2"/>
  <c r="P1097" i="2"/>
  <c r="N1098" i="2"/>
  <c r="O1098" i="2"/>
  <c r="P1098" i="2"/>
  <c r="N1099" i="2"/>
  <c r="O1099" i="2"/>
  <c r="P1099" i="2"/>
  <c r="N1100" i="2"/>
  <c r="O1100" i="2"/>
  <c r="P1100" i="2"/>
  <c r="N1101" i="2"/>
  <c r="O1101" i="2"/>
  <c r="P1101" i="2"/>
  <c r="N1102" i="2"/>
  <c r="O1102" i="2"/>
  <c r="P1102" i="2"/>
  <c r="N1103" i="2"/>
  <c r="O1103" i="2"/>
  <c r="P1103" i="2"/>
  <c r="N1104" i="2"/>
  <c r="O1104" i="2"/>
  <c r="P1104" i="2"/>
  <c r="N1105" i="2"/>
  <c r="O1105" i="2"/>
  <c r="P1105" i="2"/>
  <c r="N1106" i="2"/>
  <c r="O1106" i="2"/>
  <c r="P1106" i="2"/>
  <c r="N1107" i="2"/>
  <c r="O1107" i="2"/>
  <c r="P1107" i="2"/>
  <c r="N1108" i="2"/>
  <c r="O1108" i="2"/>
  <c r="P1108" i="2"/>
  <c r="N1109" i="2"/>
  <c r="O1109" i="2"/>
  <c r="P1109" i="2"/>
  <c r="N1110" i="2"/>
  <c r="O1110" i="2"/>
  <c r="P1110" i="2"/>
  <c r="N1111" i="2"/>
  <c r="O1111" i="2"/>
  <c r="P1111" i="2"/>
  <c r="N1112" i="2"/>
  <c r="O1112" i="2"/>
  <c r="P1112" i="2"/>
  <c r="N1113" i="2"/>
  <c r="O1113" i="2"/>
  <c r="P1113" i="2"/>
  <c r="N1114" i="2"/>
  <c r="O1114" i="2"/>
  <c r="P1114" i="2"/>
  <c r="N1115" i="2"/>
  <c r="O1115" i="2"/>
  <c r="P1115" i="2"/>
  <c r="N1116" i="2"/>
  <c r="O1116" i="2"/>
  <c r="P1116" i="2"/>
  <c r="N1117" i="2"/>
  <c r="O1117" i="2"/>
  <c r="P1117" i="2"/>
  <c r="N1118" i="2"/>
  <c r="O1118" i="2"/>
  <c r="P1118" i="2"/>
  <c r="N1119" i="2"/>
  <c r="O1119" i="2"/>
  <c r="P1119" i="2"/>
  <c r="N1120" i="2"/>
  <c r="O1120" i="2"/>
  <c r="P1120" i="2"/>
  <c r="N1121" i="2"/>
  <c r="O1121" i="2"/>
  <c r="P1121" i="2"/>
  <c r="N1122" i="2"/>
  <c r="O1122" i="2"/>
  <c r="P1122" i="2"/>
  <c r="N1123" i="2"/>
  <c r="O1123" i="2"/>
  <c r="P1123" i="2"/>
  <c r="N1124" i="2"/>
  <c r="O1124" i="2"/>
  <c r="P1124" i="2"/>
  <c r="N1125" i="2"/>
  <c r="O1125" i="2"/>
  <c r="P1125" i="2"/>
  <c r="N1126" i="2"/>
  <c r="O1126" i="2"/>
  <c r="P1126" i="2"/>
  <c r="N1127" i="2"/>
  <c r="O1127" i="2"/>
  <c r="P1127" i="2"/>
  <c r="N1128" i="2"/>
  <c r="O1128" i="2"/>
  <c r="P1128" i="2"/>
  <c r="N1129" i="2"/>
  <c r="O1129" i="2"/>
  <c r="P1129" i="2"/>
  <c r="N1130" i="2"/>
  <c r="O1130" i="2"/>
  <c r="P1130" i="2"/>
  <c r="N1131" i="2"/>
  <c r="O1131" i="2"/>
  <c r="P1131" i="2"/>
  <c r="N1132" i="2"/>
  <c r="O1132" i="2"/>
  <c r="P1132" i="2"/>
  <c r="N1133" i="2"/>
  <c r="O1133" i="2"/>
  <c r="P1133" i="2"/>
  <c r="N1134" i="2"/>
  <c r="O1134" i="2"/>
  <c r="P1134" i="2"/>
  <c r="N1135" i="2"/>
  <c r="O1135" i="2"/>
  <c r="P1135" i="2"/>
  <c r="N1136" i="2"/>
  <c r="O1136" i="2"/>
  <c r="P1136" i="2"/>
  <c r="N1137" i="2"/>
  <c r="O1137" i="2"/>
  <c r="P1137" i="2"/>
  <c r="N1138" i="2"/>
  <c r="O1138" i="2"/>
  <c r="P1138" i="2"/>
  <c r="N1139" i="2"/>
  <c r="O1139" i="2"/>
  <c r="P1139" i="2"/>
  <c r="N1140" i="2"/>
  <c r="O1140" i="2"/>
  <c r="P1140" i="2"/>
  <c r="N1141" i="2"/>
  <c r="O1141" i="2"/>
  <c r="P1141" i="2"/>
  <c r="N1142" i="2"/>
  <c r="O1142" i="2"/>
  <c r="P1142" i="2"/>
  <c r="N1143" i="2"/>
  <c r="O1143" i="2"/>
  <c r="P1143" i="2"/>
  <c r="N1144" i="2"/>
  <c r="O1144" i="2"/>
  <c r="P1144" i="2"/>
  <c r="N1145" i="2"/>
  <c r="O1145" i="2"/>
  <c r="P1145" i="2"/>
  <c r="N1146" i="2"/>
  <c r="O1146" i="2"/>
  <c r="P1146" i="2"/>
  <c r="N1147" i="2"/>
  <c r="O1147" i="2"/>
  <c r="P1147" i="2"/>
  <c r="N1148" i="2"/>
  <c r="O1148" i="2"/>
  <c r="P1148" i="2"/>
  <c r="N1149" i="2"/>
  <c r="O1149" i="2"/>
  <c r="P1149" i="2"/>
  <c r="N1150" i="2"/>
  <c r="O1150" i="2"/>
  <c r="P1150" i="2"/>
  <c r="N1151" i="2"/>
  <c r="O1151" i="2"/>
  <c r="P1151" i="2"/>
  <c r="N1152" i="2"/>
  <c r="O1152" i="2"/>
  <c r="P1152" i="2"/>
  <c r="N1153" i="2"/>
  <c r="O1153" i="2"/>
  <c r="P1153" i="2"/>
  <c r="N1154" i="2"/>
  <c r="O1154" i="2"/>
  <c r="P1154" i="2"/>
  <c r="N1155" i="2"/>
  <c r="O1155" i="2"/>
  <c r="P1155" i="2"/>
  <c r="N1156" i="2"/>
  <c r="O1156" i="2"/>
  <c r="P1156" i="2"/>
  <c r="N1157" i="2"/>
  <c r="O1157" i="2"/>
  <c r="P1157" i="2"/>
  <c r="N1158" i="2"/>
  <c r="O1158" i="2"/>
  <c r="P1158" i="2"/>
  <c r="N1159" i="2"/>
  <c r="O1159" i="2"/>
  <c r="P1159" i="2"/>
  <c r="N1160" i="2"/>
  <c r="O1160" i="2"/>
  <c r="P1160" i="2"/>
  <c r="N1161" i="2"/>
  <c r="O1161" i="2"/>
  <c r="P1161" i="2"/>
  <c r="N1162" i="2"/>
  <c r="O1162" i="2"/>
  <c r="P1162" i="2"/>
  <c r="N1163" i="2"/>
  <c r="O1163" i="2"/>
  <c r="P1163" i="2"/>
  <c r="N1164" i="2"/>
  <c r="O1164" i="2"/>
  <c r="P1164" i="2"/>
  <c r="N1165" i="2"/>
  <c r="O1165" i="2"/>
  <c r="P1165" i="2"/>
  <c r="N1166" i="2"/>
  <c r="O1166" i="2"/>
  <c r="P1166" i="2"/>
  <c r="N1167" i="2"/>
  <c r="O1167" i="2"/>
  <c r="P1167" i="2"/>
  <c r="N1168" i="2"/>
  <c r="O1168" i="2"/>
  <c r="P1168" i="2"/>
  <c r="N1169" i="2"/>
  <c r="O1169" i="2"/>
  <c r="P1169" i="2"/>
  <c r="N1170" i="2"/>
  <c r="O1170" i="2"/>
  <c r="P1170" i="2"/>
  <c r="N1171" i="2"/>
  <c r="O1171" i="2"/>
  <c r="P1171" i="2"/>
  <c r="N1172" i="2"/>
  <c r="O1172" i="2"/>
  <c r="P1172" i="2"/>
  <c r="N1173" i="2"/>
  <c r="O1173" i="2"/>
  <c r="P1173" i="2"/>
  <c r="N1174" i="2"/>
  <c r="O1174" i="2"/>
  <c r="P1174" i="2"/>
  <c r="N1175" i="2"/>
  <c r="O1175" i="2"/>
  <c r="P1175" i="2"/>
  <c r="N1176" i="2"/>
  <c r="O1176" i="2"/>
  <c r="P1176" i="2"/>
  <c r="N1177" i="2"/>
  <c r="O1177" i="2"/>
  <c r="P1177" i="2"/>
  <c r="N1178" i="2"/>
  <c r="O1178" i="2"/>
  <c r="P1178" i="2"/>
  <c r="N1179" i="2"/>
  <c r="O1179" i="2"/>
  <c r="P1179" i="2"/>
  <c r="N1180" i="2"/>
  <c r="O1180" i="2"/>
  <c r="P1180" i="2"/>
  <c r="N1181" i="2"/>
  <c r="O1181" i="2"/>
  <c r="P1181" i="2"/>
  <c r="N1182" i="2"/>
  <c r="O1182" i="2"/>
  <c r="P1182" i="2"/>
  <c r="N1183" i="2"/>
  <c r="O1183" i="2"/>
  <c r="P1183" i="2"/>
  <c r="N1184" i="2"/>
  <c r="O1184" i="2"/>
  <c r="P1184" i="2"/>
  <c r="N1185" i="2"/>
  <c r="O1185" i="2"/>
  <c r="P1185" i="2"/>
  <c r="N1186" i="2"/>
  <c r="O1186" i="2"/>
  <c r="P1186" i="2"/>
  <c r="N1187" i="2"/>
  <c r="O1187" i="2"/>
  <c r="P1187" i="2"/>
  <c r="N1188" i="2"/>
  <c r="O1188" i="2"/>
  <c r="P1188" i="2"/>
  <c r="N1189" i="2"/>
  <c r="O1189" i="2"/>
  <c r="P1189" i="2"/>
  <c r="N1190" i="2"/>
  <c r="O1190" i="2"/>
  <c r="P1190" i="2"/>
  <c r="N1191" i="2"/>
  <c r="O1191" i="2"/>
  <c r="P1191" i="2"/>
  <c r="N1192" i="2"/>
  <c r="O1192" i="2"/>
  <c r="P1192" i="2"/>
  <c r="N1193" i="2"/>
  <c r="O1193" i="2"/>
  <c r="P1193" i="2"/>
  <c r="N1194" i="2"/>
  <c r="O1194" i="2"/>
  <c r="P1194" i="2"/>
  <c r="N1195" i="2"/>
  <c r="O1195" i="2"/>
  <c r="P1195" i="2"/>
  <c r="N1196" i="2"/>
  <c r="O1196" i="2"/>
  <c r="P1196" i="2"/>
  <c r="N1197" i="2"/>
  <c r="O1197" i="2"/>
  <c r="P1197" i="2"/>
  <c r="N1198" i="2"/>
  <c r="O1198" i="2"/>
  <c r="P1198" i="2"/>
  <c r="N1199" i="2"/>
  <c r="O1199" i="2"/>
  <c r="P1199" i="2"/>
  <c r="N1200" i="2"/>
  <c r="O1200" i="2"/>
  <c r="P1200" i="2"/>
  <c r="N1201" i="2"/>
  <c r="O1201" i="2"/>
  <c r="P1201" i="2"/>
  <c r="N1202" i="2"/>
  <c r="O1202" i="2"/>
  <c r="P1202" i="2"/>
  <c r="N1203" i="2"/>
  <c r="O1203" i="2"/>
  <c r="P1203" i="2"/>
  <c r="N1204" i="2"/>
  <c r="O1204" i="2"/>
  <c r="P1204" i="2"/>
  <c r="N1205" i="2"/>
  <c r="O1205" i="2"/>
  <c r="P1205" i="2"/>
  <c r="N1206" i="2"/>
  <c r="O1206" i="2"/>
  <c r="P1206" i="2"/>
  <c r="N1207" i="2"/>
  <c r="O1207" i="2"/>
  <c r="P1207" i="2"/>
  <c r="N1208" i="2"/>
  <c r="O1208" i="2"/>
  <c r="P1208" i="2"/>
  <c r="N1209" i="2"/>
  <c r="O1209" i="2"/>
  <c r="P1209" i="2"/>
  <c r="N1210" i="2"/>
  <c r="O1210" i="2"/>
  <c r="P1210" i="2"/>
  <c r="N1211" i="2"/>
  <c r="O1211" i="2"/>
  <c r="P1211" i="2"/>
  <c r="N1212" i="2"/>
  <c r="O1212" i="2"/>
  <c r="P1212" i="2"/>
  <c r="N1213" i="2"/>
  <c r="O1213" i="2"/>
  <c r="P1213" i="2"/>
  <c r="N1214" i="2"/>
  <c r="O1214" i="2"/>
  <c r="P1214" i="2"/>
  <c r="N1215" i="2"/>
  <c r="O1215" i="2"/>
  <c r="P1215" i="2"/>
  <c r="N1216" i="2"/>
  <c r="O1216" i="2"/>
  <c r="P1216" i="2"/>
  <c r="N1217" i="2"/>
  <c r="O1217" i="2"/>
  <c r="P1217" i="2"/>
  <c r="N1218" i="2"/>
  <c r="O1218" i="2"/>
  <c r="P1218" i="2"/>
  <c r="N1219" i="2"/>
  <c r="O1219" i="2"/>
  <c r="P1219" i="2"/>
  <c r="N1220" i="2"/>
  <c r="O1220" i="2"/>
  <c r="P1220" i="2"/>
  <c r="N1221" i="2"/>
  <c r="O1221" i="2"/>
  <c r="P1221" i="2"/>
  <c r="N1222" i="2"/>
  <c r="O1222" i="2"/>
  <c r="P1222" i="2"/>
  <c r="N1223" i="2"/>
  <c r="O1223" i="2"/>
  <c r="P1223" i="2"/>
  <c r="N1224" i="2"/>
  <c r="O1224" i="2"/>
  <c r="P1224" i="2"/>
  <c r="N1225" i="2"/>
  <c r="O1225" i="2"/>
  <c r="P1225" i="2"/>
  <c r="N1226" i="2"/>
  <c r="O1226" i="2"/>
  <c r="P1226" i="2"/>
  <c r="N1227" i="2"/>
  <c r="O1227" i="2"/>
  <c r="P1227" i="2"/>
  <c r="N1228" i="2"/>
  <c r="O1228" i="2"/>
  <c r="P1228" i="2"/>
  <c r="N1229" i="2"/>
  <c r="O1229" i="2"/>
  <c r="P1229" i="2"/>
  <c r="N1230" i="2"/>
  <c r="O1230" i="2"/>
  <c r="P1230" i="2"/>
  <c r="N1231" i="2"/>
  <c r="O1231" i="2"/>
  <c r="P1231" i="2"/>
  <c r="N1232" i="2"/>
  <c r="O1232" i="2"/>
  <c r="P1232" i="2"/>
  <c r="N1233" i="2"/>
  <c r="O1233" i="2"/>
  <c r="P1233" i="2"/>
  <c r="N1234" i="2"/>
  <c r="O1234" i="2"/>
  <c r="P1234" i="2"/>
  <c r="N1235" i="2"/>
  <c r="O1235" i="2"/>
  <c r="P1235" i="2"/>
  <c r="N1236" i="2"/>
  <c r="O1236" i="2"/>
  <c r="P1236" i="2"/>
  <c r="N1237" i="2"/>
  <c r="O1237" i="2"/>
  <c r="P1237" i="2"/>
  <c r="N1238" i="2"/>
  <c r="O1238" i="2"/>
  <c r="P1238" i="2"/>
  <c r="N1239" i="2"/>
  <c r="O1239" i="2"/>
  <c r="P1239" i="2"/>
  <c r="N1240" i="2"/>
  <c r="O1240" i="2"/>
  <c r="P1240" i="2"/>
  <c r="N1241" i="2"/>
  <c r="O1241" i="2"/>
  <c r="P1241" i="2"/>
  <c r="N1242" i="2"/>
  <c r="O1242" i="2"/>
  <c r="P1242" i="2"/>
  <c r="N1243" i="2"/>
  <c r="O1243" i="2"/>
  <c r="P1243" i="2"/>
  <c r="N1244" i="2"/>
  <c r="O1244" i="2"/>
  <c r="P1244" i="2"/>
  <c r="N1245" i="2"/>
  <c r="O1245" i="2"/>
  <c r="P1245" i="2"/>
  <c r="N1246" i="2"/>
  <c r="O1246" i="2"/>
  <c r="P1246" i="2"/>
  <c r="N1247" i="2"/>
  <c r="O1247" i="2"/>
  <c r="P1247" i="2"/>
  <c r="N1248" i="2"/>
  <c r="O1248" i="2"/>
  <c r="P1248" i="2"/>
  <c r="N1249" i="2"/>
  <c r="O1249" i="2"/>
  <c r="P1249" i="2"/>
  <c r="N1250" i="2"/>
  <c r="O1250" i="2"/>
  <c r="P1250" i="2"/>
  <c r="N1251" i="2"/>
  <c r="O1251" i="2"/>
  <c r="P1251" i="2"/>
  <c r="N1252" i="2"/>
  <c r="O1252" i="2"/>
  <c r="P1252" i="2"/>
  <c r="N1253" i="2"/>
  <c r="O1253" i="2"/>
  <c r="P1253" i="2"/>
  <c r="N1254" i="2"/>
  <c r="O1254" i="2"/>
  <c r="P1254" i="2"/>
  <c r="N1255" i="2"/>
  <c r="O1255" i="2"/>
  <c r="P1255" i="2"/>
  <c r="N1256" i="2"/>
  <c r="O1256" i="2"/>
  <c r="P1256" i="2"/>
  <c r="N1257" i="2"/>
  <c r="O1257" i="2"/>
  <c r="P1257" i="2"/>
  <c r="N1258" i="2"/>
  <c r="O1258" i="2"/>
  <c r="P1258" i="2"/>
  <c r="N1259" i="2"/>
  <c r="O1259" i="2"/>
  <c r="P1259" i="2"/>
  <c r="N1260" i="2"/>
  <c r="O1260" i="2"/>
  <c r="P1260" i="2"/>
  <c r="N1261" i="2"/>
  <c r="O1261" i="2"/>
  <c r="P1261" i="2"/>
  <c r="N1262" i="2"/>
  <c r="O1262" i="2"/>
  <c r="P1262" i="2"/>
  <c r="N1263" i="2"/>
  <c r="O1263" i="2"/>
  <c r="P1263" i="2"/>
  <c r="N1264" i="2"/>
  <c r="O1264" i="2"/>
  <c r="P1264" i="2"/>
  <c r="N1265" i="2"/>
  <c r="O1265" i="2"/>
  <c r="P1265" i="2"/>
  <c r="N1266" i="2"/>
  <c r="O1266" i="2"/>
  <c r="P1266" i="2"/>
  <c r="N1267" i="2"/>
  <c r="O1267" i="2"/>
  <c r="P1267" i="2"/>
  <c r="N1268" i="2"/>
  <c r="O1268" i="2"/>
  <c r="P1268" i="2"/>
  <c r="N1269" i="2"/>
  <c r="O1269" i="2"/>
  <c r="P1269" i="2"/>
  <c r="N1270" i="2"/>
  <c r="O1270" i="2"/>
  <c r="P1270" i="2"/>
  <c r="N1271" i="2"/>
  <c r="O1271" i="2"/>
  <c r="P1271" i="2"/>
  <c r="N1272" i="2"/>
  <c r="O1272" i="2"/>
  <c r="P1272" i="2"/>
  <c r="N1273" i="2"/>
  <c r="O1273" i="2"/>
  <c r="P1273" i="2"/>
  <c r="N1274" i="2"/>
  <c r="O1274" i="2"/>
  <c r="P1274" i="2"/>
  <c r="N1275" i="2"/>
  <c r="O1275" i="2"/>
  <c r="P1275" i="2"/>
  <c r="N1276" i="2"/>
  <c r="O1276" i="2"/>
  <c r="P1276" i="2"/>
  <c r="N1277" i="2"/>
  <c r="O1277" i="2"/>
  <c r="P1277" i="2"/>
  <c r="N1278" i="2"/>
  <c r="O1278" i="2"/>
  <c r="P1278" i="2"/>
  <c r="N1279" i="2"/>
  <c r="O1279" i="2"/>
  <c r="P1279" i="2"/>
  <c r="N1280" i="2"/>
  <c r="O1280" i="2"/>
  <c r="P1280" i="2"/>
  <c r="N1281" i="2"/>
  <c r="O1281" i="2"/>
  <c r="P1281" i="2"/>
  <c r="N1282" i="2"/>
  <c r="O1282" i="2"/>
  <c r="P1282" i="2"/>
  <c r="N1283" i="2"/>
  <c r="O1283" i="2"/>
  <c r="P1283" i="2"/>
  <c r="N1284" i="2"/>
  <c r="O1284" i="2"/>
  <c r="P1284" i="2"/>
  <c r="N1285" i="2"/>
  <c r="O1285" i="2"/>
  <c r="P1285" i="2"/>
  <c r="N1286" i="2"/>
  <c r="O1286" i="2"/>
  <c r="P1286" i="2"/>
  <c r="N1287" i="2"/>
  <c r="O1287" i="2"/>
  <c r="P1287" i="2"/>
  <c r="N1288" i="2"/>
  <c r="O1288" i="2"/>
  <c r="P1288" i="2"/>
  <c r="N1289" i="2"/>
  <c r="O1289" i="2"/>
  <c r="P1289" i="2"/>
  <c r="N1290" i="2"/>
  <c r="O1290" i="2"/>
  <c r="P1290" i="2"/>
  <c r="N1291" i="2"/>
  <c r="O1291" i="2"/>
  <c r="P1291" i="2"/>
  <c r="N1292" i="2"/>
  <c r="O1292" i="2"/>
  <c r="P1292" i="2"/>
  <c r="N1293" i="2"/>
  <c r="O1293" i="2"/>
  <c r="P1293" i="2"/>
  <c r="N1294" i="2"/>
  <c r="O1294" i="2"/>
  <c r="P1294" i="2"/>
  <c r="N1295" i="2"/>
  <c r="O1295" i="2"/>
  <c r="P1295" i="2"/>
  <c r="N1296" i="2"/>
  <c r="O1296" i="2"/>
  <c r="P1296" i="2"/>
  <c r="N1297" i="2"/>
  <c r="O1297" i="2"/>
  <c r="P1297" i="2"/>
  <c r="N1298" i="2"/>
  <c r="O1298" i="2"/>
  <c r="P1298" i="2"/>
  <c r="N1299" i="2"/>
  <c r="O1299" i="2"/>
  <c r="P1299" i="2"/>
  <c r="N1300" i="2"/>
  <c r="O1300" i="2"/>
  <c r="P1300" i="2"/>
  <c r="N1301" i="2"/>
  <c r="O1301" i="2"/>
  <c r="P1301" i="2"/>
  <c r="N1302" i="2"/>
  <c r="O1302" i="2"/>
  <c r="P1302" i="2"/>
  <c r="N1303" i="2"/>
  <c r="O1303" i="2"/>
  <c r="P1303" i="2"/>
  <c r="N1304" i="2"/>
  <c r="O1304" i="2"/>
  <c r="P1304" i="2"/>
  <c r="N1305" i="2"/>
  <c r="O1305" i="2"/>
  <c r="P1305" i="2"/>
  <c r="N1306" i="2"/>
  <c r="O1306" i="2"/>
  <c r="P1306" i="2"/>
  <c r="N1307" i="2"/>
  <c r="O1307" i="2"/>
  <c r="P1307" i="2"/>
  <c r="N1308" i="2"/>
  <c r="O1308" i="2"/>
  <c r="P1308" i="2"/>
  <c r="N1309" i="2"/>
  <c r="O1309" i="2"/>
  <c r="P1309" i="2"/>
  <c r="N1310" i="2"/>
  <c r="O1310" i="2"/>
  <c r="P1310" i="2"/>
  <c r="N1311" i="2"/>
  <c r="O1311" i="2"/>
  <c r="P1311" i="2"/>
  <c r="N1312" i="2"/>
  <c r="O1312" i="2"/>
  <c r="P1312" i="2"/>
  <c r="N1313" i="2"/>
  <c r="O1313" i="2"/>
  <c r="P1313" i="2"/>
  <c r="N1314" i="2"/>
  <c r="O1314" i="2"/>
  <c r="P1314" i="2"/>
  <c r="N1315" i="2"/>
  <c r="O1315" i="2"/>
  <c r="P1315" i="2"/>
  <c r="N1316" i="2"/>
  <c r="O1316" i="2"/>
  <c r="P1316" i="2"/>
  <c r="N1317" i="2"/>
  <c r="O1317" i="2"/>
  <c r="P1317" i="2"/>
  <c r="N1318" i="2"/>
  <c r="O1318" i="2"/>
  <c r="P1318" i="2"/>
  <c r="N1319" i="2"/>
  <c r="O1319" i="2"/>
  <c r="P1319" i="2"/>
  <c r="N1320" i="2"/>
  <c r="O1320" i="2"/>
  <c r="P1320" i="2"/>
  <c r="N1321" i="2"/>
  <c r="O1321" i="2"/>
  <c r="P1321" i="2"/>
  <c r="N1322" i="2"/>
  <c r="O1322" i="2"/>
  <c r="P1322" i="2"/>
  <c r="N1323" i="2"/>
  <c r="O1323" i="2"/>
  <c r="P1323" i="2"/>
  <c r="N1324" i="2"/>
  <c r="O1324" i="2"/>
  <c r="P1324" i="2"/>
  <c r="N1325" i="2"/>
  <c r="O1325" i="2"/>
  <c r="P1325" i="2"/>
  <c r="N1326" i="2"/>
  <c r="O1326" i="2"/>
  <c r="P1326" i="2"/>
  <c r="N1327" i="2"/>
  <c r="O1327" i="2"/>
  <c r="P1327" i="2"/>
  <c r="N1328" i="2"/>
  <c r="O1328" i="2"/>
  <c r="P1328" i="2"/>
  <c r="N1329" i="2"/>
  <c r="O1329" i="2"/>
  <c r="P1329" i="2"/>
  <c r="N1330" i="2"/>
  <c r="O1330" i="2"/>
  <c r="P1330" i="2"/>
  <c r="N1331" i="2"/>
  <c r="O1331" i="2"/>
  <c r="P1331" i="2"/>
  <c r="N1332" i="2"/>
  <c r="O1332" i="2"/>
  <c r="P1332" i="2"/>
  <c r="N1333" i="2"/>
  <c r="O1333" i="2"/>
  <c r="P1333" i="2"/>
  <c r="N1334" i="2"/>
  <c r="O1334" i="2"/>
  <c r="P1334" i="2"/>
  <c r="N1335" i="2"/>
  <c r="O1335" i="2"/>
  <c r="P1335" i="2"/>
  <c r="N1336" i="2"/>
  <c r="O1336" i="2"/>
  <c r="P1336" i="2"/>
  <c r="N1337" i="2"/>
  <c r="O1337" i="2"/>
  <c r="P1337" i="2"/>
  <c r="N1338" i="2"/>
  <c r="O1338" i="2"/>
  <c r="P1338" i="2"/>
  <c r="N1339" i="2"/>
  <c r="O1339" i="2"/>
  <c r="P1339" i="2"/>
  <c r="N1340" i="2"/>
  <c r="O1340" i="2"/>
  <c r="P1340" i="2"/>
  <c r="N1341" i="2"/>
  <c r="O1341" i="2"/>
  <c r="P1341" i="2"/>
  <c r="N1342" i="2"/>
  <c r="O1342" i="2"/>
  <c r="P1342" i="2"/>
  <c r="N1343" i="2"/>
  <c r="O1343" i="2"/>
  <c r="P1343" i="2"/>
  <c r="N1344" i="2"/>
  <c r="O1344" i="2"/>
  <c r="P1344" i="2"/>
  <c r="N1345" i="2"/>
  <c r="O1345" i="2"/>
  <c r="P1345" i="2"/>
  <c r="N1346" i="2"/>
  <c r="O1346" i="2"/>
  <c r="P1346" i="2"/>
  <c r="N1347" i="2"/>
  <c r="O1347" i="2"/>
  <c r="P1347" i="2"/>
  <c r="N1348" i="2"/>
  <c r="O1348" i="2"/>
  <c r="P1348" i="2"/>
  <c r="N1349" i="2"/>
  <c r="O1349" i="2"/>
  <c r="P1349" i="2"/>
  <c r="N1350" i="2"/>
  <c r="O1350" i="2"/>
  <c r="P1350" i="2"/>
  <c r="N1351" i="2"/>
  <c r="O1351" i="2"/>
  <c r="P1351" i="2"/>
  <c r="N1352" i="2"/>
  <c r="O1352" i="2"/>
  <c r="P1352" i="2"/>
  <c r="N1353" i="2"/>
  <c r="O1353" i="2"/>
  <c r="P1353" i="2"/>
  <c r="N1354" i="2"/>
  <c r="O1354" i="2"/>
  <c r="P1354" i="2"/>
  <c r="N1355" i="2"/>
  <c r="O1355" i="2"/>
  <c r="P1355" i="2"/>
  <c r="N1356" i="2"/>
  <c r="O1356" i="2"/>
  <c r="P1356" i="2"/>
  <c r="N1357" i="2"/>
  <c r="O1357" i="2"/>
  <c r="P1357" i="2"/>
  <c r="N1358" i="2"/>
  <c r="O1358" i="2"/>
  <c r="P1358" i="2"/>
  <c r="N1359" i="2"/>
  <c r="O1359" i="2"/>
  <c r="P1359" i="2"/>
  <c r="N1360" i="2"/>
  <c r="O1360" i="2"/>
  <c r="P1360" i="2"/>
  <c r="N1361" i="2"/>
  <c r="O1361" i="2"/>
  <c r="P1361" i="2"/>
  <c r="N1362" i="2"/>
  <c r="O1362" i="2"/>
  <c r="P1362" i="2"/>
  <c r="N1363" i="2"/>
  <c r="O1363" i="2"/>
  <c r="P1363" i="2"/>
  <c r="N1364" i="2"/>
  <c r="O1364" i="2"/>
  <c r="P1364" i="2"/>
  <c r="N1365" i="2"/>
  <c r="O1365" i="2"/>
  <c r="P1365" i="2"/>
  <c r="N1366" i="2"/>
  <c r="O1366" i="2"/>
  <c r="P1366" i="2"/>
  <c r="N1367" i="2"/>
  <c r="O1367" i="2"/>
  <c r="P1367" i="2"/>
  <c r="N1368" i="2"/>
  <c r="O1368" i="2"/>
  <c r="P1368" i="2"/>
  <c r="N1369" i="2"/>
  <c r="O1369" i="2"/>
  <c r="P1369" i="2"/>
  <c r="N1370" i="2"/>
  <c r="O1370" i="2"/>
  <c r="P1370" i="2"/>
  <c r="N1371" i="2"/>
  <c r="O1371" i="2"/>
  <c r="P1371" i="2"/>
  <c r="N1372" i="2"/>
  <c r="O1372" i="2"/>
  <c r="P1372" i="2"/>
  <c r="N1373" i="2"/>
  <c r="O1373" i="2"/>
  <c r="P1373" i="2"/>
  <c r="N1374" i="2"/>
  <c r="O1374" i="2"/>
  <c r="P1374" i="2"/>
  <c r="N1375" i="2"/>
  <c r="O1375" i="2"/>
  <c r="P1375" i="2"/>
  <c r="N1376" i="2"/>
  <c r="O1376" i="2"/>
  <c r="P1376" i="2"/>
  <c r="N1377" i="2"/>
  <c r="O1377" i="2"/>
  <c r="P1377" i="2"/>
  <c r="N1378" i="2"/>
  <c r="O1378" i="2"/>
  <c r="P1378" i="2"/>
  <c r="N1379" i="2"/>
  <c r="O1379" i="2"/>
  <c r="P1379" i="2"/>
  <c r="N1380" i="2"/>
  <c r="O1380" i="2"/>
  <c r="P1380" i="2"/>
  <c r="N1381" i="2"/>
  <c r="O1381" i="2"/>
  <c r="P1381" i="2"/>
  <c r="N1382" i="2"/>
  <c r="O1382" i="2"/>
  <c r="P1382" i="2"/>
  <c r="N1383" i="2"/>
  <c r="O1383" i="2"/>
  <c r="P1383" i="2"/>
  <c r="N1384" i="2"/>
  <c r="O1384" i="2"/>
  <c r="P1384" i="2"/>
  <c r="N1385" i="2"/>
  <c r="O1385" i="2"/>
  <c r="P1385" i="2"/>
  <c r="N1386" i="2"/>
  <c r="O1386" i="2"/>
  <c r="P1386" i="2"/>
  <c r="N1387" i="2"/>
  <c r="O1387" i="2"/>
  <c r="P1387" i="2"/>
  <c r="N1388" i="2"/>
  <c r="O1388" i="2"/>
  <c r="P1388" i="2"/>
  <c r="N1389" i="2"/>
  <c r="O1389" i="2"/>
  <c r="P1389" i="2"/>
  <c r="N1390" i="2"/>
  <c r="O1390" i="2"/>
  <c r="P1390" i="2"/>
  <c r="N1391" i="2"/>
  <c r="O1391" i="2"/>
  <c r="P1391" i="2"/>
  <c r="N1392" i="2"/>
  <c r="O1392" i="2"/>
  <c r="P1392" i="2"/>
  <c r="N1393" i="2"/>
  <c r="O1393" i="2"/>
  <c r="P1393" i="2"/>
  <c r="N1394" i="2"/>
  <c r="O1394" i="2"/>
  <c r="P1394" i="2"/>
  <c r="N1395" i="2"/>
  <c r="O1395" i="2"/>
  <c r="P1395" i="2"/>
  <c r="N1396" i="2"/>
  <c r="O1396" i="2"/>
  <c r="P1396" i="2"/>
  <c r="N1397" i="2"/>
  <c r="O1397" i="2"/>
  <c r="P1397" i="2"/>
  <c r="N1398" i="2"/>
  <c r="O1398" i="2"/>
  <c r="P1398" i="2"/>
  <c r="N1399" i="2"/>
  <c r="O1399" i="2"/>
  <c r="P1399" i="2"/>
  <c r="N1400" i="2"/>
  <c r="O1400" i="2"/>
  <c r="P1400" i="2"/>
  <c r="N1401" i="2"/>
  <c r="O1401" i="2"/>
  <c r="P1401" i="2"/>
  <c r="N1402" i="2"/>
  <c r="O1402" i="2"/>
  <c r="P1402" i="2"/>
  <c r="N1403" i="2"/>
  <c r="O1403" i="2"/>
  <c r="P1403" i="2"/>
  <c r="N1404" i="2"/>
  <c r="O1404" i="2"/>
  <c r="P1404" i="2"/>
  <c r="N1405" i="2"/>
  <c r="O1405" i="2"/>
  <c r="P1405" i="2"/>
  <c r="N1406" i="2"/>
  <c r="O1406" i="2"/>
  <c r="P1406" i="2"/>
  <c r="N1407" i="2"/>
  <c r="O1407" i="2"/>
  <c r="P1407" i="2"/>
  <c r="N1408" i="2"/>
  <c r="O1408" i="2"/>
  <c r="P1408" i="2"/>
  <c r="N1409" i="2"/>
  <c r="O1409" i="2"/>
  <c r="P1409" i="2"/>
  <c r="N1410" i="2"/>
  <c r="O1410" i="2"/>
  <c r="P1410" i="2"/>
  <c r="N1411" i="2"/>
  <c r="O1411" i="2"/>
  <c r="P1411" i="2"/>
  <c r="N1412" i="2"/>
  <c r="O1412" i="2"/>
  <c r="P1412" i="2"/>
  <c r="N1413" i="2"/>
  <c r="O1413" i="2"/>
  <c r="P1413" i="2"/>
  <c r="N1414" i="2"/>
  <c r="O1414" i="2"/>
  <c r="P1414" i="2"/>
  <c r="N1415" i="2"/>
  <c r="O1415" i="2"/>
  <c r="P1415" i="2"/>
  <c r="N1416" i="2"/>
  <c r="O1416" i="2"/>
  <c r="P1416" i="2"/>
  <c r="N1417" i="2"/>
  <c r="O1417" i="2"/>
  <c r="P1417" i="2"/>
  <c r="N1418" i="2"/>
  <c r="O1418" i="2"/>
  <c r="P1418" i="2"/>
  <c r="N1419" i="2"/>
  <c r="O1419" i="2"/>
  <c r="P1419" i="2"/>
  <c r="N1420" i="2"/>
  <c r="O1420" i="2"/>
  <c r="P1420" i="2"/>
  <c r="N1421" i="2"/>
  <c r="O1421" i="2"/>
  <c r="P1421" i="2"/>
  <c r="N1422" i="2"/>
  <c r="O1422" i="2"/>
  <c r="P1422" i="2"/>
  <c r="N1423" i="2"/>
  <c r="O1423" i="2"/>
  <c r="P1423" i="2"/>
  <c r="N1424" i="2"/>
  <c r="O1424" i="2"/>
  <c r="P1424" i="2"/>
  <c r="N1425" i="2"/>
  <c r="O1425" i="2"/>
  <c r="P1425" i="2"/>
  <c r="N1426" i="2"/>
  <c r="O1426" i="2"/>
  <c r="P1426" i="2"/>
  <c r="N1427" i="2"/>
  <c r="O1427" i="2"/>
  <c r="P1427" i="2"/>
  <c r="N1428" i="2"/>
  <c r="O1428" i="2"/>
  <c r="P1428" i="2"/>
  <c r="N1429" i="2"/>
  <c r="O1429" i="2"/>
  <c r="P1429" i="2"/>
  <c r="N1430" i="2"/>
  <c r="O1430" i="2"/>
  <c r="P1430" i="2"/>
  <c r="N1431" i="2"/>
  <c r="O1431" i="2"/>
  <c r="P1431" i="2"/>
  <c r="N1432" i="2"/>
  <c r="O1432" i="2"/>
  <c r="P1432" i="2"/>
  <c r="N1433" i="2"/>
  <c r="O1433" i="2"/>
  <c r="P1433" i="2"/>
  <c r="N1434" i="2"/>
  <c r="O1434" i="2"/>
  <c r="P1434" i="2"/>
  <c r="N1435" i="2"/>
  <c r="O1435" i="2"/>
  <c r="P1435" i="2"/>
  <c r="N1436" i="2"/>
  <c r="O1436" i="2"/>
  <c r="P1436" i="2"/>
  <c r="N1437" i="2"/>
  <c r="O1437" i="2"/>
  <c r="P1437" i="2"/>
  <c r="N1438" i="2"/>
  <c r="O1438" i="2"/>
  <c r="P1438" i="2"/>
  <c r="N1439" i="2"/>
  <c r="O1439" i="2"/>
  <c r="P1439" i="2"/>
  <c r="N1440" i="2"/>
  <c r="O1440" i="2"/>
  <c r="P1440" i="2"/>
  <c r="N1441" i="2"/>
  <c r="O1441" i="2"/>
  <c r="P1441" i="2"/>
  <c r="N1442" i="2"/>
  <c r="O1442" i="2"/>
  <c r="P1442" i="2"/>
  <c r="N1443" i="2"/>
  <c r="O1443" i="2"/>
  <c r="P1443" i="2"/>
  <c r="N1444" i="2"/>
  <c r="O1444" i="2"/>
  <c r="P1444" i="2"/>
  <c r="N1445" i="2"/>
  <c r="O1445" i="2"/>
  <c r="P1445" i="2"/>
  <c r="N1446" i="2"/>
  <c r="O1446" i="2"/>
  <c r="P1446" i="2"/>
  <c r="N1447" i="2"/>
  <c r="O1447" i="2"/>
  <c r="P1447" i="2"/>
  <c r="N1448" i="2"/>
  <c r="O1448" i="2"/>
  <c r="P1448" i="2"/>
  <c r="N1449" i="2"/>
  <c r="O1449" i="2"/>
  <c r="P1449" i="2"/>
  <c r="N1450" i="2"/>
  <c r="O1450" i="2"/>
  <c r="P1450" i="2"/>
  <c r="N1451" i="2"/>
  <c r="O1451" i="2"/>
  <c r="P1451" i="2"/>
  <c r="N1452" i="2"/>
  <c r="O1452" i="2"/>
  <c r="P1452" i="2"/>
  <c r="N1453" i="2"/>
  <c r="O1453" i="2"/>
  <c r="P1453" i="2"/>
  <c r="N1454" i="2"/>
  <c r="O1454" i="2"/>
  <c r="P1454" i="2"/>
  <c r="N1455" i="2"/>
  <c r="O1455" i="2"/>
  <c r="P1455" i="2"/>
  <c r="N1456" i="2"/>
  <c r="O1456" i="2"/>
  <c r="P1456" i="2"/>
  <c r="N1457" i="2"/>
  <c r="O1457" i="2"/>
  <c r="P1457" i="2"/>
  <c r="N1458" i="2"/>
  <c r="O1458" i="2"/>
  <c r="P1458" i="2"/>
  <c r="N1459" i="2"/>
  <c r="O1459" i="2"/>
  <c r="P1459" i="2"/>
  <c r="N1460" i="2"/>
  <c r="O1460" i="2"/>
  <c r="P1460" i="2"/>
  <c r="N1461" i="2"/>
  <c r="O1461" i="2"/>
  <c r="P1461" i="2"/>
  <c r="N1462" i="2"/>
  <c r="O1462" i="2"/>
  <c r="P1462" i="2"/>
  <c r="N1463" i="2"/>
  <c r="O1463" i="2"/>
  <c r="P1463" i="2"/>
  <c r="N1464" i="2"/>
  <c r="O1464" i="2"/>
  <c r="P1464" i="2"/>
  <c r="N1465" i="2"/>
  <c r="O1465" i="2"/>
  <c r="P1465" i="2"/>
  <c r="N1466" i="2"/>
  <c r="O1466" i="2"/>
  <c r="P1466" i="2"/>
  <c r="N1467" i="2"/>
  <c r="O1467" i="2"/>
  <c r="P1467" i="2"/>
  <c r="N1468" i="2"/>
  <c r="O1468" i="2"/>
  <c r="P1468" i="2"/>
  <c r="N1469" i="2"/>
  <c r="O1469" i="2"/>
  <c r="P1469" i="2"/>
  <c r="N1470" i="2"/>
  <c r="O1470" i="2"/>
  <c r="P1470" i="2"/>
  <c r="N1471" i="2"/>
  <c r="O1471" i="2"/>
  <c r="P1471" i="2"/>
  <c r="N1472" i="2"/>
  <c r="O1472" i="2"/>
  <c r="P1472" i="2"/>
  <c r="N1473" i="2"/>
  <c r="O1473" i="2"/>
  <c r="P1473" i="2"/>
  <c r="N1474" i="2"/>
  <c r="O1474" i="2"/>
  <c r="P1474" i="2"/>
  <c r="N1475" i="2"/>
  <c r="O1475" i="2"/>
  <c r="P1475" i="2"/>
  <c r="N1476" i="2"/>
  <c r="O1476" i="2"/>
  <c r="P1476" i="2"/>
  <c r="N1477" i="2"/>
  <c r="O1477" i="2"/>
  <c r="P1477" i="2"/>
  <c r="N1478" i="2"/>
  <c r="O1478" i="2"/>
  <c r="P1478" i="2"/>
  <c r="N1479" i="2"/>
  <c r="O1479" i="2"/>
  <c r="P1479" i="2"/>
  <c r="N1480" i="2"/>
  <c r="O1480" i="2"/>
  <c r="P1480" i="2"/>
  <c r="N1481" i="2"/>
  <c r="O1481" i="2"/>
  <c r="P1481" i="2"/>
  <c r="N1482" i="2"/>
  <c r="O1482" i="2"/>
  <c r="P1482" i="2"/>
  <c r="N1483" i="2"/>
  <c r="O1483" i="2"/>
  <c r="P1483" i="2"/>
  <c r="N1484" i="2"/>
  <c r="O1484" i="2"/>
  <c r="P1484" i="2"/>
  <c r="N1485" i="2"/>
  <c r="O1485" i="2"/>
  <c r="P1485" i="2"/>
  <c r="N1486" i="2"/>
  <c r="O1486" i="2"/>
  <c r="P1486" i="2"/>
  <c r="N1487" i="2"/>
  <c r="O1487" i="2"/>
  <c r="P1487" i="2"/>
  <c r="N1488" i="2"/>
  <c r="O1488" i="2"/>
  <c r="P1488" i="2"/>
  <c r="N1489" i="2"/>
  <c r="O1489" i="2"/>
  <c r="P1489" i="2"/>
  <c r="N1490" i="2"/>
  <c r="O1490" i="2"/>
  <c r="P1490" i="2"/>
  <c r="N1491" i="2"/>
  <c r="O1491" i="2"/>
  <c r="P1491" i="2"/>
  <c r="N1492" i="2"/>
  <c r="O1492" i="2"/>
  <c r="P1492" i="2"/>
  <c r="N1493" i="2"/>
  <c r="O1493" i="2"/>
  <c r="P1493" i="2"/>
  <c r="N1494" i="2"/>
  <c r="O1494" i="2"/>
  <c r="P1494" i="2"/>
  <c r="N1495" i="2"/>
  <c r="O1495" i="2"/>
  <c r="P1495" i="2"/>
  <c r="N1496" i="2"/>
  <c r="O1496" i="2"/>
  <c r="P1496" i="2"/>
  <c r="N1497" i="2"/>
  <c r="O1497" i="2"/>
  <c r="P1497" i="2"/>
  <c r="N1498" i="2"/>
  <c r="O1498" i="2"/>
  <c r="P1498" i="2"/>
  <c r="N1499" i="2"/>
  <c r="O1499" i="2"/>
  <c r="P1499" i="2"/>
  <c r="N1500" i="2"/>
  <c r="O1500" i="2"/>
  <c r="P1500" i="2"/>
  <c r="N1501" i="2"/>
  <c r="O1501" i="2"/>
  <c r="P1501" i="2"/>
  <c r="N1502" i="2"/>
  <c r="O1502" i="2"/>
  <c r="P1502" i="2"/>
  <c r="N1503" i="2"/>
  <c r="O1503" i="2"/>
  <c r="P1503" i="2"/>
  <c r="N1504" i="2"/>
  <c r="O1504" i="2"/>
  <c r="P1504" i="2"/>
  <c r="N1505" i="2"/>
  <c r="O1505" i="2"/>
  <c r="P1505" i="2"/>
  <c r="N1506" i="2"/>
  <c r="O1506" i="2"/>
  <c r="P1506" i="2"/>
  <c r="N1507" i="2"/>
  <c r="O1507" i="2"/>
  <c r="P1507" i="2"/>
  <c r="N1508" i="2"/>
  <c r="O1508" i="2"/>
  <c r="P1508" i="2"/>
  <c r="N1509" i="2"/>
  <c r="O1509" i="2"/>
  <c r="P1509" i="2"/>
  <c r="N1510" i="2"/>
  <c r="O1510" i="2"/>
  <c r="P1510" i="2"/>
  <c r="N1511" i="2"/>
  <c r="O1511" i="2"/>
  <c r="P1511" i="2"/>
  <c r="N1512" i="2"/>
  <c r="O1512" i="2"/>
  <c r="P1512" i="2"/>
  <c r="N1513" i="2"/>
  <c r="O1513" i="2"/>
  <c r="P1513" i="2"/>
  <c r="N1514" i="2"/>
  <c r="O1514" i="2"/>
  <c r="P1514" i="2"/>
  <c r="N1515" i="2"/>
  <c r="O1515" i="2"/>
  <c r="P1515" i="2"/>
  <c r="N1516" i="2"/>
  <c r="O1516" i="2"/>
  <c r="P1516" i="2"/>
  <c r="N1517" i="2"/>
  <c r="O1517" i="2"/>
  <c r="P1517" i="2"/>
  <c r="N1518" i="2"/>
  <c r="O1518" i="2"/>
  <c r="P1518" i="2"/>
  <c r="N1519" i="2"/>
  <c r="O1519" i="2"/>
  <c r="P1519" i="2"/>
  <c r="N1520" i="2"/>
  <c r="O1520" i="2"/>
  <c r="P1520" i="2"/>
  <c r="N1521" i="2"/>
  <c r="O1521" i="2"/>
  <c r="P1521" i="2"/>
  <c r="N1522" i="2"/>
  <c r="O1522" i="2"/>
  <c r="P1522" i="2"/>
  <c r="N1523" i="2"/>
  <c r="O1523" i="2"/>
  <c r="P1523" i="2"/>
  <c r="N1524" i="2"/>
  <c r="O1524" i="2"/>
  <c r="P1524" i="2"/>
  <c r="N1525" i="2"/>
  <c r="O1525" i="2"/>
  <c r="P1525" i="2"/>
  <c r="N1526" i="2"/>
  <c r="O1526" i="2"/>
  <c r="P1526" i="2"/>
  <c r="N1527" i="2"/>
  <c r="O1527" i="2"/>
  <c r="P1527" i="2"/>
  <c r="N1528" i="2"/>
  <c r="O1528" i="2"/>
  <c r="P1528" i="2"/>
  <c r="N1529" i="2"/>
  <c r="O1529" i="2"/>
  <c r="P1529" i="2"/>
  <c r="N1530" i="2"/>
  <c r="O1530" i="2"/>
  <c r="P1530" i="2"/>
  <c r="N1531" i="2"/>
  <c r="O1531" i="2"/>
  <c r="P1531" i="2"/>
  <c r="N1532" i="2"/>
  <c r="O1532" i="2"/>
  <c r="P1532" i="2"/>
  <c r="N1533" i="2"/>
  <c r="O1533" i="2"/>
  <c r="P1533" i="2"/>
  <c r="N1534" i="2"/>
  <c r="O1534" i="2"/>
  <c r="P1534" i="2"/>
  <c r="N1535" i="2"/>
  <c r="O1535" i="2"/>
  <c r="P1535" i="2"/>
  <c r="N1536" i="2"/>
  <c r="O1536" i="2"/>
  <c r="P1536" i="2"/>
  <c r="N1537" i="2"/>
  <c r="O1537" i="2"/>
  <c r="P1537" i="2"/>
  <c r="N1538" i="2"/>
  <c r="O1538" i="2"/>
  <c r="P1538" i="2"/>
  <c r="N1539" i="2"/>
  <c r="O1539" i="2"/>
  <c r="P1539" i="2"/>
  <c r="N1540" i="2"/>
  <c r="O1540" i="2"/>
  <c r="P1540" i="2"/>
  <c r="N1541" i="2"/>
  <c r="O1541" i="2"/>
  <c r="P1541" i="2"/>
  <c r="N1542" i="2"/>
  <c r="O1542" i="2"/>
  <c r="P1542" i="2"/>
  <c r="N1543" i="2"/>
  <c r="O1543" i="2"/>
  <c r="P1543" i="2"/>
  <c r="N1544" i="2"/>
  <c r="O1544" i="2"/>
  <c r="P1544" i="2"/>
  <c r="N1545" i="2"/>
  <c r="O1545" i="2"/>
  <c r="P1545" i="2"/>
  <c r="N1546" i="2"/>
  <c r="O1546" i="2"/>
  <c r="P1546" i="2"/>
  <c r="N1547" i="2"/>
  <c r="O1547" i="2"/>
  <c r="P1547" i="2"/>
  <c r="N1548" i="2"/>
  <c r="O1548" i="2"/>
  <c r="P1548" i="2"/>
  <c r="N1549" i="2"/>
  <c r="O1549" i="2"/>
  <c r="P1549" i="2"/>
  <c r="N1550" i="2"/>
  <c r="O1550" i="2"/>
  <c r="P1550" i="2"/>
  <c r="N1551" i="2"/>
  <c r="O1551" i="2"/>
  <c r="P1551" i="2"/>
  <c r="N1552" i="2"/>
  <c r="O1552" i="2"/>
  <c r="P1552" i="2"/>
  <c r="N1553" i="2"/>
  <c r="O1553" i="2"/>
  <c r="P1553" i="2"/>
  <c r="N1554" i="2"/>
  <c r="O1554" i="2"/>
  <c r="P1554" i="2"/>
  <c r="N1555" i="2"/>
  <c r="O1555" i="2"/>
  <c r="P1555" i="2"/>
  <c r="N1556" i="2"/>
  <c r="O1556" i="2"/>
  <c r="P1556" i="2"/>
  <c r="N1557" i="2"/>
  <c r="O1557" i="2"/>
  <c r="P1557" i="2"/>
  <c r="N1558" i="2"/>
  <c r="O1558" i="2"/>
  <c r="P1558" i="2"/>
  <c r="N1559" i="2"/>
  <c r="O1559" i="2"/>
  <c r="P1559" i="2"/>
  <c r="N1560" i="2"/>
  <c r="O1560" i="2"/>
  <c r="P1560" i="2"/>
  <c r="N1561" i="2"/>
  <c r="O1561" i="2"/>
  <c r="P1561" i="2"/>
  <c r="N1562" i="2"/>
  <c r="O1562" i="2"/>
  <c r="P1562" i="2"/>
  <c r="N1563" i="2"/>
  <c r="O1563" i="2"/>
  <c r="P1563" i="2"/>
  <c r="N1564" i="2"/>
  <c r="O1564" i="2"/>
  <c r="P1564" i="2"/>
  <c r="N1565" i="2"/>
  <c r="O1565" i="2"/>
  <c r="P1565" i="2"/>
  <c r="N1566" i="2"/>
  <c r="O1566" i="2"/>
  <c r="P1566" i="2"/>
  <c r="N1567" i="2"/>
  <c r="O1567" i="2"/>
  <c r="P1567" i="2"/>
  <c r="N1568" i="2"/>
  <c r="O1568" i="2"/>
  <c r="P1568" i="2"/>
  <c r="N1569" i="2"/>
  <c r="O1569" i="2"/>
  <c r="P1569" i="2"/>
  <c r="N1570" i="2"/>
  <c r="O1570" i="2"/>
  <c r="P1570" i="2"/>
  <c r="N1571" i="2"/>
  <c r="O1571" i="2"/>
  <c r="P1571" i="2"/>
  <c r="N1572" i="2"/>
  <c r="O1572" i="2"/>
  <c r="P1572" i="2"/>
  <c r="N1573" i="2"/>
  <c r="O1573" i="2"/>
  <c r="P1573" i="2"/>
  <c r="N1574" i="2"/>
  <c r="O1574" i="2"/>
  <c r="P1574" i="2"/>
  <c r="N1575" i="2"/>
  <c r="O1575" i="2"/>
  <c r="P1575" i="2"/>
  <c r="N1576" i="2"/>
  <c r="O1576" i="2"/>
  <c r="P1576" i="2"/>
  <c r="N1577" i="2"/>
  <c r="O1577" i="2"/>
  <c r="P1577" i="2"/>
  <c r="N1578" i="2"/>
  <c r="O1578" i="2"/>
  <c r="P1578" i="2"/>
  <c r="N1579" i="2"/>
  <c r="O1579" i="2"/>
  <c r="P1579" i="2"/>
  <c r="N1580" i="2"/>
  <c r="O1580" i="2"/>
  <c r="P1580" i="2"/>
  <c r="N1581" i="2"/>
  <c r="O1581" i="2"/>
  <c r="P1581" i="2"/>
  <c r="N1582" i="2"/>
  <c r="O1582" i="2"/>
  <c r="P1582" i="2"/>
  <c r="N1583" i="2"/>
  <c r="O1583" i="2"/>
  <c r="P1583" i="2"/>
  <c r="N1584" i="2"/>
  <c r="O1584" i="2"/>
  <c r="P1584" i="2"/>
  <c r="N1585" i="2"/>
  <c r="O1585" i="2"/>
  <c r="P1585" i="2"/>
  <c r="N1586" i="2"/>
  <c r="O1586" i="2"/>
  <c r="P1586" i="2"/>
  <c r="N1587" i="2"/>
  <c r="O1587" i="2"/>
  <c r="P1587" i="2"/>
  <c r="N1588" i="2"/>
  <c r="O1588" i="2"/>
  <c r="P1588" i="2"/>
  <c r="N1589" i="2"/>
  <c r="O1589" i="2"/>
  <c r="P1589" i="2"/>
  <c r="N1590" i="2"/>
  <c r="O1590" i="2"/>
  <c r="P1590" i="2"/>
  <c r="N1591" i="2"/>
  <c r="O1591" i="2"/>
  <c r="P1591" i="2"/>
  <c r="N1592" i="2"/>
  <c r="O1592" i="2"/>
  <c r="P1592" i="2"/>
  <c r="N1593" i="2"/>
  <c r="O1593" i="2"/>
  <c r="P1593" i="2"/>
  <c r="N1594" i="2"/>
  <c r="O1594" i="2"/>
  <c r="P1594" i="2"/>
  <c r="N1595" i="2"/>
  <c r="O1595" i="2"/>
  <c r="P1595" i="2"/>
  <c r="N1596" i="2"/>
  <c r="O1596" i="2"/>
  <c r="P1596" i="2"/>
  <c r="N1597" i="2"/>
  <c r="O1597" i="2"/>
  <c r="P1597" i="2"/>
  <c r="N1598" i="2"/>
  <c r="O1598" i="2"/>
  <c r="P1598" i="2"/>
  <c r="N1599" i="2"/>
  <c r="O1599" i="2"/>
  <c r="P1599" i="2"/>
  <c r="N1600" i="2"/>
  <c r="O1600" i="2"/>
  <c r="P1600" i="2"/>
  <c r="N1601" i="2"/>
  <c r="O1601" i="2"/>
  <c r="P1601" i="2"/>
  <c r="N1602" i="2"/>
  <c r="O1602" i="2"/>
  <c r="P1602" i="2"/>
  <c r="N1603" i="2"/>
  <c r="O1603" i="2"/>
  <c r="P1603" i="2"/>
  <c r="N1604" i="2"/>
  <c r="O1604" i="2"/>
  <c r="P1604" i="2"/>
  <c r="N1605" i="2"/>
  <c r="O1605" i="2"/>
  <c r="P1605" i="2"/>
  <c r="N1606" i="2"/>
  <c r="O1606" i="2"/>
  <c r="P1606" i="2"/>
  <c r="N1607" i="2"/>
  <c r="O1607" i="2"/>
  <c r="P1607" i="2"/>
  <c r="N1608" i="2"/>
  <c r="O1608" i="2"/>
  <c r="P1608" i="2"/>
  <c r="N1609" i="2"/>
  <c r="O1609" i="2"/>
  <c r="P1609" i="2"/>
  <c r="N1610" i="2"/>
  <c r="O1610" i="2"/>
  <c r="P1610" i="2"/>
  <c r="N1611" i="2"/>
  <c r="O1611" i="2"/>
  <c r="P1611" i="2"/>
  <c r="N1612" i="2"/>
  <c r="O1612" i="2"/>
  <c r="P1612" i="2"/>
  <c r="N1613" i="2"/>
  <c r="O1613" i="2"/>
  <c r="P1613" i="2"/>
  <c r="N1614" i="2"/>
  <c r="O1614" i="2"/>
  <c r="P1614" i="2"/>
  <c r="N1615" i="2"/>
  <c r="O1615" i="2"/>
  <c r="P1615" i="2"/>
  <c r="N1616" i="2"/>
  <c r="O1616" i="2"/>
  <c r="P1616" i="2"/>
  <c r="N1617" i="2"/>
  <c r="O1617" i="2"/>
  <c r="P1617" i="2"/>
  <c r="N1618" i="2"/>
  <c r="O1618" i="2"/>
  <c r="P1618" i="2"/>
  <c r="N1619" i="2"/>
  <c r="O1619" i="2"/>
  <c r="P1619" i="2"/>
  <c r="N1620" i="2"/>
  <c r="O1620" i="2"/>
  <c r="P1620" i="2"/>
  <c r="N1621" i="2"/>
  <c r="O1621" i="2"/>
  <c r="P1621" i="2"/>
  <c r="N1622" i="2"/>
  <c r="O1622" i="2"/>
  <c r="P1622" i="2"/>
  <c r="N1623" i="2"/>
  <c r="O1623" i="2"/>
  <c r="P1623" i="2"/>
  <c r="N1624" i="2"/>
  <c r="O1624" i="2"/>
  <c r="P1624" i="2"/>
  <c r="N1625" i="2"/>
  <c r="O1625" i="2"/>
  <c r="P1625" i="2"/>
  <c r="N1626" i="2"/>
  <c r="O1626" i="2"/>
  <c r="P1626" i="2"/>
  <c r="N1627" i="2"/>
  <c r="O1627" i="2"/>
  <c r="P1627" i="2"/>
  <c r="N1628" i="2"/>
  <c r="O1628" i="2"/>
  <c r="P1628" i="2"/>
  <c r="N1629" i="2"/>
  <c r="O1629" i="2"/>
  <c r="P1629" i="2"/>
  <c r="N1630" i="2"/>
  <c r="O1630" i="2"/>
  <c r="P1630" i="2"/>
  <c r="N1631" i="2"/>
  <c r="O1631" i="2"/>
  <c r="P1631" i="2"/>
  <c r="N1632" i="2"/>
  <c r="O1632" i="2"/>
  <c r="P1632" i="2"/>
  <c r="N1633" i="2"/>
  <c r="O1633" i="2"/>
  <c r="P1633" i="2"/>
  <c r="N1634" i="2"/>
  <c r="O1634" i="2"/>
  <c r="P1634" i="2"/>
  <c r="N1635" i="2"/>
  <c r="O1635" i="2"/>
  <c r="P1635" i="2"/>
  <c r="N1636" i="2"/>
  <c r="O1636" i="2"/>
  <c r="P1636" i="2"/>
  <c r="N1637" i="2"/>
  <c r="O1637" i="2"/>
  <c r="P1637" i="2"/>
  <c r="N1638" i="2"/>
  <c r="O1638" i="2"/>
  <c r="P1638" i="2"/>
  <c r="N1639" i="2"/>
  <c r="O1639" i="2"/>
  <c r="P1639" i="2"/>
  <c r="N1640" i="2"/>
  <c r="O1640" i="2"/>
  <c r="P1640" i="2"/>
  <c r="N1641" i="2"/>
  <c r="O1641" i="2"/>
  <c r="P1641" i="2"/>
  <c r="N1642" i="2"/>
  <c r="O1642" i="2"/>
  <c r="P1642" i="2"/>
  <c r="N1643" i="2"/>
  <c r="O1643" i="2"/>
  <c r="P1643" i="2"/>
  <c r="N1644" i="2"/>
  <c r="O1644" i="2"/>
  <c r="P1644" i="2"/>
  <c r="N1645" i="2"/>
  <c r="O1645" i="2"/>
  <c r="P1645" i="2"/>
  <c r="N1646" i="2"/>
  <c r="O1646" i="2"/>
  <c r="P1646" i="2"/>
  <c r="N1647" i="2"/>
  <c r="O1647" i="2"/>
  <c r="P1647" i="2"/>
  <c r="N1648" i="2"/>
  <c r="O1648" i="2"/>
  <c r="P1648" i="2"/>
  <c r="N1649" i="2"/>
  <c r="O1649" i="2"/>
  <c r="P1649" i="2"/>
  <c r="N1650" i="2"/>
  <c r="O1650" i="2"/>
  <c r="P1650" i="2"/>
  <c r="N1651" i="2"/>
  <c r="O1651" i="2"/>
  <c r="P1651" i="2"/>
  <c r="N1652" i="2"/>
  <c r="O1652" i="2"/>
  <c r="P1652" i="2"/>
  <c r="N1653" i="2"/>
  <c r="O1653" i="2"/>
  <c r="P1653" i="2"/>
  <c r="N1654" i="2"/>
  <c r="O1654" i="2"/>
  <c r="P1654" i="2"/>
  <c r="N1655" i="2"/>
  <c r="O1655" i="2"/>
  <c r="P1655" i="2"/>
  <c r="N1656" i="2"/>
  <c r="O1656" i="2"/>
  <c r="P1656" i="2"/>
  <c r="N1657" i="2"/>
  <c r="O1657" i="2"/>
  <c r="P1657" i="2"/>
  <c r="N1658" i="2"/>
  <c r="O1658" i="2"/>
  <c r="P1658" i="2"/>
  <c r="N1659" i="2"/>
  <c r="O1659" i="2"/>
  <c r="P1659" i="2"/>
  <c r="N1660" i="2"/>
  <c r="O1660" i="2"/>
  <c r="P1660" i="2"/>
  <c r="N1661" i="2"/>
  <c r="O1661" i="2"/>
  <c r="P1661" i="2"/>
  <c r="N1662" i="2"/>
  <c r="O1662" i="2"/>
  <c r="P1662" i="2"/>
  <c r="N1663" i="2"/>
  <c r="O1663" i="2"/>
  <c r="P1663" i="2"/>
  <c r="N1664" i="2"/>
  <c r="O1664" i="2"/>
  <c r="P1664" i="2"/>
  <c r="N1665" i="2"/>
  <c r="O1665" i="2"/>
  <c r="P1665" i="2"/>
  <c r="N1666" i="2"/>
  <c r="O1666" i="2"/>
  <c r="P1666" i="2"/>
  <c r="N1667" i="2"/>
  <c r="O1667" i="2"/>
  <c r="P1667" i="2"/>
  <c r="N1668" i="2"/>
  <c r="O1668" i="2"/>
  <c r="P1668" i="2"/>
  <c r="N1669" i="2"/>
  <c r="O1669" i="2"/>
  <c r="P1669" i="2"/>
  <c r="N1670" i="2"/>
  <c r="O1670" i="2"/>
  <c r="P1670" i="2"/>
  <c r="N1671" i="2"/>
  <c r="O1671" i="2"/>
  <c r="P1671" i="2"/>
  <c r="N1672" i="2"/>
  <c r="O1672" i="2"/>
  <c r="P1672" i="2"/>
  <c r="N1673" i="2"/>
  <c r="O1673" i="2"/>
  <c r="P1673" i="2"/>
  <c r="N1674" i="2"/>
  <c r="O1674" i="2"/>
  <c r="P1674" i="2"/>
  <c r="N1675" i="2"/>
  <c r="O1675" i="2"/>
  <c r="P1675" i="2"/>
  <c r="N1676" i="2"/>
  <c r="O1676" i="2"/>
  <c r="P1676" i="2"/>
  <c r="N1677" i="2"/>
  <c r="O1677" i="2"/>
  <c r="P1677" i="2"/>
  <c r="N1678" i="2"/>
  <c r="O1678" i="2"/>
  <c r="P1678" i="2"/>
  <c r="N1679" i="2"/>
  <c r="O1679" i="2"/>
  <c r="P1679" i="2"/>
  <c r="N1680" i="2"/>
  <c r="O1680" i="2"/>
  <c r="P1680" i="2"/>
  <c r="N1681" i="2"/>
  <c r="O1681" i="2"/>
  <c r="P1681" i="2"/>
  <c r="N1682" i="2"/>
  <c r="O1682" i="2"/>
  <c r="P1682" i="2"/>
  <c r="N1683" i="2"/>
  <c r="O1683" i="2"/>
  <c r="P1683" i="2"/>
  <c r="N1684" i="2"/>
  <c r="O1684" i="2"/>
  <c r="P1684" i="2"/>
  <c r="N1685" i="2"/>
  <c r="O1685" i="2"/>
  <c r="P1685" i="2"/>
  <c r="N1686" i="2"/>
  <c r="O1686" i="2"/>
  <c r="P1686" i="2"/>
  <c r="N1687" i="2"/>
  <c r="O1687" i="2"/>
  <c r="P1687" i="2"/>
  <c r="N1688" i="2"/>
  <c r="O1688" i="2"/>
  <c r="P1688" i="2"/>
  <c r="N1689" i="2"/>
  <c r="O1689" i="2"/>
  <c r="P1689" i="2"/>
  <c r="N1690" i="2"/>
  <c r="O1690" i="2"/>
  <c r="P1690" i="2"/>
  <c r="N1691" i="2"/>
  <c r="O1691" i="2"/>
  <c r="P1691" i="2"/>
  <c r="N1692" i="2"/>
  <c r="O1692" i="2"/>
  <c r="P1692" i="2"/>
  <c r="N1693" i="2"/>
  <c r="O1693" i="2"/>
  <c r="P1693" i="2"/>
  <c r="N1694" i="2"/>
  <c r="O1694" i="2"/>
  <c r="P1694" i="2"/>
  <c r="N1695" i="2"/>
  <c r="O1695" i="2"/>
  <c r="P1695" i="2"/>
  <c r="N1696" i="2"/>
  <c r="O1696" i="2"/>
  <c r="P1696" i="2"/>
  <c r="N1697" i="2"/>
  <c r="O1697" i="2"/>
  <c r="P1697" i="2"/>
  <c r="N1698" i="2"/>
  <c r="O1698" i="2"/>
  <c r="P1698" i="2"/>
  <c r="N1699" i="2"/>
  <c r="O1699" i="2"/>
  <c r="P1699" i="2"/>
  <c r="N1700" i="2"/>
  <c r="O1700" i="2"/>
  <c r="P1700" i="2"/>
  <c r="N1701" i="2"/>
  <c r="O1701" i="2"/>
  <c r="P1701" i="2"/>
  <c r="N1702" i="2"/>
  <c r="O1702" i="2"/>
  <c r="P1702" i="2"/>
  <c r="N1703" i="2"/>
  <c r="O1703" i="2"/>
  <c r="P1703" i="2"/>
  <c r="N1704" i="2"/>
  <c r="O1704" i="2"/>
  <c r="P1704" i="2"/>
  <c r="N1705" i="2"/>
  <c r="O1705" i="2"/>
  <c r="P1705" i="2"/>
  <c r="N1706" i="2"/>
  <c r="O1706" i="2"/>
  <c r="P1706" i="2"/>
  <c r="N1707" i="2"/>
  <c r="O1707" i="2"/>
  <c r="P1707" i="2"/>
  <c r="N1708" i="2"/>
  <c r="O1708" i="2"/>
  <c r="P1708" i="2"/>
  <c r="N1709" i="2"/>
  <c r="O1709" i="2"/>
  <c r="P1709" i="2"/>
  <c r="N1710" i="2"/>
  <c r="O1710" i="2"/>
  <c r="P1710" i="2"/>
  <c r="N1711" i="2"/>
  <c r="O1711" i="2"/>
  <c r="P1711" i="2"/>
  <c r="N1712" i="2"/>
  <c r="O1712" i="2"/>
  <c r="P1712" i="2"/>
  <c r="N1713" i="2"/>
  <c r="O1713" i="2"/>
  <c r="P1713" i="2"/>
  <c r="N1714" i="2"/>
  <c r="O1714" i="2"/>
  <c r="P1714" i="2"/>
  <c r="N1715" i="2"/>
  <c r="O1715" i="2"/>
  <c r="P1715" i="2"/>
  <c r="N1716" i="2"/>
  <c r="O1716" i="2"/>
  <c r="P1716" i="2"/>
  <c r="N1717" i="2"/>
  <c r="O1717" i="2"/>
  <c r="P1717" i="2"/>
  <c r="N1718" i="2"/>
  <c r="O1718" i="2"/>
  <c r="P1718" i="2"/>
  <c r="N1719" i="2"/>
  <c r="O1719" i="2"/>
  <c r="P1719" i="2"/>
  <c r="N1720" i="2"/>
  <c r="O1720" i="2"/>
  <c r="P1720" i="2"/>
  <c r="N1721" i="2"/>
  <c r="O1721" i="2"/>
  <c r="P1721" i="2"/>
  <c r="N1722" i="2"/>
  <c r="O1722" i="2"/>
  <c r="P1722" i="2"/>
  <c r="N1723" i="2"/>
  <c r="O1723" i="2"/>
  <c r="P1723" i="2"/>
  <c r="N1724" i="2"/>
  <c r="O1724" i="2"/>
  <c r="P1724" i="2"/>
  <c r="N1725" i="2"/>
  <c r="O1725" i="2"/>
  <c r="P1725" i="2"/>
  <c r="N1726" i="2"/>
  <c r="O1726" i="2"/>
  <c r="P1726" i="2"/>
  <c r="N1727" i="2"/>
  <c r="O1727" i="2"/>
  <c r="P1727" i="2"/>
  <c r="N1728" i="2"/>
  <c r="O1728" i="2"/>
  <c r="P1728" i="2"/>
  <c r="N1729" i="2"/>
  <c r="O1729" i="2"/>
  <c r="P1729" i="2"/>
  <c r="N1730" i="2"/>
  <c r="O1730" i="2"/>
  <c r="P1730" i="2"/>
  <c r="N1731" i="2"/>
  <c r="O1731" i="2"/>
  <c r="P1731" i="2"/>
  <c r="N1732" i="2"/>
  <c r="O1732" i="2"/>
  <c r="P1732" i="2"/>
  <c r="N1733" i="2"/>
  <c r="O1733" i="2"/>
  <c r="P1733" i="2"/>
  <c r="N1734" i="2"/>
  <c r="O1734" i="2"/>
  <c r="P1734" i="2"/>
  <c r="N1735" i="2"/>
  <c r="O1735" i="2"/>
  <c r="P1735" i="2"/>
  <c r="N1736" i="2"/>
  <c r="O1736" i="2"/>
  <c r="P1736" i="2"/>
  <c r="N1737" i="2"/>
  <c r="O1737" i="2"/>
  <c r="P1737" i="2"/>
  <c r="N1738" i="2"/>
  <c r="O1738" i="2"/>
  <c r="P1738" i="2"/>
  <c r="N1739" i="2"/>
  <c r="O1739" i="2"/>
  <c r="P1739" i="2"/>
  <c r="N1740" i="2"/>
  <c r="O1740" i="2"/>
  <c r="P1740" i="2"/>
  <c r="N1741" i="2"/>
  <c r="O1741" i="2"/>
  <c r="P1741" i="2"/>
  <c r="N1742" i="2"/>
  <c r="O1742" i="2"/>
  <c r="P1742" i="2"/>
  <c r="N1743" i="2"/>
  <c r="O1743" i="2"/>
  <c r="P1743" i="2"/>
  <c r="N1744" i="2"/>
  <c r="O1744" i="2"/>
  <c r="P1744" i="2"/>
  <c r="N1745" i="2"/>
  <c r="O1745" i="2"/>
  <c r="P1745" i="2"/>
  <c r="N1746" i="2"/>
  <c r="O1746" i="2"/>
  <c r="P1746" i="2"/>
  <c r="N1747" i="2"/>
  <c r="O1747" i="2"/>
  <c r="P1747" i="2"/>
  <c r="N1748" i="2"/>
  <c r="O1748" i="2"/>
  <c r="P1748" i="2"/>
  <c r="N1749" i="2"/>
  <c r="O1749" i="2"/>
  <c r="P1749" i="2"/>
  <c r="N1750" i="2"/>
  <c r="O1750" i="2"/>
  <c r="P1750" i="2"/>
  <c r="N1751" i="2"/>
  <c r="O1751" i="2"/>
  <c r="P1751" i="2"/>
  <c r="N1752" i="2"/>
  <c r="O1752" i="2"/>
  <c r="P1752" i="2"/>
  <c r="N1753" i="2"/>
  <c r="O1753" i="2"/>
  <c r="P1753" i="2"/>
  <c r="N1754" i="2"/>
  <c r="O1754" i="2"/>
  <c r="P1754" i="2"/>
  <c r="N1755" i="2"/>
  <c r="O1755" i="2"/>
  <c r="P1755" i="2"/>
  <c r="N1756" i="2"/>
  <c r="O1756" i="2"/>
  <c r="P1756" i="2"/>
  <c r="N1757" i="2"/>
  <c r="O1757" i="2"/>
  <c r="P1757" i="2"/>
  <c r="N1758" i="2"/>
  <c r="O1758" i="2"/>
  <c r="P1758" i="2"/>
  <c r="N1759" i="2"/>
  <c r="O1759" i="2"/>
  <c r="P1759" i="2"/>
  <c r="N1760" i="2"/>
  <c r="O1760" i="2"/>
  <c r="P1760" i="2"/>
  <c r="N1761" i="2"/>
  <c r="O1761" i="2"/>
  <c r="P1761" i="2"/>
  <c r="N1762" i="2"/>
  <c r="O1762" i="2"/>
  <c r="P1762" i="2"/>
  <c r="N1763" i="2"/>
  <c r="O1763" i="2"/>
  <c r="P1763" i="2"/>
  <c r="N1764" i="2"/>
  <c r="O1764" i="2"/>
  <c r="P1764" i="2"/>
  <c r="N1765" i="2"/>
  <c r="O1765" i="2"/>
  <c r="P1765" i="2"/>
  <c r="N1766" i="2"/>
  <c r="O1766" i="2"/>
  <c r="P1766" i="2"/>
  <c r="N1767" i="2"/>
  <c r="O1767" i="2"/>
  <c r="P1767" i="2"/>
  <c r="N1768" i="2"/>
  <c r="O1768" i="2"/>
  <c r="P1768" i="2"/>
  <c r="N1769" i="2"/>
  <c r="O1769" i="2"/>
  <c r="P1769" i="2"/>
  <c r="N1770" i="2"/>
  <c r="O1770" i="2"/>
  <c r="P1770" i="2"/>
  <c r="N1771" i="2"/>
  <c r="O1771" i="2"/>
  <c r="P1771" i="2"/>
  <c r="N1772" i="2"/>
  <c r="O1772" i="2"/>
  <c r="P1772" i="2"/>
  <c r="N1773" i="2"/>
  <c r="O1773" i="2"/>
  <c r="P1773" i="2"/>
  <c r="N1774" i="2"/>
  <c r="O1774" i="2"/>
  <c r="P1774" i="2"/>
  <c r="N1775" i="2"/>
  <c r="O1775" i="2"/>
  <c r="P1775" i="2"/>
  <c r="N1776" i="2"/>
  <c r="O1776" i="2"/>
  <c r="P1776" i="2"/>
  <c r="N1777" i="2"/>
  <c r="O1777" i="2"/>
  <c r="P1777" i="2"/>
  <c r="N1778" i="2"/>
  <c r="O1778" i="2"/>
  <c r="P1778" i="2"/>
  <c r="N1779" i="2"/>
  <c r="O1779" i="2"/>
  <c r="P1779" i="2"/>
  <c r="N1780" i="2"/>
  <c r="O1780" i="2"/>
  <c r="P1780" i="2"/>
  <c r="N1781" i="2"/>
  <c r="O1781" i="2"/>
  <c r="P1781" i="2"/>
  <c r="N1782" i="2"/>
  <c r="O1782" i="2"/>
  <c r="P1782" i="2"/>
  <c r="N1783" i="2"/>
  <c r="O1783" i="2"/>
  <c r="P1783" i="2"/>
  <c r="N1784" i="2"/>
  <c r="O1784" i="2"/>
  <c r="P1784" i="2"/>
  <c r="N1785" i="2"/>
  <c r="O1785" i="2"/>
  <c r="P1785" i="2"/>
  <c r="N1786" i="2"/>
  <c r="O1786" i="2"/>
  <c r="P1786" i="2"/>
  <c r="N1787" i="2"/>
  <c r="O1787" i="2"/>
  <c r="P1787" i="2"/>
  <c r="N1788" i="2"/>
  <c r="O1788" i="2"/>
  <c r="P1788" i="2"/>
  <c r="N1789" i="2"/>
  <c r="O1789" i="2"/>
  <c r="P1789" i="2"/>
  <c r="N1790" i="2"/>
  <c r="O1790" i="2"/>
  <c r="P1790" i="2"/>
  <c r="N1791" i="2"/>
  <c r="O1791" i="2"/>
  <c r="P1791" i="2"/>
  <c r="N1792" i="2"/>
  <c r="O1792" i="2"/>
  <c r="P1792" i="2"/>
  <c r="N1793" i="2"/>
  <c r="O1793" i="2"/>
  <c r="P1793" i="2"/>
  <c r="N1794" i="2"/>
  <c r="O1794" i="2"/>
  <c r="P1794" i="2"/>
  <c r="N1795" i="2"/>
  <c r="O1795" i="2"/>
  <c r="P1795" i="2"/>
  <c r="N1796" i="2"/>
  <c r="O1796" i="2"/>
  <c r="P1796" i="2"/>
  <c r="N1797" i="2"/>
  <c r="O1797" i="2"/>
  <c r="P1797" i="2"/>
  <c r="N1798" i="2"/>
  <c r="O1798" i="2"/>
  <c r="P1798" i="2"/>
  <c r="N1799" i="2"/>
  <c r="O1799" i="2"/>
  <c r="P1799" i="2"/>
  <c r="N1800" i="2"/>
  <c r="O1800" i="2"/>
  <c r="P1800" i="2"/>
  <c r="N1801" i="2"/>
  <c r="O1801" i="2"/>
  <c r="P1801" i="2"/>
  <c r="N1802" i="2"/>
  <c r="O1802" i="2"/>
  <c r="P1802" i="2"/>
  <c r="N1803" i="2"/>
  <c r="O1803" i="2"/>
  <c r="P1803" i="2"/>
  <c r="N1804" i="2"/>
  <c r="O1804" i="2"/>
  <c r="P1804" i="2"/>
  <c r="N1805" i="2"/>
  <c r="O1805" i="2"/>
  <c r="P1805" i="2"/>
  <c r="N1806" i="2"/>
  <c r="O1806" i="2"/>
  <c r="P1806" i="2"/>
  <c r="N1807" i="2"/>
  <c r="O1807" i="2"/>
  <c r="P1807" i="2"/>
  <c r="N1808" i="2"/>
  <c r="O1808" i="2"/>
  <c r="P1808" i="2"/>
  <c r="N1809" i="2"/>
  <c r="O1809" i="2"/>
  <c r="P1809" i="2"/>
  <c r="N1810" i="2"/>
  <c r="O1810" i="2"/>
  <c r="P1810" i="2"/>
  <c r="N1811" i="2"/>
  <c r="O1811" i="2"/>
  <c r="P1811" i="2"/>
  <c r="N1812" i="2"/>
  <c r="O1812" i="2"/>
  <c r="P1812" i="2"/>
  <c r="N1813" i="2"/>
  <c r="O1813" i="2"/>
  <c r="P1813" i="2"/>
  <c r="N1814" i="2"/>
  <c r="O1814" i="2"/>
  <c r="P1814" i="2"/>
  <c r="N1815" i="2"/>
  <c r="O1815" i="2"/>
  <c r="P1815" i="2"/>
  <c r="N1816" i="2"/>
  <c r="O1816" i="2"/>
  <c r="P1816" i="2"/>
  <c r="N1817" i="2"/>
  <c r="O1817" i="2"/>
  <c r="P1817" i="2"/>
  <c r="N1818" i="2"/>
  <c r="O1818" i="2"/>
  <c r="P1818" i="2"/>
  <c r="N1819" i="2"/>
  <c r="O1819" i="2"/>
  <c r="P1819" i="2"/>
  <c r="N1820" i="2"/>
  <c r="O1820" i="2"/>
  <c r="P1820" i="2"/>
  <c r="N1821" i="2"/>
  <c r="O1821" i="2"/>
  <c r="P1821" i="2"/>
  <c r="N1822" i="2"/>
  <c r="O1822" i="2"/>
  <c r="P1822" i="2"/>
  <c r="N1823" i="2"/>
  <c r="O1823" i="2"/>
  <c r="P1823" i="2"/>
  <c r="N1824" i="2"/>
  <c r="O1824" i="2"/>
  <c r="P1824" i="2"/>
  <c r="N1825" i="2"/>
  <c r="O1825" i="2"/>
  <c r="P1825" i="2"/>
  <c r="N1826" i="2"/>
  <c r="O1826" i="2"/>
  <c r="P1826" i="2"/>
  <c r="N1827" i="2"/>
  <c r="O1827" i="2"/>
  <c r="P1827" i="2"/>
  <c r="N1828" i="2"/>
  <c r="O1828" i="2"/>
  <c r="P1828" i="2"/>
  <c r="N1829" i="2"/>
  <c r="O1829" i="2"/>
  <c r="P1829" i="2"/>
  <c r="N1830" i="2"/>
  <c r="O1830" i="2"/>
  <c r="P1830" i="2"/>
  <c r="N1831" i="2"/>
  <c r="O1831" i="2"/>
  <c r="P1831" i="2"/>
  <c r="N1832" i="2"/>
  <c r="O1832" i="2"/>
  <c r="P1832" i="2"/>
  <c r="N1833" i="2"/>
  <c r="O1833" i="2"/>
  <c r="P1833" i="2"/>
  <c r="N1834" i="2"/>
  <c r="O1834" i="2"/>
  <c r="P1834" i="2"/>
  <c r="N1835" i="2"/>
  <c r="O1835" i="2"/>
  <c r="P1835" i="2"/>
  <c r="N1836" i="2"/>
  <c r="O1836" i="2"/>
  <c r="P1836" i="2"/>
  <c r="N1837" i="2"/>
  <c r="O1837" i="2"/>
  <c r="P1837" i="2"/>
  <c r="N1838" i="2"/>
  <c r="O1838" i="2"/>
  <c r="P1838" i="2"/>
  <c r="N1839" i="2"/>
  <c r="O1839" i="2"/>
  <c r="P1839" i="2"/>
  <c r="N1840" i="2"/>
  <c r="O1840" i="2"/>
  <c r="P1840" i="2"/>
  <c r="N1841" i="2"/>
  <c r="O1841" i="2"/>
  <c r="P1841" i="2"/>
  <c r="N1842" i="2"/>
  <c r="O1842" i="2"/>
  <c r="P1842" i="2"/>
  <c r="N1843" i="2"/>
  <c r="O1843" i="2"/>
  <c r="P1843" i="2"/>
  <c r="N1844" i="2"/>
  <c r="O1844" i="2"/>
  <c r="P1844" i="2"/>
  <c r="N1845" i="2"/>
  <c r="O1845" i="2"/>
  <c r="P1845" i="2"/>
  <c r="N1846" i="2"/>
  <c r="O1846" i="2"/>
  <c r="P1846" i="2"/>
  <c r="N1847" i="2"/>
  <c r="O1847" i="2"/>
  <c r="P1847" i="2"/>
  <c r="N1848" i="2"/>
  <c r="O1848" i="2"/>
  <c r="P1848" i="2"/>
  <c r="N1849" i="2"/>
  <c r="O1849" i="2"/>
  <c r="P1849" i="2"/>
  <c r="N1850" i="2"/>
  <c r="O1850" i="2"/>
  <c r="P1850" i="2"/>
  <c r="N1851" i="2"/>
  <c r="O1851" i="2"/>
  <c r="P1851" i="2"/>
  <c r="N1852" i="2"/>
  <c r="O1852" i="2"/>
  <c r="P1852" i="2"/>
  <c r="N1853" i="2"/>
  <c r="O1853" i="2"/>
  <c r="P1853" i="2"/>
  <c r="N1854" i="2"/>
  <c r="O1854" i="2"/>
  <c r="P1854" i="2"/>
  <c r="N1855" i="2"/>
  <c r="O1855" i="2"/>
  <c r="P1855" i="2"/>
  <c r="N1856" i="2"/>
  <c r="O1856" i="2"/>
  <c r="P1856" i="2"/>
  <c r="N1857" i="2"/>
  <c r="O1857" i="2"/>
  <c r="P1857" i="2"/>
  <c r="N1858" i="2"/>
  <c r="O1858" i="2"/>
  <c r="P1858" i="2"/>
  <c r="N1859" i="2"/>
  <c r="O1859" i="2"/>
  <c r="P1859" i="2"/>
  <c r="N1860" i="2"/>
  <c r="O1860" i="2"/>
  <c r="P1860" i="2"/>
  <c r="N1861" i="2"/>
  <c r="O1861" i="2"/>
  <c r="P1861" i="2"/>
  <c r="N1862" i="2"/>
  <c r="O1862" i="2"/>
  <c r="P1862" i="2"/>
  <c r="N1863" i="2"/>
  <c r="O1863" i="2"/>
  <c r="P1863" i="2"/>
  <c r="N1864" i="2"/>
  <c r="O1864" i="2"/>
  <c r="P1864" i="2"/>
  <c r="N1865" i="2"/>
  <c r="O1865" i="2"/>
  <c r="P1865" i="2"/>
  <c r="N1866" i="2"/>
  <c r="O1866" i="2"/>
  <c r="P1866" i="2"/>
  <c r="N1867" i="2"/>
  <c r="O1867" i="2"/>
  <c r="P1867" i="2"/>
  <c r="N1868" i="2"/>
  <c r="O1868" i="2"/>
  <c r="P1868" i="2"/>
  <c r="N1869" i="2"/>
  <c r="O1869" i="2"/>
  <c r="P1869" i="2"/>
  <c r="N1870" i="2"/>
  <c r="O1870" i="2"/>
  <c r="P1870" i="2"/>
  <c r="N1871" i="2"/>
  <c r="O1871" i="2"/>
  <c r="P1871" i="2"/>
  <c r="N1872" i="2"/>
  <c r="O1872" i="2"/>
  <c r="P1872" i="2"/>
  <c r="N1873" i="2"/>
  <c r="O1873" i="2"/>
  <c r="P1873" i="2"/>
  <c r="N1874" i="2"/>
  <c r="O1874" i="2"/>
  <c r="P1874" i="2"/>
  <c r="N1875" i="2"/>
  <c r="O1875" i="2"/>
  <c r="P1875" i="2"/>
  <c r="N1876" i="2"/>
  <c r="O1876" i="2"/>
  <c r="P1876" i="2"/>
  <c r="N1877" i="2"/>
  <c r="O1877" i="2"/>
  <c r="P1877" i="2"/>
  <c r="N1878" i="2"/>
  <c r="O1878" i="2"/>
  <c r="P1878" i="2"/>
  <c r="N1879" i="2"/>
  <c r="O1879" i="2"/>
  <c r="P1879" i="2"/>
  <c r="N1880" i="2"/>
  <c r="O1880" i="2"/>
  <c r="P1880" i="2"/>
  <c r="N1881" i="2"/>
  <c r="O1881" i="2"/>
  <c r="P1881" i="2"/>
  <c r="N1882" i="2"/>
  <c r="O1882" i="2"/>
  <c r="P1882" i="2"/>
  <c r="N1883" i="2"/>
  <c r="O1883" i="2"/>
  <c r="P1883" i="2"/>
  <c r="N1884" i="2"/>
  <c r="O1884" i="2"/>
  <c r="P1884" i="2"/>
  <c r="N1885" i="2"/>
  <c r="O1885" i="2"/>
  <c r="P1885" i="2"/>
  <c r="N1886" i="2"/>
  <c r="O1886" i="2"/>
  <c r="P1886" i="2"/>
  <c r="N1887" i="2"/>
  <c r="O1887" i="2"/>
  <c r="P1887" i="2"/>
  <c r="N1888" i="2"/>
  <c r="O1888" i="2"/>
  <c r="P1888" i="2"/>
  <c r="N1889" i="2"/>
  <c r="O1889" i="2"/>
  <c r="P1889" i="2"/>
  <c r="N1890" i="2"/>
  <c r="O1890" i="2"/>
  <c r="P1890" i="2"/>
  <c r="N1891" i="2"/>
  <c r="O1891" i="2"/>
  <c r="P1891" i="2"/>
  <c r="N1892" i="2"/>
  <c r="O1892" i="2"/>
  <c r="P1892" i="2"/>
  <c r="N1893" i="2"/>
  <c r="O1893" i="2"/>
  <c r="P1893" i="2"/>
  <c r="N1894" i="2"/>
  <c r="O1894" i="2"/>
  <c r="P1894" i="2"/>
  <c r="N1895" i="2"/>
  <c r="O1895" i="2"/>
  <c r="P1895" i="2"/>
  <c r="N1896" i="2"/>
  <c r="O1896" i="2"/>
  <c r="P1896" i="2"/>
  <c r="N1897" i="2"/>
  <c r="O1897" i="2"/>
  <c r="P1897" i="2"/>
  <c r="N1898" i="2"/>
  <c r="O1898" i="2"/>
  <c r="P1898" i="2"/>
  <c r="N1899" i="2"/>
  <c r="O1899" i="2"/>
  <c r="P1899" i="2"/>
  <c r="N1900" i="2"/>
  <c r="O1900" i="2"/>
  <c r="P1900" i="2"/>
  <c r="N1901" i="2"/>
  <c r="O1901" i="2"/>
  <c r="P1901" i="2"/>
  <c r="N1902" i="2"/>
  <c r="O1902" i="2"/>
  <c r="P1902" i="2"/>
  <c r="N1903" i="2"/>
  <c r="O1903" i="2"/>
  <c r="P1903" i="2"/>
  <c r="N1904" i="2"/>
  <c r="O1904" i="2"/>
  <c r="P1904" i="2"/>
  <c r="N1905" i="2"/>
  <c r="O1905" i="2"/>
  <c r="P1905" i="2"/>
  <c r="N1906" i="2"/>
  <c r="O1906" i="2"/>
  <c r="P1906" i="2"/>
  <c r="N1907" i="2"/>
  <c r="O1907" i="2"/>
  <c r="P1907" i="2"/>
  <c r="N1908" i="2"/>
  <c r="O1908" i="2"/>
  <c r="P1908" i="2"/>
  <c r="N1909" i="2"/>
  <c r="O1909" i="2"/>
  <c r="P1909" i="2"/>
  <c r="N1910" i="2"/>
  <c r="O1910" i="2"/>
  <c r="P1910" i="2"/>
  <c r="N1911" i="2"/>
  <c r="O1911" i="2"/>
  <c r="P1911" i="2"/>
  <c r="N1912" i="2"/>
  <c r="O1912" i="2"/>
  <c r="P1912" i="2"/>
  <c r="N1913" i="2"/>
  <c r="O1913" i="2"/>
  <c r="P1913" i="2"/>
  <c r="N1914" i="2"/>
  <c r="O1914" i="2"/>
  <c r="P1914" i="2"/>
  <c r="N1915" i="2"/>
  <c r="O1915" i="2"/>
  <c r="P1915" i="2"/>
  <c r="N1916" i="2"/>
  <c r="O1916" i="2"/>
  <c r="P1916" i="2"/>
  <c r="N1917" i="2"/>
  <c r="O1917" i="2"/>
  <c r="P1917" i="2"/>
  <c r="N1918" i="2"/>
  <c r="O1918" i="2"/>
  <c r="P1918" i="2"/>
  <c r="N1919" i="2"/>
  <c r="O1919" i="2"/>
  <c r="P1919" i="2"/>
  <c r="N1920" i="2"/>
  <c r="O1920" i="2"/>
  <c r="P1920" i="2"/>
  <c r="N1921" i="2"/>
  <c r="O1921" i="2"/>
  <c r="P1921" i="2"/>
  <c r="N1922" i="2"/>
  <c r="O1922" i="2"/>
  <c r="P1922" i="2"/>
  <c r="N1923" i="2"/>
  <c r="O1923" i="2"/>
  <c r="P1923" i="2"/>
  <c r="N1924" i="2"/>
  <c r="O1924" i="2"/>
  <c r="P1924" i="2"/>
  <c r="N1925" i="2"/>
  <c r="O1925" i="2"/>
  <c r="P1925" i="2"/>
  <c r="N1926" i="2"/>
  <c r="O1926" i="2"/>
  <c r="P1926" i="2"/>
  <c r="N1927" i="2"/>
  <c r="O1927" i="2"/>
  <c r="P1927" i="2"/>
  <c r="N1928" i="2"/>
  <c r="O1928" i="2"/>
  <c r="P1928" i="2"/>
  <c r="N1929" i="2"/>
  <c r="O1929" i="2"/>
  <c r="P1929" i="2"/>
  <c r="N1930" i="2"/>
  <c r="O1930" i="2"/>
  <c r="P1930" i="2"/>
  <c r="N1931" i="2"/>
  <c r="O1931" i="2"/>
  <c r="P1931" i="2"/>
  <c r="N1932" i="2"/>
  <c r="O1932" i="2"/>
  <c r="P1932" i="2"/>
  <c r="N1933" i="2"/>
  <c r="O1933" i="2"/>
  <c r="P1933" i="2"/>
  <c r="N1934" i="2"/>
  <c r="O1934" i="2"/>
  <c r="P1934" i="2"/>
  <c r="N1935" i="2"/>
  <c r="O1935" i="2"/>
  <c r="P1935" i="2"/>
  <c r="N1936" i="2"/>
  <c r="O1936" i="2"/>
  <c r="P1936" i="2"/>
  <c r="N1937" i="2"/>
  <c r="O1937" i="2"/>
  <c r="P1937" i="2"/>
  <c r="N1938" i="2"/>
  <c r="O1938" i="2"/>
  <c r="P1938" i="2"/>
  <c r="N1939" i="2"/>
  <c r="O1939" i="2"/>
  <c r="P1939" i="2"/>
  <c r="N1940" i="2"/>
  <c r="O1940" i="2"/>
  <c r="P1940" i="2"/>
  <c r="N1941" i="2"/>
  <c r="O1941" i="2"/>
  <c r="P1941" i="2"/>
  <c r="N1942" i="2"/>
  <c r="O1942" i="2"/>
  <c r="P1942" i="2"/>
  <c r="N1943" i="2"/>
  <c r="O1943" i="2"/>
  <c r="P1943" i="2"/>
  <c r="N1944" i="2"/>
  <c r="O1944" i="2"/>
  <c r="P1944" i="2"/>
  <c r="N1945" i="2"/>
  <c r="O1945" i="2"/>
  <c r="P1945" i="2"/>
  <c r="N1946" i="2"/>
  <c r="O1946" i="2"/>
  <c r="P1946" i="2"/>
  <c r="N1947" i="2"/>
  <c r="O1947" i="2"/>
  <c r="P1947" i="2"/>
  <c r="N1948" i="2"/>
  <c r="O1948" i="2"/>
  <c r="P1948" i="2"/>
  <c r="N1949" i="2"/>
  <c r="O1949" i="2"/>
  <c r="P1949" i="2"/>
  <c r="N1950" i="2"/>
  <c r="O1950" i="2"/>
  <c r="P1950" i="2"/>
  <c r="N1951" i="2"/>
  <c r="O1951" i="2"/>
  <c r="P1951" i="2"/>
  <c r="N1952" i="2"/>
  <c r="O1952" i="2"/>
  <c r="P1952" i="2"/>
  <c r="N1953" i="2"/>
  <c r="O1953" i="2"/>
  <c r="P1953" i="2"/>
  <c r="N1954" i="2"/>
  <c r="O1954" i="2"/>
  <c r="P1954" i="2"/>
  <c r="N1955" i="2"/>
  <c r="O1955" i="2"/>
  <c r="P1955" i="2"/>
  <c r="N1956" i="2"/>
  <c r="O1956" i="2"/>
  <c r="P1956" i="2"/>
  <c r="N1957" i="2"/>
  <c r="O1957" i="2"/>
  <c r="P1957" i="2"/>
  <c r="N1958" i="2"/>
  <c r="O1958" i="2"/>
  <c r="P1958" i="2"/>
  <c r="N1959" i="2"/>
  <c r="O1959" i="2"/>
  <c r="P1959" i="2"/>
  <c r="N1960" i="2"/>
  <c r="O1960" i="2"/>
  <c r="P1960" i="2"/>
  <c r="N1961" i="2"/>
  <c r="O1961" i="2"/>
  <c r="P1961" i="2"/>
  <c r="N1962" i="2"/>
  <c r="O1962" i="2"/>
  <c r="P1962" i="2"/>
  <c r="N1963" i="2"/>
  <c r="O1963" i="2"/>
  <c r="P1963" i="2"/>
  <c r="N1964" i="2"/>
  <c r="O1964" i="2"/>
  <c r="P1964" i="2"/>
  <c r="N1965" i="2"/>
  <c r="O1965" i="2"/>
  <c r="P1965" i="2"/>
  <c r="N1966" i="2"/>
  <c r="O1966" i="2"/>
  <c r="P1966" i="2"/>
  <c r="N1967" i="2"/>
  <c r="O1967" i="2"/>
  <c r="P1967" i="2"/>
  <c r="N1968" i="2"/>
  <c r="O1968" i="2"/>
  <c r="P1968" i="2"/>
  <c r="N1969" i="2"/>
  <c r="O1969" i="2"/>
  <c r="P1969" i="2"/>
  <c r="N1970" i="2"/>
  <c r="O1970" i="2"/>
  <c r="P1970" i="2"/>
  <c r="N1971" i="2"/>
  <c r="O1971" i="2"/>
  <c r="P1971" i="2"/>
  <c r="N1972" i="2"/>
  <c r="O1972" i="2"/>
  <c r="P1972" i="2"/>
  <c r="N1973" i="2"/>
  <c r="O1973" i="2"/>
  <c r="P1973" i="2"/>
  <c r="N1974" i="2"/>
  <c r="O1974" i="2"/>
  <c r="P1974" i="2"/>
  <c r="N1975" i="2"/>
  <c r="O1975" i="2"/>
  <c r="P1975" i="2"/>
  <c r="N1976" i="2"/>
  <c r="O1976" i="2"/>
  <c r="P1976" i="2"/>
  <c r="N1977" i="2"/>
  <c r="O1977" i="2"/>
  <c r="P1977" i="2"/>
  <c r="N1978" i="2"/>
  <c r="O1978" i="2"/>
  <c r="P1978" i="2"/>
  <c r="N1979" i="2"/>
  <c r="O1979" i="2"/>
  <c r="P1979" i="2"/>
  <c r="N1980" i="2"/>
  <c r="O1980" i="2"/>
  <c r="P1980" i="2"/>
  <c r="N1981" i="2"/>
  <c r="O1981" i="2"/>
  <c r="P1981" i="2"/>
  <c r="N1982" i="2"/>
  <c r="O1982" i="2"/>
  <c r="P1982" i="2"/>
  <c r="N1983" i="2"/>
  <c r="O1983" i="2"/>
  <c r="P1983" i="2"/>
  <c r="N1984" i="2"/>
  <c r="O1984" i="2"/>
  <c r="P1984" i="2"/>
  <c r="N1985" i="2"/>
  <c r="O1985" i="2"/>
  <c r="P1985" i="2"/>
  <c r="N1986" i="2"/>
  <c r="O1986" i="2"/>
  <c r="P1986" i="2"/>
  <c r="N1987" i="2"/>
  <c r="O1987" i="2"/>
  <c r="P1987" i="2"/>
  <c r="N1988" i="2"/>
  <c r="O1988" i="2"/>
  <c r="P1988" i="2"/>
  <c r="N1989" i="2"/>
  <c r="O1989" i="2"/>
  <c r="P1989" i="2"/>
  <c r="N1990" i="2"/>
  <c r="O1990" i="2"/>
  <c r="P1990" i="2"/>
  <c r="N1991" i="2"/>
  <c r="O1991" i="2"/>
  <c r="P1991" i="2"/>
  <c r="N1992" i="2"/>
  <c r="O1992" i="2"/>
  <c r="P1992" i="2"/>
  <c r="N1993" i="2"/>
  <c r="O1993" i="2"/>
  <c r="P1993" i="2"/>
  <c r="N1994" i="2"/>
  <c r="O1994" i="2"/>
  <c r="P1994" i="2"/>
  <c r="N1995" i="2"/>
  <c r="O1995" i="2"/>
  <c r="P1995" i="2"/>
  <c r="N1996" i="2"/>
  <c r="O1996" i="2"/>
  <c r="P1996" i="2"/>
  <c r="N1997" i="2"/>
  <c r="O1997" i="2"/>
  <c r="P1997" i="2"/>
  <c r="N1998" i="2"/>
  <c r="O1998" i="2"/>
  <c r="P1998" i="2"/>
  <c r="N1999" i="2"/>
  <c r="O1999" i="2"/>
  <c r="P1999" i="2"/>
  <c r="N2000" i="2"/>
  <c r="O2000" i="2"/>
  <c r="P2000" i="2"/>
  <c r="N2001" i="2"/>
  <c r="O2001" i="2"/>
  <c r="P2001" i="2"/>
  <c r="N2002" i="2"/>
  <c r="O2002" i="2"/>
  <c r="P2002" i="2"/>
  <c r="N2003" i="2"/>
  <c r="O2003" i="2"/>
  <c r="P2003" i="2"/>
  <c r="N2004" i="2"/>
  <c r="O2004" i="2"/>
  <c r="P2004" i="2"/>
  <c r="N2005" i="2"/>
  <c r="O2005" i="2"/>
  <c r="P2005" i="2"/>
  <c r="N2006" i="2"/>
  <c r="O2006" i="2"/>
  <c r="P2006" i="2"/>
  <c r="N2007" i="2"/>
  <c r="O2007" i="2"/>
  <c r="P2007" i="2"/>
  <c r="N2008" i="2"/>
  <c r="O2008" i="2"/>
  <c r="P2008" i="2"/>
  <c r="N2009" i="2"/>
  <c r="O2009" i="2"/>
  <c r="P2009" i="2"/>
  <c r="N2010" i="2"/>
  <c r="O2010" i="2"/>
  <c r="P2010" i="2"/>
  <c r="N2011" i="2"/>
  <c r="O2011" i="2"/>
  <c r="P2011" i="2"/>
  <c r="N2012" i="2"/>
  <c r="O2012" i="2"/>
  <c r="P2012" i="2"/>
  <c r="N2013" i="2"/>
  <c r="O2013" i="2"/>
  <c r="P2013" i="2"/>
  <c r="N2014" i="2"/>
  <c r="O2014" i="2"/>
  <c r="P2014" i="2"/>
  <c r="N2015" i="2"/>
  <c r="O2015" i="2"/>
  <c r="P2015" i="2"/>
  <c r="N2016" i="2"/>
  <c r="O2016" i="2"/>
  <c r="P2016" i="2"/>
  <c r="N2017" i="2"/>
  <c r="O2017" i="2"/>
  <c r="P2017" i="2"/>
  <c r="N2018" i="2"/>
  <c r="O2018" i="2"/>
  <c r="P2018" i="2"/>
  <c r="N2019" i="2"/>
  <c r="O2019" i="2"/>
  <c r="P2019" i="2"/>
  <c r="N2020" i="2"/>
  <c r="O2020" i="2"/>
  <c r="P2020" i="2"/>
  <c r="N2021" i="2"/>
  <c r="O2021" i="2"/>
  <c r="P2021" i="2"/>
  <c r="N2022" i="2"/>
  <c r="O2022" i="2"/>
  <c r="P2022" i="2"/>
  <c r="N2023" i="2"/>
  <c r="O2023" i="2"/>
  <c r="P2023" i="2"/>
  <c r="N2024" i="2"/>
  <c r="O2024" i="2"/>
  <c r="P2024" i="2"/>
  <c r="N2025" i="2"/>
  <c r="O2025" i="2"/>
  <c r="P2025" i="2"/>
  <c r="N2026" i="2"/>
  <c r="O2026" i="2"/>
  <c r="P2026" i="2"/>
  <c r="N2027" i="2"/>
  <c r="O2027" i="2"/>
  <c r="P2027" i="2"/>
  <c r="N2028" i="2"/>
  <c r="O2028" i="2"/>
  <c r="P2028" i="2"/>
  <c r="N2029" i="2"/>
  <c r="O2029" i="2"/>
  <c r="P2029" i="2"/>
  <c r="N2030" i="2"/>
  <c r="O2030" i="2"/>
  <c r="P2030" i="2"/>
  <c r="N2031" i="2"/>
  <c r="O2031" i="2"/>
  <c r="P2031" i="2"/>
  <c r="N2032" i="2"/>
  <c r="O2032" i="2"/>
  <c r="P2032" i="2"/>
  <c r="N2033" i="2"/>
  <c r="O2033" i="2"/>
  <c r="P2033" i="2"/>
  <c r="N2034" i="2"/>
  <c r="O2034" i="2"/>
  <c r="P2034" i="2"/>
  <c r="N2035" i="2"/>
  <c r="O2035" i="2"/>
  <c r="P2035" i="2"/>
  <c r="N2036" i="2"/>
  <c r="O2036" i="2"/>
  <c r="P2036" i="2"/>
  <c r="N2037" i="2"/>
  <c r="O2037" i="2"/>
  <c r="P2037" i="2"/>
  <c r="N2038" i="2"/>
  <c r="O2038" i="2"/>
  <c r="P2038" i="2"/>
  <c r="N2039" i="2"/>
  <c r="O2039" i="2"/>
  <c r="P2039" i="2"/>
  <c r="N2040" i="2"/>
  <c r="O2040" i="2"/>
  <c r="P2040" i="2"/>
  <c r="N2041" i="2"/>
  <c r="O2041" i="2"/>
  <c r="P2041" i="2"/>
  <c r="N2042" i="2"/>
  <c r="O2042" i="2"/>
  <c r="P2042" i="2"/>
  <c r="N2043" i="2"/>
  <c r="O2043" i="2"/>
  <c r="P2043" i="2"/>
  <c r="N2044" i="2"/>
  <c r="O2044" i="2"/>
  <c r="P2044" i="2"/>
  <c r="N2045" i="2"/>
  <c r="O2045" i="2"/>
  <c r="P2045" i="2"/>
  <c r="N2046" i="2"/>
  <c r="O2046" i="2"/>
  <c r="P2046" i="2"/>
  <c r="N2047" i="2"/>
  <c r="O2047" i="2"/>
  <c r="P2047" i="2"/>
  <c r="N2048" i="2"/>
  <c r="O2048" i="2"/>
  <c r="P2048" i="2"/>
  <c r="N2049" i="2"/>
  <c r="O2049" i="2"/>
  <c r="P2049" i="2"/>
  <c r="N2050" i="2"/>
  <c r="O2050" i="2"/>
  <c r="P2050" i="2"/>
  <c r="N2051" i="2"/>
  <c r="O2051" i="2"/>
  <c r="P2051" i="2"/>
  <c r="N2052" i="2"/>
  <c r="O2052" i="2"/>
  <c r="P2052" i="2"/>
  <c r="N2053" i="2"/>
  <c r="O2053" i="2"/>
  <c r="P2053" i="2"/>
  <c r="N2054" i="2"/>
  <c r="O2054" i="2"/>
  <c r="P2054" i="2"/>
  <c r="N2055" i="2"/>
  <c r="O2055" i="2"/>
  <c r="P2055" i="2"/>
  <c r="N2056" i="2"/>
  <c r="O2056" i="2"/>
  <c r="P2056" i="2"/>
  <c r="N2057" i="2"/>
  <c r="O2057" i="2"/>
  <c r="P2057" i="2"/>
  <c r="N2058" i="2"/>
  <c r="O2058" i="2"/>
  <c r="P2058" i="2"/>
  <c r="N2059" i="2"/>
  <c r="O2059" i="2"/>
  <c r="P2059" i="2"/>
  <c r="N2060" i="2"/>
  <c r="O2060" i="2"/>
  <c r="P2060" i="2"/>
  <c r="N2061" i="2"/>
  <c r="O2061" i="2"/>
  <c r="P2061" i="2"/>
  <c r="N2062" i="2"/>
  <c r="O2062" i="2"/>
  <c r="P2062" i="2"/>
  <c r="N2063" i="2"/>
  <c r="O2063" i="2"/>
  <c r="P2063" i="2"/>
  <c r="N2064" i="2"/>
  <c r="O2064" i="2"/>
  <c r="P2064" i="2"/>
  <c r="N2065" i="2"/>
  <c r="O2065" i="2"/>
  <c r="P2065" i="2"/>
  <c r="N2066" i="2"/>
  <c r="O2066" i="2"/>
  <c r="P2066" i="2"/>
  <c r="N2067" i="2"/>
  <c r="O2067" i="2"/>
  <c r="P2067" i="2"/>
  <c r="N2068" i="2"/>
  <c r="O2068" i="2"/>
  <c r="P2068" i="2"/>
  <c r="N2069" i="2"/>
  <c r="O2069" i="2"/>
  <c r="P2069" i="2"/>
  <c r="N2070" i="2"/>
  <c r="O2070" i="2"/>
  <c r="P2070" i="2"/>
  <c r="N2071" i="2"/>
  <c r="O2071" i="2"/>
  <c r="P2071" i="2"/>
  <c r="N2072" i="2"/>
  <c r="O2072" i="2"/>
  <c r="P2072" i="2"/>
  <c r="N2073" i="2"/>
  <c r="O2073" i="2"/>
  <c r="P2073" i="2"/>
  <c r="N2074" i="2"/>
  <c r="O2074" i="2"/>
  <c r="P2074" i="2"/>
  <c r="N2075" i="2"/>
  <c r="O2075" i="2"/>
  <c r="P2075" i="2"/>
  <c r="N2076" i="2"/>
  <c r="O2076" i="2"/>
  <c r="P2076" i="2"/>
  <c r="N2077" i="2"/>
  <c r="O2077" i="2"/>
  <c r="P2077" i="2"/>
  <c r="N2078" i="2"/>
  <c r="O2078" i="2"/>
  <c r="P2078" i="2"/>
  <c r="N2079" i="2"/>
  <c r="O2079" i="2"/>
  <c r="P2079" i="2"/>
  <c r="N2080" i="2"/>
  <c r="O2080" i="2"/>
  <c r="P2080" i="2"/>
  <c r="N2081" i="2"/>
  <c r="O2081" i="2"/>
  <c r="P2081" i="2"/>
  <c r="N2082" i="2"/>
  <c r="O2082" i="2"/>
  <c r="P2082" i="2"/>
  <c r="N2083" i="2"/>
  <c r="O2083" i="2"/>
  <c r="P2083" i="2"/>
  <c r="N2084" i="2"/>
  <c r="O2084" i="2"/>
  <c r="P2084" i="2"/>
  <c r="N2085" i="2"/>
  <c r="O2085" i="2"/>
  <c r="P2085" i="2"/>
  <c r="N2086" i="2"/>
  <c r="O2086" i="2"/>
  <c r="P2086" i="2"/>
  <c r="N2087" i="2"/>
  <c r="O2087" i="2"/>
  <c r="P2087" i="2"/>
  <c r="N2088" i="2"/>
  <c r="O2088" i="2"/>
  <c r="P2088" i="2"/>
  <c r="N2089" i="2"/>
  <c r="O2089" i="2"/>
  <c r="P2089" i="2"/>
  <c r="N2090" i="2"/>
  <c r="O2090" i="2"/>
  <c r="P2090" i="2"/>
  <c r="N2091" i="2"/>
  <c r="O2091" i="2"/>
  <c r="P2091" i="2"/>
  <c r="N2092" i="2"/>
  <c r="O2092" i="2"/>
  <c r="P2092" i="2"/>
  <c r="N2093" i="2"/>
  <c r="O2093" i="2"/>
  <c r="P2093" i="2"/>
  <c r="N2094" i="2"/>
  <c r="O2094" i="2"/>
  <c r="P2094" i="2"/>
  <c r="N2095" i="2"/>
  <c r="O2095" i="2"/>
  <c r="P2095" i="2"/>
  <c r="N2096" i="2"/>
  <c r="O2096" i="2"/>
  <c r="P2096" i="2"/>
  <c r="N2097" i="2"/>
  <c r="O2097" i="2"/>
  <c r="P2097" i="2"/>
  <c r="N2098" i="2"/>
  <c r="O2098" i="2"/>
  <c r="P2098" i="2"/>
  <c r="N2099" i="2"/>
  <c r="O2099" i="2"/>
  <c r="P2099" i="2"/>
  <c r="N2100" i="2"/>
  <c r="O2100" i="2"/>
  <c r="P2100" i="2"/>
  <c r="N2101" i="2"/>
  <c r="O2101" i="2"/>
  <c r="P2101" i="2"/>
  <c r="N2102" i="2"/>
  <c r="O2102" i="2"/>
  <c r="P2102" i="2"/>
  <c r="N2103" i="2"/>
  <c r="O2103" i="2"/>
  <c r="P2103" i="2"/>
  <c r="N2104" i="2"/>
  <c r="O2104" i="2"/>
  <c r="P2104" i="2"/>
  <c r="N2105" i="2"/>
  <c r="O2105" i="2"/>
  <c r="P2105" i="2"/>
  <c r="N2106" i="2"/>
  <c r="O2106" i="2"/>
  <c r="P2106" i="2"/>
  <c r="N2107" i="2"/>
  <c r="O2107" i="2"/>
  <c r="P2107" i="2"/>
  <c r="N2108" i="2"/>
  <c r="O2108" i="2"/>
  <c r="P2108" i="2"/>
  <c r="N2109" i="2"/>
  <c r="O2109" i="2"/>
  <c r="P2109" i="2"/>
  <c r="N2110" i="2"/>
  <c r="O2110" i="2"/>
  <c r="P2110" i="2"/>
  <c r="N2111" i="2"/>
  <c r="O2111" i="2"/>
  <c r="P2111" i="2"/>
  <c r="N2112" i="2"/>
  <c r="O2112" i="2"/>
  <c r="P2112" i="2"/>
  <c r="N2113" i="2"/>
  <c r="O2113" i="2"/>
  <c r="P2113" i="2"/>
  <c r="N2114" i="2"/>
  <c r="O2114" i="2"/>
  <c r="P2114" i="2"/>
  <c r="N2115" i="2"/>
  <c r="O2115" i="2"/>
  <c r="P2115" i="2"/>
  <c r="N2116" i="2"/>
  <c r="O2116" i="2"/>
  <c r="P2116" i="2"/>
  <c r="N2117" i="2"/>
  <c r="O2117" i="2"/>
  <c r="P2117" i="2"/>
  <c r="N2118" i="2"/>
  <c r="O2118" i="2"/>
  <c r="P2118" i="2"/>
  <c r="N2119" i="2"/>
  <c r="O2119" i="2"/>
  <c r="P2119" i="2"/>
  <c r="N2120" i="2"/>
  <c r="O2120" i="2"/>
  <c r="P2120" i="2"/>
  <c r="N2121" i="2"/>
  <c r="O2121" i="2"/>
  <c r="P2121" i="2"/>
  <c r="N2122" i="2"/>
  <c r="O2122" i="2"/>
  <c r="P2122" i="2"/>
  <c r="N2123" i="2"/>
  <c r="O2123" i="2"/>
  <c r="P2123" i="2"/>
  <c r="N2124" i="2"/>
  <c r="O2124" i="2"/>
  <c r="P2124" i="2"/>
  <c r="N2125" i="2"/>
  <c r="O2125" i="2"/>
  <c r="P2125" i="2"/>
  <c r="N2126" i="2"/>
  <c r="O2126" i="2"/>
  <c r="P2126" i="2"/>
  <c r="N2127" i="2"/>
  <c r="O2127" i="2"/>
  <c r="P2127" i="2"/>
  <c r="N2128" i="2"/>
  <c r="O2128" i="2"/>
  <c r="P2128" i="2"/>
  <c r="N2129" i="2"/>
  <c r="O2129" i="2"/>
  <c r="P2129" i="2"/>
  <c r="N2130" i="2"/>
  <c r="O2130" i="2"/>
  <c r="P2130" i="2"/>
  <c r="N2131" i="2"/>
  <c r="O2131" i="2"/>
  <c r="P2131" i="2"/>
  <c r="N2132" i="2"/>
  <c r="O2132" i="2"/>
  <c r="P2132" i="2"/>
  <c r="N2133" i="2"/>
  <c r="O2133" i="2"/>
  <c r="P2133" i="2"/>
  <c r="N2134" i="2"/>
  <c r="O2134" i="2"/>
  <c r="P2134" i="2"/>
  <c r="N2135" i="2"/>
  <c r="O2135" i="2"/>
  <c r="P2135" i="2"/>
  <c r="N2136" i="2"/>
  <c r="O2136" i="2"/>
  <c r="P2136" i="2"/>
  <c r="N2137" i="2"/>
  <c r="O2137" i="2"/>
  <c r="P2137" i="2"/>
  <c r="N2138" i="2"/>
  <c r="O2138" i="2"/>
  <c r="P2138" i="2"/>
  <c r="N2139" i="2"/>
  <c r="O2139" i="2"/>
  <c r="P2139" i="2"/>
  <c r="N2140" i="2"/>
  <c r="O2140" i="2"/>
  <c r="P2140" i="2"/>
  <c r="N2141" i="2"/>
  <c r="O2141" i="2"/>
  <c r="P2141" i="2"/>
  <c r="N2142" i="2"/>
  <c r="O2142" i="2"/>
  <c r="P2142" i="2"/>
  <c r="N2143" i="2"/>
  <c r="O2143" i="2"/>
  <c r="P2143" i="2"/>
  <c r="N2144" i="2"/>
  <c r="O2144" i="2"/>
  <c r="P2144" i="2"/>
  <c r="N2145" i="2"/>
  <c r="O2145" i="2"/>
  <c r="P2145" i="2"/>
  <c r="N2146" i="2"/>
  <c r="O2146" i="2"/>
  <c r="P2146" i="2"/>
  <c r="N2147" i="2"/>
  <c r="O2147" i="2"/>
  <c r="P2147" i="2"/>
  <c r="N2148" i="2"/>
  <c r="O2148" i="2"/>
  <c r="P2148" i="2"/>
  <c r="N2149" i="2"/>
  <c r="O2149" i="2"/>
  <c r="P2149" i="2"/>
  <c r="N2150" i="2"/>
  <c r="O2150" i="2"/>
  <c r="P2150" i="2"/>
  <c r="N2151" i="2"/>
  <c r="O2151" i="2"/>
  <c r="P2151" i="2"/>
  <c r="N2152" i="2"/>
  <c r="O2152" i="2"/>
  <c r="P2152" i="2"/>
  <c r="N2153" i="2"/>
  <c r="O2153" i="2"/>
  <c r="P2153" i="2"/>
  <c r="N2154" i="2"/>
  <c r="O2154" i="2"/>
  <c r="P2154" i="2"/>
  <c r="N2155" i="2"/>
  <c r="O2155" i="2"/>
  <c r="P2155" i="2"/>
  <c r="N2156" i="2"/>
  <c r="O2156" i="2"/>
  <c r="P2156" i="2"/>
  <c r="N2157" i="2"/>
  <c r="O2157" i="2"/>
  <c r="P2157" i="2"/>
  <c r="N2158" i="2"/>
  <c r="O2158" i="2"/>
  <c r="P2158" i="2"/>
  <c r="N2159" i="2"/>
  <c r="O2159" i="2"/>
  <c r="P2159" i="2"/>
  <c r="N2160" i="2"/>
  <c r="O2160" i="2"/>
  <c r="P2160" i="2"/>
  <c r="N2161" i="2"/>
  <c r="O2161" i="2"/>
  <c r="P2161" i="2"/>
  <c r="N2162" i="2"/>
  <c r="O2162" i="2"/>
  <c r="P2162" i="2"/>
  <c r="N2163" i="2"/>
  <c r="O2163" i="2"/>
  <c r="P2163" i="2"/>
  <c r="N2164" i="2"/>
  <c r="O2164" i="2"/>
  <c r="P2164" i="2"/>
  <c r="N2165" i="2"/>
  <c r="O2165" i="2"/>
  <c r="P2165" i="2"/>
  <c r="N2166" i="2"/>
  <c r="O2166" i="2"/>
  <c r="P2166" i="2"/>
  <c r="N2167" i="2"/>
  <c r="O2167" i="2"/>
  <c r="P2167" i="2"/>
  <c r="N2168" i="2"/>
  <c r="O2168" i="2"/>
  <c r="P2168" i="2"/>
  <c r="N2169" i="2"/>
  <c r="O2169" i="2"/>
  <c r="P2169" i="2"/>
  <c r="N2170" i="2"/>
  <c r="O2170" i="2"/>
  <c r="P2170" i="2"/>
  <c r="N2171" i="2"/>
  <c r="O2171" i="2"/>
  <c r="P2171" i="2"/>
  <c r="N2172" i="2"/>
  <c r="O2172" i="2"/>
  <c r="P2172" i="2"/>
  <c r="N2173" i="2"/>
  <c r="O2173" i="2"/>
  <c r="P2173" i="2"/>
  <c r="N2174" i="2"/>
  <c r="O2174" i="2"/>
  <c r="P2174" i="2"/>
  <c r="N2175" i="2"/>
  <c r="O2175" i="2"/>
  <c r="P2175" i="2"/>
  <c r="N2176" i="2"/>
  <c r="O2176" i="2"/>
  <c r="P2176" i="2"/>
  <c r="N2177" i="2"/>
  <c r="O2177" i="2"/>
  <c r="P2177" i="2"/>
  <c r="N2178" i="2"/>
  <c r="O2178" i="2"/>
  <c r="P2178" i="2"/>
  <c r="N2179" i="2"/>
  <c r="O2179" i="2"/>
  <c r="P2179" i="2"/>
  <c r="N2180" i="2"/>
  <c r="O2180" i="2"/>
  <c r="P2180" i="2"/>
  <c r="N2181" i="2"/>
  <c r="O2181" i="2"/>
  <c r="P2181" i="2"/>
  <c r="N2182" i="2"/>
  <c r="O2182" i="2"/>
  <c r="P2182" i="2"/>
  <c r="N2183" i="2"/>
  <c r="O2183" i="2"/>
  <c r="P2183" i="2"/>
  <c r="N2184" i="2"/>
  <c r="O2184" i="2"/>
  <c r="P2184" i="2"/>
  <c r="N2185" i="2"/>
  <c r="O2185" i="2"/>
  <c r="P2185" i="2"/>
  <c r="N2186" i="2"/>
  <c r="O2186" i="2"/>
  <c r="P2186" i="2"/>
  <c r="N2187" i="2"/>
  <c r="O2187" i="2"/>
  <c r="P2187" i="2"/>
  <c r="N2188" i="2"/>
  <c r="O2188" i="2"/>
  <c r="P2188" i="2"/>
  <c r="N2189" i="2"/>
  <c r="O2189" i="2"/>
  <c r="P2189" i="2"/>
  <c r="N2190" i="2"/>
  <c r="O2190" i="2"/>
  <c r="P2190" i="2"/>
  <c r="N2191" i="2"/>
  <c r="O2191" i="2"/>
  <c r="P2191" i="2"/>
  <c r="N2192" i="2"/>
  <c r="O2192" i="2"/>
  <c r="P2192" i="2"/>
  <c r="N2193" i="2"/>
  <c r="O2193" i="2"/>
  <c r="P2193" i="2"/>
  <c r="N2194" i="2"/>
  <c r="O2194" i="2"/>
  <c r="P2194" i="2"/>
  <c r="N2195" i="2"/>
  <c r="O2195" i="2"/>
  <c r="P2195" i="2"/>
  <c r="N2196" i="2"/>
  <c r="O2196" i="2"/>
  <c r="P2196" i="2"/>
  <c r="N2197" i="2"/>
  <c r="O2197" i="2"/>
  <c r="P2197" i="2"/>
  <c r="N2198" i="2"/>
  <c r="O2198" i="2"/>
  <c r="P2198" i="2"/>
  <c r="N2199" i="2"/>
  <c r="O2199" i="2"/>
  <c r="P2199" i="2"/>
  <c r="N2200" i="2"/>
  <c r="O2200" i="2"/>
  <c r="P2200" i="2"/>
  <c r="N2201" i="2"/>
  <c r="O2201" i="2"/>
  <c r="P2201" i="2"/>
  <c r="N2202" i="2"/>
  <c r="O2202" i="2"/>
  <c r="P2202" i="2"/>
  <c r="N2203" i="2"/>
  <c r="O2203" i="2"/>
  <c r="P2203" i="2"/>
  <c r="N2204" i="2"/>
  <c r="O2204" i="2"/>
  <c r="P2204" i="2"/>
  <c r="N2205" i="2"/>
  <c r="O2205" i="2"/>
  <c r="P2205" i="2"/>
  <c r="N2206" i="2"/>
  <c r="O2206" i="2"/>
  <c r="P2206" i="2"/>
  <c r="N2207" i="2"/>
  <c r="O2207" i="2"/>
  <c r="P2207" i="2"/>
  <c r="N2208" i="2"/>
  <c r="O2208" i="2"/>
  <c r="P2208" i="2"/>
  <c r="N2209" i="2"/>
  <c r="O2209" i="2"/>
  <c r="P2209" i="2"/>
  <c r="N2210" i="2"/>
  <c r="O2210" i="2"/>
  <c r="P2210" i="2"/>
  <c r="N2211" i="2"/>
  <c r="O2211" i="2"/>
  <c r="P2211" i="2"/>
  <c r="N2212" i="2"/>
  <c r="O2212" i="2"/>
  <c r="P2212" i="2"/>
  <c r="N2213" i="2"/>
  <c r="O2213" i="2"/>
  <c r="P2213" i="2"/>
  <c r="N2214" i="2"/>
  <c r="O2214" i="2"/>
  <c r="P2214" i="2"/>
  <c r="N2215" i="2"/>
  <c r="O2215" i="2"/>
  <c r="P2215" i="2"/>
  <c r="N2216" i="2"/>
  <c r="O2216" i="2"/>
  <c r="P2216" i="2"/>
  <c r="N2217" i="2"/>
  <c r="O2217" i="2"/>
  <c r="P2217" i="2"/>
  <c r="N2218" i="2"/>
  <c r="O2218" i="2"/>
  <c r="P2218" i="2"/>
  <c r="N2219" i="2"/>
  <c r="O2219" i="2"/>
  <c r="P2219" i="2"/>
  <c r="N2220" i="2"/>
  <c r="O2220" i="2"/>
  <c r="P2220" i="2"/>
  <c r="N2221" i="2"/>
  <c r="O2221" i="2"/>
  <c r="P2221" i="2"/>
  <c r="N2222" i="2"/>
  <c r="O2222" i="2"/>
  <c r="P2222" i="2"/>
  <c r="N2223" i="2"/>
  <c r="O2223" i="2"/>
  <c r="P2223" i="2"/>
  <c r="N2224" i="2"/>
  <c r="O2224" i="2"/>
  <c r="P2224" i="2"/>
  <c r="N2225" i="2"/>
  <c r="O2225" i="2"/>
  <c r="P2225" i="2"/>
  <c r="N2226" i="2"/>
  <c r="O2226" i="2"/>
  <c r="P2226" i="2"/>
  <c r="N2227" i="2"/>
  <c r="O2227" i="2"/>
  <c r="P2227" i="2"/>
  <c r="N2228" i="2"/>
  <c r="O2228" i="2"/>
  <c r="P2228" i="2"/>
  <c r="N2229" i="2"/>
  <c r="O2229" i="2"/>
  <c r="P2229" i="2"/>
  <c r="N2230" i="2"/>
  <c r="O2230" i="2"/>
  <c r="P2230" i="2"/>
  <c r="N2231" i="2"/>
  <c r="O2231" i="2"/>
  <c r="P2231" i="2"/>
  <c r="N2232" i="2"/>
  <c r="O2232" i="2"/>
  <c r="P2232" i="2"/>
  <c r="N2233" i="2"/>
  <c r="O2233" i="2"/>
  <c r="P2233" i="2"/>
  <c r="N2234" i="2"/>
  <c r="O2234" i="2"/>
  <c r="P2234" i="2"/>
  <c r="N2235" i="2"/>
  <c r="O2235" i="2"/>
  <c r="P2235" i="2"/>
  <c r="N2236" i="2"/>
  <c r="O2236" i="2"/>
  <c r="P2236" i="2"/>
  <c r="N2237" i="2"/>
  <c r="O2237" i="2"/>
  <c r="P2237" i="2"/>
  <c r="N2238" i="2"/>
  <c r="O2238" i="2"/>
  <c r="P2238" i="2"/>
  <c r="N2239" i="2"/>
  <c r="O2239" i="2"/>
  <c r="P2239" i="2"/>
  <c r="N2240" i="2"/>
  <c r="O2240" i="2"/>
  <c r="P2240" i="2"/>
  <c r="N2241" i="2"/>
  <c r="O2241" i="2"/>
  <c r="P2241" i="2"/>
  <c r="N2242" i="2"/>
  <c r="O2242" i="2"/>
  <c r="P2242" i="2"/>
  <c r="N2243" i="2"/>
  <c r="O2243" i="2"/>
  <c r="P2243" i="2"/>
  <c r="N2244" i="2"/>
  <c r="O2244" i="2"/>
  <c r="P2244" i="2"/>
  <c r="N2245" i="2"/>
  <c r="O2245" i="2"/>
  <c r="P2245" i="2"/>
  <c r="N2246" i="2"/>
  <c r="O2246" i="2"/>
  <c r="P2246" i="2"/>
  <c r="N2247" i="2"/>
  <c r="O2247" i="2"/>
  <c r="P2247" i="2"/>
  <c r="N2248" i="2"/>
  <c r="O2248" i="2"/>
  <c r="P2248" i="2"/>
  <c r="N2249" i="2"/>
  <c r="O2249" i="2"/>
  <c r="P2249" i="2"/>
  <c r="N2250" i="2"/>
  <c r="O2250" i="2"/>
  <c r="P2250" i="2"/>
  <c r="N2251" i="2"/>
  <c r="O2251" i="2"/>
  <c r="P2251" i="2"/>
  <c r="N2252" i="2"/>
  <c r="O2252" i="2"/>
  <c r="P2252" i="2"/>
  <c r="N2253" i="2"/>
  <c r="O2253" i="2"/>
  <c r="P2253" i="2"/>
  <c r="N2254" i="2"/>
  <c r="O2254" i="2"/>
  <c r="P2254" i="2"/>
  <c r="N2255" i="2"/>
  <c r="O2255" i="2"/>
  <c r="P2255" i="2"/>
  <c r="N2256" i="2"/>
  <c r="O2256" i="2"/>
  <c r="P2256" i="2"/>
  <c r="N2257" i="2"/>
  <c r="O2257" i="2"/>
  <c r="P2257" i="2"/>
  <c r="N2258" i="2"/>
  <c r="O2258" i="2"/>
  <c r="P2258" i="2"/>
  <c r="N2259" i="2"/>
  <c r="O2259" i="2"/>
  <c r="P2259" i="2"/>
  <c r="N2260" i="2"/>
  <c r="O2260" i="2"/>
  <c r="P2260" i="2"/>
  <c r="N2261" i="2"/>
  <c r="O2261" i="2"/>
  <c r="P2261" i="2"/>
  <c r="N2262" i="2"/>
  <c r="O2262" i="2"/>
  <c r="P2262" i="2"/>
  <c r="N2263" i="2"/>
  <c r="O2263" i="2"/>
  <c r="P2263" i="2"/>
  <c r="N2264" i="2"/>
  <c r="O2264" i="2"/>
  <c r="P2264" i="2"/>
  <c r="N2265" i="2"/>
  <c r="O2265" i="2"/>
  <c r="P2265" i="2"/>
  <c r="N2266" i="2"/>
  <c r="O2266" i="2"/>
  <c r="P2266" i="2"/>
  <c r="N2267" i="2"/>
  <c r="O2267" i="2"/>
  <c r="P2267" i="2"/>
  <c r="N2268" i="2"/>
  <c r="O2268" i="2"/>
  <c r="P2268" i="2"/>
  <c r="N2269" i="2"/>
  <c r="O2269" i="2"/>
  <c r="P2269" i="2"/>
  <c r="N2270" i="2"/>
  <c r="O2270" i="2"/>
  <c r="P2270" i="2"/>
  <c r="N2271" i="2"/>
  <c r="O2271" i="2"/>
  <c r="P2271" i="2"/>
  <c r="N2272" i="2"/>
  <c r="O2272" i="2"/>
  <c r="P2272" i="2"/>
  <c r="N2273" i="2"/>
  <c r="O2273" i="2"/>
  <c r="P2273" i="2"/>
  <c r="N2274" i="2"/>
  <c r="O2274" i="2"/>
  <c r="P2274" i="2"/>
  <c r="N2275" i="2"/>
  <c r="O2275" i="2"/>
  <c r="P2275" i="2"/>
  <c r="N2276" i="2"/>
  <c r="O2276" i="2"/>
  <c r="P2276" i="2"/>
  <c r="N2277" i="2"/>
  <c r="O2277" i="2"/>
  <c r="P2277" i="2"/>
  <c r="N2278" i="2"/>
  <c r="O2278" i="2"/>
  <c r="P2278" i="2"/>
  <c r="N2279" i="2"/>
  <c r="O2279" i="2"/>
  <c r="P2279" i="2"/>
  <c r="N2280" i="2"/>
  <c r="O2280" i="2"/>
  <c r="P2280" i="2"/>
  <c r="N2281" i="2"/>
  <c r="O2281" i="2"/>
  <c r="P2281" i="2"/>
  <c r="N2282" i="2"/>
  <c r="O2282" i="2"/>
  <c r="P2282" i="2"/>
  <c r="N2283" i="2"/>
  <c r="O2283" i="2"/>
  <c r="P2283" i="2"/>
  <c r="N2284" i="2"/>
  <c r="O2284" i="2"/>
  <c r="P2284" i="2"/>
  <c r="N2285" i="2"/>
  <c r="O2285" i="2"/>
  <c r="P2285" i="2"/>
  <c r="N2286" i="2"/>
  <c r="O2286" i="2"/>
  <c r="P2286" i="2"/>
  <c r="N2287" i="2"/>
  <c r="O2287" i="2"/>
  <c r="P2287" i="2"/>
  <c r="N2288" i="2"/>
  <c r="O2288" i="2"/>
  <c r="P2288" i="2"/>
  <c r="N2289" i="2"/>
  <c r="O2289" i="2"/>
  <c r="P2289" i="2"/>
  <c r="N2290" i="2"/>
  <c r="O2290" i="2"/>
  <c r="P2290" i="2"/>
  <c r="N2291" i="2"/>
  <c r="O2291" i="2"/>
  <c r="P2291" i="2"/>
  <c r="N2292" i="2"/>
  <c r="O2292" i="2"/>
  <c r="P2292" i="2"/>
  <c r="N2293" i="2"/>
  <c r="O2293" i="2"/>
  <c r="P2293" i="2"/>
  <c r="N2294" i="2"/>
  <c r="O2294" i="2"/>
  <c r="P2294" i="2"/>
  <c r="N2295" i="2"/>
  <c r="O2295" i="2"/>
  <c r="P2295" i="2"/>
  <c r="N2296" i="2"/>
  <c r="O2296" i="2"/>
  <c r="P2296" i="2"/>
  <c r="N2297" i="2"/>
  <c r="O2297" i="2"/>
  <c r="P2297" i="2"/>
  <c r="N2298" i="2"/>
  <c r="O2298" i="2"/>
  <c r="P2298" i="2"/>
  <c r="N2299" i="2"/>
  <c r="O2299" i="2"/>
  <c r="P2299" i="2"/>
  <c r="N2300" i="2"/>
  <c r="O2300" i="2"/>
  <c r="P2300" i="2"/>
  <c r="N2301" i="2"/>
  <c r="O2301" i="2"/>
  <c r="P2301" i="2"/>
  <c r="N2302" i="2"/>
  <c r="O2302" i="2"/>
  <c r="P2302" i="2"/>
  <c r="N2303" i="2"/>
  <c r="O2303" i="2"/>
  <c r="P2303" i="2"/>
  <c r="N2304" i="2"/>
  <c r="O2304" i="2"/>
  <c r="P2304" i="2"/>
  <c r="N2305" i="2"/>
  <c r="O2305" i="2"/>
  <c r="P2305" i="2"/>
  <c r="N2306" i="2"/>
  <c r="O2306" i="2"/>
  <c r="P2306" i="2"/>
  <c r="N2307" i="2"/>
  <c r="O2307" i="2"/>
  <c r="P2307" i="2"/>
  <c r="N2308" i="2"/>
  <c r="O2308" i="2"/>
  <c r="P2308" i="2"/>
  <c r="N2309" i="2"/>
  <c r="O2309" i="2"/>
  <c r="P2309" i="2"/>
  <c r="N2310" i="2"/>
  <c r="O2310" i="2"/>
  <c r="P2310" i="2"/>
  <c r="N2311" i="2"/>
  <c r="O2311" i="2"/>
  <c r="P2311" i="2"/>
  <c r="N2312" i="2"/>
  <c r="O2312" i="2"/>
  <c r="P2312" i="2"/>
  <c r="N2313" i="2"/>
  <c r="O2313" i="2"/>
  <c r="P2313" i="2"/>
  <c r="N2314" i="2"/>
  <c r="O2314" i="2"/>
  <c r="P2314" i="2"/>
  <c r="N2315" i="2"/>
  <c r="O2315" i="2"/>
  <c r="P2315" i="2"/>
  <c r="N2316" i="2"/>
  <c r="O2316" i="2"/>
  <c r="P2316" i="2"/>
  <c r="N2317" i="2"/>
  <c r="O2317" i="2"/>
  <c r="P2317" i="2"/>
  <c r="N2318" i="2"/>
  <c r="O2318" i="2"/>
  <c r="P2318" i="2"/>
  <c r="N2319" i="2"/>
  <c r="O2319" i="2"/>
  <c r="P2319" i="2"/>
  <c r="N2320" i="2"/>
  <c r="O2320" i="2"/>
  <c r="P2320" i="2"/>
  <c r="N2321" i="2"/>
  <c r="O2321" i="2"/>
  <c r="P2321" i="2"/>
  <c r="N2322" i="2"/>
  <c r="O2322" i="2"/>
  <c r="P2322" i="2"/>
  <c r="N2323" i="2"/>
  <c r="O2323" i="2"/>
  <c r="P2323" i="2"/>
  <c r="N2324" i="2"/>
  <c r="O2324" i="2"/>
  <c r="P2324" i="2"/>
  <c r="N2325" i="2"/>
  <c r="O2325" i="2"/>
  <c r="P2325" i="2"/>
  <c r="N2326" i="2"/>
  <c r="O2326" i="2"/>
  <c r="P2326" i="2"/>
  <c r="N2327" i="2"/>
  <c r="O2327" i="2"/>
  <c r="P2327" i="2"/>
  <c r="N2328" i="2"/>
  <c r="O2328" i="2"/>
  <c r="P2328" i="2"/>
  <c r="N2329" i="2"/>
  <c r="O2329" i="2"/>
  <c r="P2329" i="2"/>
  <c r="N2330" i="2"/>
  <c r="O2330" i="2"/>
  <c r="P2330" i="2"/>
  <c r="N2331" i="2"/>
  <c r="O2331" i="2"/>
  <c r="P2331" i="2"/>
  <c r="N2332" i="2"/>
  <c r="O2332" i="2"/>
  <c r="P2332" i="2"/>
  <c r="N2333" i="2"/>
  <c r="O2333" i="2"/>
  <c r="P2333" i="2"/>
  <c r="N2334" i="2"/>
  <c r="O2334" i="2"/>
  <c r="P2334" i="2"/>
  <c r="N2335" i="2"/>
  <c r="O2335" i="2"/>
  <c r="P2335" i="2"/>
  <c r="N2336" i="2"/>
  <c r="O2336" i="2"/>
  <c r="P2336" i="2"/>
  <c r="N2337" i="2"/>
  <c r="O2337" i="2"/>
  <c r="P2337" i="2"/>
  <c r="N2338" i="2"/>
  <c r="O2338" i="2"/>
  <c r="P2338" i="2"/>
  <c r="N2339" i="2"/>
  <c r="O2339" i="2"/>
  <c r="P2339" i="2"/>
  <c r="N2340" i="2"/>
  <c r="O2340" i="2"/>
  <c r="P2340" i="2"/>
  <c r="N2341" i="2"/>
  <c r="O2341" i="2"/>
  <c r="P2341" i="2"/>
  <c r="N2342" i="2"/>
  <c r="O2342" i="2"/>
  <c r="P2342" i="2"/>
  <c r="N2343" i="2"/>
  <c r="O2343" i="2"/>
  <c r="P2343" i="2"/>
  <c r="N2344" i="2"/>
  <c r="O2344" i="2"/>
  <c r="P2344" i="2"/>
  <c r="N2345" i="2"/>
  <c r="O2345" i="2"/>
  <c r="P2345" i="2"/>
  <c r="N2346" i="2"/>
  <c r="O2346" i="2"/>
  <c r="P2346" i="2"/>
  <c r="N2347" i="2"/>
  <c r="O2347" i="2"/>
  <c r="P2347" i="2"/>
  <c r="N2348" i="2"/>
  <c r="O2348" i="2"/>
  <c r="P2348" i="2"/>
  <c r="N2349" i="2"/>
  <c r="O2349" i="2"/>
  <c r="P2349" i="2"/>
  <c r="N2350" i="2"/>
  <c r="O2350" i="2"/>
  <c r="P2350" i="2"/>
  <c r="N2351" i="2"/>
  <c r="O2351" i="2"/>
  <c r="P2351" i="2"/>
  <c r="N2352" i="2"/>
  <c r="O2352" i="2"/>
  <c r="P2352" i="2"/>
  <c r="N2353" i="2"/>
  <c r="O2353" i="2"/>
  <c r="P2353" i="2"/>
  <c r="N2354" i="2"/>
  <c r="O2354" i="2"/>
  <c r="P2354" i="2"/>
  <c r="N2355" i="2"/>
  <c r="O2355" i="2"/>
  <c r="P2355" i="2"/>
  <c r="N2356" i="2"/>
  <c r="O2356" i="2"/>
  <c r="P2356" i="2"/>
  <c r="N2357" i="2"/>
  <c r="O2357" i="2"/>
  <c r="P2357" i="2"/>
  <c r="N2358" i="2"/>
  <c r="O2358" i="2"/>
  <c r="P2358" i="2"/>
  <c r="N2359" i="2"/>
  <c r="O2359" i="2"/>
  <c r="P2359" i="2"/>
  <c r="N2360" i="2"/>
  <c r="O2360" i="2"/>
  <c r="P2360" i="2"/>
  <c r="N2361" i="2"/>
  <c r="O2361" i="2"/>
  <c r="P2361" i="2"/>
  <c r="N2362" i="2"/>
  <c r="O2362" i="2"/>
  <c r="P2362" i="2"/>
  <c r="N2363" i="2"/>
  <c r="O2363" i="2"/>
  <c r="P2363" i="2"/>
  <c r="N2364" i="2"/>
  <c r="O2364" i="2"/>
  <c r="P2364" i="2"/>
  <c r="N2365" i="2"/>
  <c r="O2365" i="2"/>
  <c r="P2365" i="2"/>
  <c r="N2366" i="2"/>
  <c r="O2366" i="2"/>
  <c r="P2366" i="2"/>
  <c r="N2367" i="2"/>
  <c r="O2367" i="2"/>
  <c r="P2367" i="2"/>
  <c r="N2368" i="2"/>
  <c r="O2368" i="2"/>
  <c r="P2368" i="2"/>
  <c r="N2369" i="2"/>
  <c r="O2369" i="2"/>
  <c r="P2369" i="2"/>
  <c r="N2370" i="2"/>
  <c r="O2370" i="2"/>
  <c r="P2370" i="2"/>
  <c r="N2371" i="2"/>
  <c r="O2371" i="2"/>
  <c r="P2371" i="2"/>
  <c r="N2372" i="2"/>
  <c r="O2372" i="2"/>
  <c r="P2372" i="2"/>
  <c r="N2373" i="2"/>
  <c r="O2373" i="2"/>
  <c r="P2373" i="2"/>
  <c r="N2374" i="2"/>
  <c r="O2374" i="2"/>
  <c r="P2374" i="2"/>
  <c r="N2375" i="2"/>
  <c r="O2375" i="2"/>
  <c r="P2375" i="2"/>
  <c r="N2376" i="2"/>
  <c r="O2376" i="2"/>
  <c r="P2376" i="2"/>
  <c r="N2377" i="2"/>
  <c r="O2377" i="2"/>
  <c r="P2377" i="2"/>
  <c r="N2378" i="2"/>
  <c r="O2378" i="2"/>
  <c r="P2378" i="2"/>
  <c r="N2379" i="2"/>
  <c r="O2379" i="2"/>
  <c r="P2379" i="2"/>
  <c r="N2380" i="2"/>
  <c r="O2380" i="2"/>
  <c r="P2380" i="2"/>
  <c r="N2381" i="2"/>
  <c r="O2381" i="2"/>
  <c r="P2381" i="2"/>
  <c r="N2382" i="2"/>
  <c r="O2382" i="2"/>
  <c r="P2382" i="2"/>
  <c r="N2383" i="2"/>
  <c r="O2383" i="2"/>
  <c r="P2383" i="2"/>
  <c r="N2384" i="2"/>
  <c r="O2384" i="2"/>
  <c r="P2384" i="2"/>
  <c r="N2385" i="2"/>
  <c r="O2385" i="2"/>
  <c r="P2385" i="2"/>
  <c r="N2386" i="2"/>
  <c r="O2386" i="2"/>
  <c r="P2386" i="2"/>
  <c r="N2387" i="2"/>
  <c r="O2387" i="2"/>
  <c r="P2387" i="2"/>
  <c r="N2388" i="2"/>
  <c r="O2388" i="2"/>
  <c r="P2388" i="2"/>
  <c r="N2389" i="2"/>
  <c r="O2389" i="2"/>
  <c r="P2389" i="2"/>
  <c r="N2390" i="2"/>
  <c r="O2390" i="2"/>
  <c r="P2390" i="2"/>
  <c r="N2391" i="2"/>
  <c r="O2391" i="2"/>
  <c r="P2391" i="2"/>
  <c r="N2392" i="2"/>
  <c r="O2392" i="2"/>
  <c r="P2392" i="2"/>
  <c r="N2393" i="2"/>
  <c r="O2393" i="2"/>
  <c r="P2393" i="2"/>
  <c r="N2394" i="2"/>
  <c r="O2394" i="2"/>
  <c r="P2394" i="2"/>
  <c r="N2395" i="2"/>
  <c r="O2395" i="2"/>
  <c r="P2395" i="2"/>
  <c r="N2396" i="2"/>
  <c r="O2396" i="2"/>
  <c r="P2396" i="2"/>
  <c r="N2397" i="2"/>
  <c r="O2397" i="2"/>
  <c r="P2397" i="2"/>
  <c r="N2398" i="2"/>
  <c r="O2398" i="2"/>
  <c r="P2398" i="2"/>
  <c r="N2399" i="2"/>
  <c r="O2399" i="2"/>
  <c r="P2399" i="2"/>
  <c r="N2400" i="2"/>
  <c r="O2400" i="2"/>
  <c r="P2400" i="2"/>
  <c r="N2401" i="2"/>
  <c r="O2401" i="2"/>
  <c r="P2401" i="2"/>
  <c r="N2402" i="2"/>
  <c r="O2402" i="2"/>
  <c r="P2402" i="2"/>
  <c r="N2403" i="2"/>
  <c r="O2403" i="2"/>
  <c r="P2403" i="2"/>
  <c r="N2404" i="2"/>
  <c r="O2404" i="2"/>
  <c r="P2404" i="2"/>
  <c r="N2405" i="2"/>
  <c r="O2405" i="2"/>
  <c r="P2405" i="2"/>
  <c r="N2406" i="2"/>
  <c r="O2406" i="2"/>
  <c r="P2406" i="2"/>
  <c r="N2407" i="2"/>
  <c r="O2407" i="2"/>
  <c r="P2407" i="2"/>
  <c r="N2408" i="2"/>
  <c r="O2408" i="2"/>
  <c r="P2408" i="2"/>
  <c r="N2409" i="2"/>
  <c r="O2409" i="2"/>
  <c r="P2409" i="2"/>
  <c r="N2410" i="2"/>
  <c r="O2410" i="2"/>
  <c r="P2410" i="2"/>
  <c r="N2411" i="2"/>
  <c r="O2411" i="2"/>
  <c r="P2411" i="2"/>
  <c r="N2412" i="2"/>
  <c r="O2412" i="2"/>
  <c r="P2412" i="2"/>
  <c r="N2413" i="2"/>
  <c r="O2413" i="2"/>
  <c r="P2413" i="2"/>
  <c r="N2414" i="2"/>
  <c r="O2414" i="2"/>
  <c r="P2414" i="2"/>
  <c r="N2415" i="2"/>
  <c r="O2415" i="2"/>
  <c r="P2415" i="2"/>
  <c r="N2416" i="2"/>
  <c r="O2416" i="2"/>
  <c r="P2416" i="2"/>
  <c r="N2417" i="2"/>
  <c r="O2417" i="2"/>
  <c r="P2417" i="2"/>
  <c r="N2418" i="2"/>
  <c r="O2418" i="2"/>
  <c r="P2418" i="2"/>
  <c r="N2419" i="2"/>
  <c r="O2419" i="2"/>
  <c r="P2419" i="2"/>
  <c r="N2420" i="2"/>
  <c r="O2420" i="2"/>
  <c r="P2420" i="2"/>
  <c r="N2421" i="2"/>
  <c r="O2421" i="2"/>
  <c r="P2421" i="2"/>
  <c r="N2422" i="2"/>
  <c r="O2422" i="2"/>
  <c r="P2422" i="2"/>
  <c r="N2423" i="2"/>
  <c r="O2423" i="2"/>
  <c r="P2423" i="2"/>
  <c r="N2424" i="2"/>
  <c r="O2424" i="2"/>
  <c r="P2424" i="2"/>
  <c r="N2425" i="2"/>
  <c r="O2425" i="2"/>
  <c r="P2425" i="2"/>
  <c r="N2426" i="2"/>
  <c r="O2426" i="2"/>
  <c r="P2426" i="2"/>
  <c r="N2427" i="2"/>
  <c r="O2427" i="2"/>
  <c r="P2427" i="2"/>
  <c r="N2428" i="2"/>
  <c r="O2428" i="2"/>
  <c r="P2428" i="2"/>
  <c r="N2429" i="2"/>
  <c r="O2429" i="2"/>
  <c r="P2429" i="2"/>
  <c r="N2430" i="2"/>
  <c r="O2430" i="2"/>
  <c r="P2430" i="2"/>
  <c r="N2431" i="2"/>
  <c r="O2431" i="2"/>
  <c r="P2431" i="2"/>
  <c r="N2432" i="2"/>
  <c r="O2432" i="2"/>
  <c r="P2432" i="2"/>
  <c r="N2433" i="2"/>
  <c r="O2433" i="2"/>
  <c r="P2433" i="2"/>
  <c r="N2434" i="2"/>
  <c r="O2434" i="2"/>
  <c r="P2434" i="2"/>
  <c r="N2435" i="2"/>
  <c r="O2435" i="2"/>
  <c r="P2435" i="2"/>
  <c r="N2436" i="2"/>
  <c r="O2436" i="2"/>
  <c r="P2436" i="2"/>
  <c r="N2437" i="2"/>
  <c r="O2437" i="2"/>
  <c r="P2437" i="2"/>
  <c r="N2438" i="2"/>
  <c r="O2438" i="2"/>
  <c r="P2438" i="2"/>
  <c r="N2439" i="2"/>
  <c r="O2439" i="2"/>
  <c r="P2439" i="2"/>
  <c r="N2440" i="2"/>
  <c r="O2440" i="2"/>
  <c r="P2440" i="2"/>
  <c r="N2441" i="2"/>
  <c r="O2441" i="2"/>
  <c r="P2441" i="2"/>
  <c r="N2442" i="2"/>
  <c r="O2442" i="2"/>
  <c r="P2442" i="2"/>
  <c r="N2443" i="2"/>
  <c r="O2443" i="2"/>
  <c r="P2443" i="2"/>
  <c r="N2444" i="2"/>
  <c r="O2444" i="2"/>
  <c r="P2444" i="2"/>
  <c r="N2445" i="2"/>
  <c r="O2445" i="2"/>
  <c r="P2445" i="2"/>
  <c r="N2446" i="2"/>
  <c r="O2446" i="2"/>
  <c r="P2446" i="2"/>
  <c r="N2447" i="2"/>
  <c r="O2447" i="2"/>
  <c r="P2447" i="2"/>
  <c r="N2448" i="2"/>
  <c r="O2448" i="2"/>
  <c r="P2448" i="2"/>
  <c r="N2449" i="2"/>
  <c r="O2449" i="2"/>
  <c r="P2449" i="2"/>
  <c r="N2450" i="2"/>
  <c r="O2450" i="2"/>
  <c r="P2450" i="2"/>
  <c r="N2451" i="2"/>
  <c r="O2451" i="2"/>
  <c r="P2451" i="2"/>
  <c r="N2452" i="2"/>
  <c r="O2452" i="2"/>
  <c r="P2452" i="2"/>
  <c r="N2453" i="2"/>
  <c r="O2453" i="2"/>
  <c r="P2453" i="2"/>
  <c r="N2454" i="2"/>
  <c r="O2454" i="2"/>
  <c r="P2454" i="2"/>
  <c r="N2455" i="2"/>
  <c r="O2455" i="2"/>
  <c r="P2455" i="2"/>
  <c r="N2456" i="2"/>
  <c r="O2456" i="2"/>
  <c r="P2456" i="2"/>
  <c r="N2457" i="2"/>
  <c r="O2457" i="2"/>
  <c r="P2457" i="2"/>
  <c r="N2458" i="2"/>
  <c r="O2458" i="2"/>
  <c r="P2458" i="2"/>
  <c r="N2459" i="2"/>
  <c r="O2459" i="2"/>
  <c r="P2459" i="2"/>
  <c r="N2460" i="2"/>
  <c r="O2460" i="2"/>
  <c r="P2460" i="2"/>
  <c r="N2461" i="2"/>
  <c r="O2461" i="2"/>
  <c r="P2461" i="2"/>
  <c r="N2462" i="2"/>
  <c r="O2462" i="2"/>
  <c r="P2462" i="2"/>
  <c r="N2463" i="2"/>
  <c r="O2463" i="2"/>
  <c r="P2463" i="2"/>
  <c r="N2464" i="2"/>
  <c r="O2464" i="2"/>
  <c r="P2464" i="2"/>
  <c r="N2465" i="2"/>
  <c r="O2465" i="2"/>
  <c r="P2465" i="2"/>
  <c r="N2466" i="2"/>
  <c r="O2466" i="2"/>
  <c r="P2466" i="2"/>
  <c r="N2467" i="2"/>
  <c r="O2467" i="2"/>
  <c r="P2467" i="2"/>
  <c r="N2468" i="2"/>
  <c r="O2468" i="2"/>
  <c r="P2468" i="2"/>
  <c r="N2469" i="2"/>
  <c r="O2469" i="2"/>
  <c r="P2469" i="2"/>
  <c r="N2470" i="2"/>
  <c r="O2470" i="2"/>
  <c r="P2470" i="2"/>
  <c r="N2471" i="2"/>
  <c r="O2471" i="2"/>
  <c r="P2471" i="2"/>
  <c r="N2472" i="2"/>
  <c r="O2472" i="2"/>
  <c r="P2472" i="2"/>
  <c r="N2473" i="2"/>
  <c r="O2473" i="2"/>
  <c r="P2473" i="2"/>
  <c r="N2474" i="2"/>
  <c r="O2474" i="2"/>
  <c r="P2474" i="2"/>
  <c r="N2475" i="2"/>
  <c r="O2475" i="2"/>
  <c r="P2475" i="2"/>
  <c r="N2476" i="2"/>
  <c r="O2476" i="2"/>
  <c r="P2476" i="2"/>
  <c r="N2477" i="2"/>
  <c r="O2477" i="2"/>
  <c r="P2477" i="2"/>
  <c r="N2478" i="2"/>
  <c r="O2478" i="2"/>
  <c r="P2478" i="2"/>
  <c r="N2479" i="2"/>
  <c r="O2479" i="2"/>
  <c r="P2479" i="2"/>
  <c r="N2480" i="2"/>
  <c r="O2480" i="2"/>
  <c r="P2480" i="2"/>
  <c r="N2481" i="2"/>
  <c r="O2481" i="2"/>
  <c r="P2481" i="2"/>
  <c r="N2482" i="2"/>
  <c r="O2482" i="2"/>
  <c r="P2482" i="2"/>
  <c r="N2483" i="2"/>
  <c r="O2483" i="2"/>
  <c r="P2483" i="2"/>
  <c r="N2484" i="2"/>
  <c r="O2484" i="2"/>
  <c r="P2484" i="2"/>
  <c r="N2485" i="2"/>
  <c r="O2485" i="2"/>
  <c r="P2485" i="2"/>
  <c r="N2486" i="2"/>
  <c r="O2486" i="2"/>
  <c r="P2486" i="2"/>
  <c r="N2487" i="2"/>
  <c r="O2487" i="2"/>
  <c r="P2487" i="2"/>
  <c r="N2488" i="2"/>
  <c r="O2488" i="2"/>
  <c r="P2488" i="2"/>
  <c r="N2489" i="2"/>
  <c r="O2489" i="2"/>
  <c r="P2489" i="2"/>
  <c r="N2490" i="2"/>
  <c r="O2490" i="2"/>
  <c r="P2490" i="2"/>
  <c r="N2491" i="2"/>
  <c r="O2491" i="2"/>
  <c r="P2491" i="2"/>
  <c r="N2492" i="2"/>
  <c r="O2492" i="2"/>
  <c r="P2492" i="2"/>
  <c r="N2493" i="2"/>
  <c r="O2493" i="2"/>
  <c r="P2493" i="2"/>
  <c r="N2494" i="2"/>
  <c r="O2494" i="2"/>
  <c r="P2494" i="2"/>
  <c r="N2495" i="2"/>
  <c r="O2495" i="2"/>
  <c r="P2495" i="2"/>
  <c r="N2496" i="2"/>
  <c r="O2496" i="2"/>
  <c r="P2496" i="2"/>
  <c r="N2497" i="2"/>
  <c r="O2497" i="2"/>
  <c r="P2497" i="2"/>
  <c r="N2498" i="2"/>
  <c r="O2498" i="2"/>
  <c r="P2498" i="2"/>
  <c r="N2499" i="2"/>
  <c r="O2499" i="2"/>
  <c r="P2499" i="2"/>
  <c r="N2500" i="2"/>
  <c r="O2500" i="2"/>
  <c r="P2500" i="2"/>
  <c r="N2501" i="2"/>
  <c r="O2501" i="2"/>
  <c r="P2501" i="2"/>
  <c r="N2502" i="2"/>
  <c r="O2502" i="2"/>
  <c r="P2502" i="2"/>
  <c r="N2503" i="2"/>
  <c r="O2503" i="2"/>
  <c r="P2503" i="2"/>
  <c r="N2504" i="2"/>
  <c r="O2504" i="2"/>
  <c r="P2504" i="2"/>
  <c r="N2505" i="2"/>
  <c r="O2505" i="2"/>
  <c r="P2505" i="2"/>
  <c r="N2506" i="2"/>
  <c r="O2506" i="2"/>
  <c r="P2506" i="2"/>
  <c r="N2507" i="2"/>
  <c r="O2507" i="2"/>
  <c r="P2507" i="2"/>
  <c r="N2508" i="2"/>
  <c r="O2508" i="2"/>
  <c r="P2508" i="2"/>
  <c r="N2509" i="2"/>
  <c r="O2509" i="2"/>
  <c r="P2509" i="2"/>
  <c r="N2510" i="2"/>
  <c r="O2510" i="2"/>
  <c r="P2510" i="2"/>
  <c r="N2511" i="2"/>
  <c r="O2511" i="2"/>
  <c r="P2511" i="2"/>
  <c r="N2512" i="2"/>
  <c r="O2512" i="2"/>
  <c r="P2512" i="2"/>
  <c r="N2513" i="2"/>
  <c r="O2513" i="2"/>
  <c r="P2513" i="2"/>
  <c r="N2514" i="2"/>
  <c r="O2514" i="2"/>
  <c r="P2514" i="2"/>
  <c r="N2515" i="2"/>
  <c r="O2515" i="2"/>
  <c r="P2515" i="2"/>
  <c r="N2516" i="2"/>
  <c r="O2516" i="2"/>
  <c r="P2516" i="2"/>
  <c r="N2517" i="2"/>
  <c r="O2517" i="2"/>
  <c r="P2517" i="2"/>
  <c r="N2518" i="2"/>
  <c r="O2518" i="2"/>
  <c r="P2518" i="2"/>
  <c r="N2519" i="2"/>
  <c r="O2519" i="2"/>
  <c r="P2519" i="2"/>
  <c r="N2520" i="2"/>
  <c r="O2520" i="2"/>
  <c r="P2520" i="2"/>
  <c r="N2521" i="2"/>
  <c r="O2521" i="2"/>
  <c r="P2521" i="2"/>
  <c r="N2522" i="2"/>
  <c r="O2522" i="2"/>
  <c r="P2522" i="2"/>
  <c r="N2523" i="2"/>
  <c r="O2523" i="2"/>
  <c r="P2523" i="2"/>
  <c r="N2524" i="2"/>
  <c r="O2524" i="2"/>
  <c r="P2524" i="2"/>
  <c r="N2525" i="2"/>
  <c r="O2525" i="2"/>
  <c r="P2525" i="2"/>
  <c r="N2526" i="2"/>
  <c r="O2526" i="2"/>
  <c r="P2526" i="2"/>
  <c r="N2527" i="2"/>
  <c r="O2527" i="2"/>
  <c r="P2527" i="2"/>
  <c r="N2528" i="2"/>
  <c r="O2528" i="2"/>
  <c r="P2528" i="2"/>
  <c r="N2529" i="2"/>
  <c r="O2529" i="2"/>
  <c r="P2529" i="2"/>
  <c r="N2530" i="2"/>
  <c r="O2530" i="2"/>
  <c r="P2530" i="2"/>
  <c r="N2531" i="2"/>
  <c r="O2531" i="2"/>
  <c r="P2531" i="2"/>
  <c r="N2532" i="2"/>
  <c r="O2532" i="2"/>
  <c r="P2532" i="2"/>
  <c r="N2533" i="2"/>
  <c r="O2533" i="2"/>
  <c r="P2533" i="2"/>
  <c r="N2534" i="2"/>
  <c r="O2534" i="2"/>
  <c r="P2534" i="2"/>
  <c r="N2535" i="2"/>
  <c r="O2535" i="2"/>
  <c r="P2535" i="2"/>
  <c r="N2536" i="2"/>
  <c r="O2536" i="2"/>
  <c r="P2536" i="2"/>
  <c r="N2537" i="2"/>
  <c r="O2537" i="2"/>
  <c r="P2537" i="2"/>
  <c r="N2538" i="2"/>
  <c r="O2538" i="2"/>
  <c r="P2538" i="2"/>
  <c r="N2539" i="2"/>
  <c r="O2539" i="2"/>
  <c r="P2539" i="2"/>
  <c r="N2540" i="2"/>
  <c r="O2540" i="2"/>
  <c r="P2540" i="2"/>
  <c r="N2541" i="2"/>
  <c r="O2541" i="2"/>
  <c r="P2541" i="2"/>
  <c r="N2542" i="2"/>
  <c r="O2542" i="2"/>
  <c r="P2542" i="2"/>
  <c r="N2543" i="2"/>
  <c r="O2543" i="2"/>
  <c r="P2543" i="2"/>
  <c r="N2544" i="2"/>
  <c r="O2544" i="2"/>
  <c r="P2544" i="2"/>
  <c r="N2545" i="2"/>
  <c r="O2545" i="2"/>
  <c r="P2545" i="2"/>
  <c r="N2546" i="2"/>
  <c r="O2546" i="2"/>
  <c r="P2546" i="2"/>
  <c r="N2547" i="2"/>
  <c r="O2547" i="2"/>
  <c r="P2547" i="2"/>
  <c r="N2548" i="2"/>
  <c r="O2548" i="2"/>
  <c r="P2548" i="2"/>
  <c r="N2549" i="2"/>
  <c r="O2549" i="2"/>
  <c r="P2549" i="2"/>
  <c r="N2550" i="2"/>
  <c r="O2550" i="2"/>
  <c r="P2550" i="2"/>
  <c r="N2551" i="2"/>
  <c r="O2551" i="2"/>
  <c r="P2551" i="2"/>
  <c r="N2552" i="2"/>
  <c r="O2552" i="2"/>
  <c r="P2552" i="2"/>
  <c r="N2553" i="2"/>
  <c r="O2553" i="2"/>
  <c r="P2553" i="2"/>
  <c r="N2554" i="2"/>
  <c r="O2554" i="2"/>
  <c r="P2554" i="2"/>
  <c r="N2555" i="2"/>
  <c r="O2555" i="2"/>
  <c r="P2555" i="2"/>
  <c r="N2556" i="2"/>
  <c r="O2556" i="2"/>
  <c r="P2556" i="2"/>
  <c r="N2557" i="2"/>
  <c r="O2557" i="2"/>
  <c r="P2557" i="2"/>
  <c r="N2558" i="2"/>
  <c r="O2558" i="2"/>
  <c r="P2558" i="2"/>
  <c r="N2559" i="2"/>
  <c r="O2559" i="2"/>
  <c r="P2559" i="2"/>
  <c r="N2560" i="2"/>
  <c r="O2560" i="2"/>
  <c r="P2560" i="2"/>
  <c r="N2561" i="2"/>
  <c r="O2561" i="2"/>
  <c r="P2561" i="2"/>
  <c r="N2562" i="2"/>
  <c r="O2562" i="2"/>
  <c r="P2562" i="2"/>
  <c r="N2563" i="2"/>
  <c r="O2563" i="2"/>
  <c r="P2563" i="2"/>
  <c r="N2564" i="2"/>
  <c r="O2564" i="2"/>
  <c r="P2564" i="2"/>
  <c r="N2565" i="2"/>
  <c r="O2565" i="2"/>
  <c r="P2565" i="2"/>
  <c r="N2566" i="2"/>
  <c r="O2566" i="2"/>
  <c r="P2566" i="2"/>
  <c r="N2567" i="2"/>
  <c r="O2567" i="2"/>
  <c r="P2567" i="2"/>
  <c r="N2568" i="2"/>
  <c r="O2568" i="2"/>
  <c r="P2568" i="2"/>
  <c r="N2569" i="2"/>
  <c r="O2569" i="2"/>
  <c r="P2569" i="2"/>
  <c r="N2570" i="2"/>
  <c r="O2570" i="2"/>
  <c r="P2570" i="2"/>
  <c r="N2571" i="2"/>
  <c r="O2571" i="2"/>
  <c r="P2571" i="2"/>
  <c r="N2572" i="2"/>
  <c r="O2572" i="2"/>
  <c r="P2572" i="2"/>
  <c r="N2573" i="2"/>
  <c r="O2573" i="2"/>
  <c r="P2573" i="2"/>
  <c r="N2574" i="2"/>
  <c r="O2574" i="2"/>
  <c r="P2574" i="2"/>
  <c r="N2575" i="2"/>
  <c r="O2575" i="2"/>
  <c r="P2575" i="2"/>
  <c r="N2576" i="2"/>
  <c r="O2576" i="2"/>
  <c r="P2576" i="2"/>
  <c r="N2577" i="2"/>
  <c r="O2577" i="2"/>
  <c r="P2577" i="2"/>
  <c r="N2578" i="2"/>
  <c r="O2578" i="2"/>
  <c r="P2578" i="2"/>
  <c r="N2579" i="2"/>
  <c r="O2579" i="2"/>
  <c r="P2579" i="2"/>
  <c r="N2580" i="2"/>
  <c r="O2580" i="2"/>
  <c r="P2580" i="2"/>
  <c r="N2581" i="2"/>
  <c r="O2581" i="2"/>
  <c r="P2581" i="2"/>
  <c r="N2582" i="2"/>
  <c r="O2582" i="2"/>
  <c r="P2582" i="2"/>
  <c r="N2583" i="2"/>
  <c r="O2583" i="2"/>
  <c r="P2583" i="2"/>
  <c r="N2584" i="2"/>
  <c r="O2584" i="2"/>
  <c r="P2584" i="2"/>
  <c r="N2585" i="2"/>
  <c r="O2585" i="2"/>
  <c r="P2585" i="2"/>
  <c r="N2586" i="2"/>
  <c r="O2586" i="2"/>
  <c r="P2586" i="2"/>
  <c r="N2587" i="2"/>
  <c r="O2587" i="2"/>
  <c r="P2587" i="2"/>
  <c r="N2588" i="2"/>
  <c r="O2588" i="2"/>
  <c r="P2588" i="2"/>
  <c r="N2589" i="2"/>
  <c r="O2589" i="2"/>
  <c r="P2589" i="2"/>
  <c r="N2590" i="2"/>
  <c r="O2590" i="2"/>
  <c r="P2590" i="2"/>
  <c r="N2591" i="2"/>
  <c r="O2591" i="2"/>
  <c r="P2591" i="2"/>
  <c r="N2592" i="2"/>
  <c r="O2592" i="2"/>
  <c r="P2592" i="2"/>
  <c r="N2593" i="2"/>
  <c r="O2593" i="2"/>
  <c r="P2593" i="2"/>
  <c r="N2594" i="2"/>
  <c r="O2594" i="2"/>
  <c r="P2594" i="2"/>
  <c r="N2595" i="2"/>
  <c r="O2595" i="2"/>
  <c r="P2595" i="2"/>
  <c r="N2596" i="2"/>
  <c r="O2596" i="2"/>
  <c r="P2596" i="2"/>
  <c r="N2597" i="2"/>
  <c r="O2597" i="2"/>
  <c r="P2597" i="2"/>
  <c r="N2598" i="2"/>
  <c r="O2598" i="2"/>
  <c r="P2598" i="2"/>
  <c r="N2599" i="2"/>
  <c r="O2599" i="2"/>
  <c r="P2599" i="2"/>
  <c r="N2600" i="2"/>
  <c r="O2600" i="2"/>
  <c r="P2600" i="2"/>
  <c r="N2601" i="2"/>
  <c r="O2601" i="2"/>
  <c r="P2601" i="2"/>
  <c r="N2602" i="2"/>
  <c r="O2602" i="2"/>
  <c r="P2602" i="2"/>
  <c r="N2603" i="2"/>
  <c r="O2603" i="2"/>
  <c r="P2603" i="2"/>
  <c r="N2604" i="2"/>
  <c r="O2604" i="2"/>
  <c r="P2604" i="2"/>
  <c r="N2605" i="2"/>
  <c r="O2605" i="2"/>
  <c r="P2605" i="2"/>
  <c r="N2606" i="2"/>
  <c r="O2606" i="2"/>
  <c r="P2606" i="2"/>
  <c r="N2607" i="2"/>
  <c r="O2607" i="2"/>
  <c r="P2607" i="2"/>
  <c r="N2608" i="2"/>
  <c r="O2608" i="2"/>
  <c r="P2608" i="2"/>
  <c r="N2609" i="2"/>
  <c r="O2609" i="2"/>
  <c r="P2609" i="2"/>
  <c r="N2610" i="2"/>
  <c r="O2610" i="2"/>
  <c r="P2610" i="2"/>
  <c r="N2611" i="2"/>
  <c r="O2611" i="2"/>
  <c r="P2611" i="2"/>
  <c r="N2612" i="2"/>
  <c r="O2612" i="2"/>
  <c r="P2612" i="2"/>
  <c r="N2613" i="2"/>
  <c r="O2613" i="2"/>
  <c r="P2613" i="2"/>
  <c r="N2614" i="2"/>
  <c r="O2614" i="2"/>
  <c r="P2614" i="2"/>
  <c r="N2615" i="2"/>
  <c r="O2615" i="2"/>
  <c r="P2615" i="2"/>
  <c r="N2616" i="2"/>
  <c r="O2616" i="2"/>
  <c r="P2616" i="2"/>
  <c r="N2617" i="2"/>
  <c r="O2617" i="2"/>
  <c r="P2617" i="2"/>
  <c r="N2618" i="2"/>
  <c r="O2618" i="2"/>
  <c r="P2618" i="2"/>
  <c r="N2619" i="2"/>
  <c r="O2619" i="2"/>
  <c r="P2619" i="2"/>
  <c r="N2620" i="2"/>
  <c r="O2620" i="2"/>
  <c r="P2620" i="2"/>
  <c r="N2621" i="2"/>
  <c r="O2621" i="2"/>
  <c r="P2621" i="2"/>
  <c r="N2622" i="2"/>
  <c r="O2622" i="2"/>
  <c r="P2622" i="2"/>
  <c r="N2623" i="2"/>
  <c r="O2623" i="2"/>
  <c r="P2623" i="2"/>
  <c r="N2624" i="2"/>
  <c r="O2624" i="2"/>
  <c r="P2624" i="2"/>
  <c r="N2625" i="2"/>
  <c r="O2625" i="2"/>
  <c r="P2625" i="2"/>
  <c r="N2626" i="2"/>
  <c r="O2626" i="2"/>
  <c r="P2626" i="2"/>
  <c r="N2627" i="2"/>
  <c r="O2627" i="2"/>
  <c r="P2627" i="2"/>
  <c r="N2628" i="2"/>
  <c r="O2628" i="2"/>
  <c r="P2628" i="2"/>
  <c r="N2629" i="2"/>
  <c r="O2629" i="2"/>
  <c r="P2629" i="2"/>
  <c r="N2630" i="2"/>
  <c r="O2630" i="2"/>
  <c r="P2630" i="2"/>
  <c r="N2631" i="2"/>
  <c r="O2631" i="2"/>
  <c r="P2631" i="2"/>
  <c r="N2632" i="2"/>
  <c r="O2632" i="2"/>
  <c r="P2632" i="2"/>
  <c r="N2633" i="2"/>
  <c r="O2633" i="2"/>
  <c r="P2633" i="2"/>
  <c r="N2634" i="2"/>
  <c r="O2634" i="2"/>
  <c r="P2634" i="2"/>
  <c r="N2635" i="2"/>
  <c r="O2635" i="2"/>
  <c r="P2635" i="2"/>
  <c r="N2636" i="2"/>
  <c r="O2636" i="2"/>
  <c r="P2636" i="2"/>
  <c r="N2637" i="2"/>
  <c r="O2637" i="2"/>
  <c r="P2637" i="2"/>
  <c r="N2638" i="2"/>
  <c r="O2638" i="2"/>
  <c r="P2638" i="2"/>
  <c r="N2639" i="2"/>
  <c r="O2639" i="2"/>
  <c r="P2639" i="2"/>
  <c r="N2640" i="2"/>
  <c r="O2640" i="2"/>
  <c r="P2640" i="2"/>
  <c r="N2641" i="2"/>
  <c r="O2641" i="2"/>
  <c r="P2641" i="2"/>
  <c r="N2642" i="2"/>
  <c r="O2642" i="2"/>
  <c r="P2642" i="2"/>
  <c r="N2643" i="2"/>
  <c r="O2643" i="2"/>
  <c r="P2643" i="2"/>
  <c r="N2644" i="2"/>
  <c r="O2644" i="2"/>
  <c r="P2644" i="2"/>
  <c r="N2645" i="2"/>
  <c r="O2645" i="2"/>
  <c r="P2645" i="2"/>
  <c r="N2646" i="2"/>
  <c r="O2646" i="2"/>
  <c r="P2646" i="2"/>
  <c r="N2647" i="2"/>
  <c r="O2647" i="2"/>
  <c r="P2647" i="2"/>
  <c r="N2648" i="2"/>
  <c r="O2648" i="2"/>
  <c r="P2648" i="2"/>
  <c r="N2649" i="2"/>
  <c r="O2649" i="2"/>
  <c r="P2649" i="2"/>
  <c r="N2650" i="2"/>
  <c r="O2650" i="2"/>
  <c r="P2650" i="2"/>
  <c r="N2651" i="2"/>
  <c r="O2651" i="2"/>
  <c r="P2651" i="2"/>
  <c r="N2652" i="2"/>
  <c r="O2652" i="2"/>
  <c r="P2652" i="2"/>
  <c r="N2653" i="2"/>
  <c r="O2653" i="2"/>
  <c r="P2653" i="2"/>
  <c r="N2654" i="2"/>
  <c r="O2654" i="2"/>
  <c r="P2654" i="2"/>
  <c r="N2655" i="2"/>
  <c r="O2655" i="2"/>
  <c r="P2655" i="2"/>
  <c r="N2656" i="2"/>
  <c r="O2656" i="2"/>
  <c r="P2656" i="2"/>
  <c r="N2657" i="2"/>
  <c r="O2657" i="2"/>
  <c r="P2657" i="2"/>
  <c r="N2658" i="2"/>
  <c r="O2658" i="2"/>
  <c r="P2658" i="2"/>
  <c r="N2659" i="2"/>
  <c r="O2659" i="2"/>
  <c r="P2659" i="2"/>
  <c r="N2660" i="2"/>
  <c r="O2660" i="2"/>
  <c r="P2660" i="2"/>
  <c r="N2661" i="2"/>
  <c r="O2661" i="2"/>
  <c r="P2661" i="2"/>
  <c r="N2662" i="2"/>
  <c r="O2662" i="2"/>
  <c r="P2662" i="2"/>
  <c r="N2663" i="2"/>
  <c r="O2663" i="2"/>
  <c r="P2663" i="2"/>
  <c r="N2664" i="2"/>
  <c r="O2664" i="2"/>
  <c r="P2664" i="2"/>
  <c r="N2665" i="2"/>
  <c r="O2665" i="2"/>
  <c r="P2665" i="2"/>
  <c r="N2666" i="2"/>
  <c r="O2666" i="2"/>
  <c r="P2666" i="2"/>
  <c r="N2667" i="2"/>
  <c r="O2667" i="2"/>
  <c r="P2667" i="2"/>
  <c r="N2668" i="2"/>
  <c r="O2668" i="2"/>
  <c r="P2668" i="2"/>
  <c r="N2669" i="2"/>
  <c r="O2669" i="2"/>
  <c r="P2669" i="2"/>
  <c r="N2670" i="2"/>
  <c r="O2670" i="2"/>
  <c r="P2670" i="2"/>
  <c r="N2671" i="2"/>
  <c r="O2671" i="2"/>
  <c r="P2671" i="2"/>
  <c r="N2672" i="2"/>
  <c r="O2672" i="2"/>
  <c r="P2672" i="2"/>
  <c r="N2673" i="2"/>
  <c r="O2673" i="2"/>
  <c r="P2673" i="2"/>
  <c r="N2674" i="2"/>
  <c r="O2674" i="2"/>
  <c r="P2674" i="2"/>
  <c r="N2675" i="2"/>
  <c r="O2675" i="2"/>
  <c r="P2675" i="2"/>
  <c r="N2676" i="2"/>
  <c r="O2676" i="2"/>
  <c r="P2676" i="2"/>
  <c r="N2677" i="2"/>
  <c r="O2677" i="2"/>
  <c r="P2677" i="2"/>
  <c r="N2678" i="2"/>
  <c r="O2678" i="2"/>
  <c r="P2678" i="2"/>
  <c r="N2679" i="2"/>
  <c r="O2679" i="2"/>
  <c r="P2679" i="2"/>
  <c r="N2680" i="2"/>
  <c r="O2680" i="2"/>
  <c r="P2680" i="2"/>
  <c r="N2681" i="2"/>
  <c r="O2681" i="2"/>
  <c r="P2681" i="2"/>
  <c r="N2682" i="2"/>
  <c r="O2682" i="2"/>
  <c r="P2682" i="2"/>
  <c r="N2683" i="2"/>
  <c r="O2683" i="2"/>
  <c r="P2683" i="2"/>
  <c r="N2684" i="2"/>
  <c r="O2684" i="2"/>
  <c r="P2684" i="2"/>
  <c r="N2685" i="2"/>
  <c r="O2685" i="2"/>
  <c r="P2685" i="2"/>
  <c r="N2686" i="2"/>
  <c r="O2686" i="2"/>
  <c r="P2686" i="2"/>
  <c r="N2687" i="2"/>
  <c r="O2687" i="2"/>
  <c r="P2687" i="2"/>
  <c r="N2688" i="2"/>
  <c r="O2688" i="2"/>
  <c r="P2688" i="2"/>
  <c r="N2689" i="2"/>
  <c r="O2689" i="2"/>
  <c r="P2689" i="2"/>
  <c r="N2690" i="2"/>
  <c r="O2690" i="2"/>
  <c r="P2690" i="2"/>
  <c r="N2691" i="2"/>
  <c r="O2691" i="2"/>
  <c r="P2691" i="2"/>
  <c r="N2692" i="2"/>
  <c r="O2692" i="2"/>
  <c r="P2692" i="2"/>
  <c r="N2693" i="2"/>
  <c r="O2693" i="2"/>
  <c r="P2693" i="2"/>
  <c r="N2694" i="2"/>
  <c r="O2694" i="2"/>
  <c r="P2694" i="2"/>
  <c r="N2695" i="2"/>
  <c r="O2695" i="2"/>
  <c r="P2695" i="2"/>
  <c r="N2696" i="2"/>
  <c r="O2696" i="2"/>
  <c r="P2696" i="2"/>
  <c r="N2697" i="2"/>
  <c r="O2697" i="2"/>
  <c r="P2697" i="2"/>
  <c r="N2698" i="2"/>
  <c r="O2698" i="2"/>
  <c r="P2698" i="2"/>
  <c r="N2699" i="2"/>
  <c r="O2699" i="2"/>
  <c r="P2699" i="2"/>
  <c r="N2700" i="2"/>
  <c r="O2700" i="2"/>
  <c r="P2700" i="2"/>
  <c r="N2701" i="2"/>
  <c r="O2701" i="2"/>
  <c r="P2701" i="2"/>
  <c r="N2702" i="2"/>
  <c r="O2702" i="2"/>
  <c r="P2702" i="2"/>
  <c r="N2703" i="2"/>
  <c r="O2703" i="2"/>
  <c r="P2703" i="2"/>
  <c r="N2704" i="2"/>
  <c r="O2704" i="2"/>
  <c r="P2704" i="2"/>
  <c r="N2705" i="2"/>
  <c r="O2705" i="2"/>
  <c r="P2705" i="2"/>
  <c r="N2706" i="2"/>
  <c r="O2706" i="2"/>
  <c r="P2706" i="2"/>
  <c r="N2707" i="2"/>
  <c r="O2707" i="2"/>
  <c r="P2707" i="2"/>
  <c r="N2708" i="2"/>
  <c r="O2708" i="2"/>
  <c r="P2708" i="2"/>
  <c r="N2709" i="2"/>
  <c r="O2709" i="2"/>
  <c r="P2709" i="2"/>
  <c r="N2710" i="2"/>
  <c r="O2710" i="2"/>
  <c r="P2710" i="2"/>
  <c r="N2711" i="2"/>
  <c r="O2711" i="2"/>
  <c r="P2711" i="2"/>
  <c r="N2712" i="2"/>
  <c r="O2712" i="2"/>
  <c r="P2712" i="2"/>
  <c r="N2713" i="2"/>
  <c r="O2713" i="2"/>
  <c r="P2713" i="2"/>
  <c r="N2714" i="2"/>
  <c r="O2714" i="2"/>
  <c r="P2714" i="2"/>
  <c r="N2715" i="2"/>
  <c r="O2715" i="2"/>
  <c r="P2715" i="2"/>
  <c r="N2716" i="2"/>
  <c r="O2716" i="2"/>
  <c r="P2716" i="2"/>
  <c r="N2717" i="2"/>
  <c r="O2717" i="2"/>
  <c r="P2717" i="2"/>
  <c r="N2718" i="2"/>
  <c r="O2718" i="2"/>
  <c r="P2718" i="2"/>
  <c r="N2719" i="2"/>
  <c r="O2719" i="2"/>
  <c r="P2719" i="2"/>
  <c r="N2720" i="2"/>
  <c r="O2720" i="2"/>
  <c r="P2720" i="2"/>
  <c r="N2721" i="2"/>
  <c r="O2721" i="2"/>
  <c r="P2721" i="2"/>
  <c r="N2722" i="2"/>
  <c r="O2722" i="2"/>
  <c r="P2722" i="2"/>
  <c r="N2723" i="2"/>
  <c r="O2723" i="2"/>
  <c r="P2723" i="2"/>
  <c r="N2724" i="2"/>
  <c r="O2724" i="2"/>
  <c r="P2724" i="2"/>
  <c r="N2725" i="2"/>
  <c r="O2725" i="2"/>
  <c r="P2725" i="2"/>
  <c r="N2726" i="2"/>
  <c r="O2726" i="2"/>
  <c r="P2726" i="2"/>
  <c r="N2727" i="2"/>
  <c r="O2727" i="2"/>
  <c r="P2727" i="2"/>
  <c r="N2728" i="2"/>
  <c r="O2728" i="2"/>
  <c r="P2728" i="2"/>
  <c r="N2729" i="2"/>
  <c r="O2729" i="2"/>
  <c r="P2729" i="2"/>
  <c r="N2730" i="2"/>
  <c r="O2730" i="2"/>
  <c r="P2730" i="2"/>
  <c r="N2731" i="2"/>
  <c r="O2731" i="2"/>
  <c r="P2731" i="2"/>
  <c r="N2732" i="2"/>
  <c r="O2732" i="2"/>
  <c r="P2732" i="2"/>
  <c r="N2733" i="2"/>
  <c r="O2733" i="2"/>
  <c r="P2733" i="2"/>
  <c r="N2734" i="2"/>
  <c r="O2734" i="2"/>
  <c r="P2734" i="2"/>
  <c r="N2735" i="2"/>
  <c r="O2735" i="2"/>
  <c r="P2735" i="2"/>
  <c r="N2736" i="2"/>
  <c r="O2736" i="2"/>
  <c r="P2736" i="2"/>
  <c r="N2737" i="2"/>
  <c r="O2737" i="2"/>
  <c r="P2737" i="2"/>
  <c r="N2738" i="2"/>
  <c r="O2738" i="2"/>
  <c r="P2738" i="2"/>
  <c r="N2739" i="2"/>
  <c r="O2739" i="2"/>
  <c r="P2739" i="2"/>
  <c r="N2740" i="2"/>
  <c r="O2740" i="2"/>
  <c r="P2740" i="2"/>
  <c r="N2741" i="2"/>
  <c r="O2741" i="2"/>
  <c r="P2741" i="2"/>
  <c r="N2742" i="2"/>
  <c r="O2742" i="2"/>
  <c r="P2742" i="2"/>
  <c r="N2743" i="2"/>
  <c r="O2743" i="2"/>
  <c r="P2743" i="2"/>
  <c r="N2744" i="2"/>
  <c r="O2744" i="2"/>
  <c r="P2744" i="2"/>
  <c r="N2745" i="2"/>
  <c r="O2745" i="2"/>
  <c r="P2745" i="2"/>
  <c r="N2746" i="2"/>
  <c r="O2746" i="2"/>
  <c r="P2746" i="2"/>
  <c r="N2747" i="2"/>
  <c r="O2747" i="2"/>
  <c r="P2747" i="2"/>
  <c r="N2748" i="2"/>
  <c r="O2748" i="2"/>
  <c r="P2748" i="2"/>
  <c r="N2749" i="2"/>
  <c r="O2749" i="2"/>
  <c r="P2749" i="2"/>
  <c r="N2750" i="2"/>
  <c r="O2750" i="2"/>
  <c r="P2750" i="2"/>
  <c r="N2751" i="2"/>
  <c r="O2751" i="2"/>
  <c r="P2751" i="2"/>
  <c r="N2752" i="2"/>
  <c r="O2752" i="2"/>
  <c r="P2752" i="2"/>
  <c r="N2753" i="2"/>
  <c r="O2753" i="2"/>
  <c r="P2753" i="2"/>
  <c r="N2754" i="2"/>
  <c r="O2754" i="2"/>
  <c r="P2754" i="2"/>
  <c r="N2755" i="2"/>
  <c r="O2755" i="2"/>
  <c r="P2755" i="2"/>
  <c r="N2756" i="2"/>
  <c r="O2756" i="2"/>
  <c r="P2756" i="2"/>
  <c r="N2757" i="2"/>
  <c r="O2757" i="2"/>
  <c r="P2757" i="2"/>
  <c r="N2758" i="2"/>
  <c r="O2758" i="2"/>
  <c r="P2758" i="2"/>
  <c r="N2759" i="2"/>
  <c r="O2759" i="2"/>
  <c r="P2759" i="2"/>
  <c r="N2760" i="2"/>
  <c r="O2760" i="2"/>
  <c r="P2760" i="2"/>
  <c r="N2761" i="2"/>
  <c r="O2761" i="2"/>
  <c r="P2761" i="2"/>
  <c r="N2762" i="2"/>
  <c r="O2762" i="2"/>
  <c r="P2762" i="2"/>
  <c r="N2763" i="2"/>
  <c r="O2763" i="2"/>
  <c r="P2763" i="2"/>
  <c r="N2764" i="2"/>
  <c r="O2764" i="2"/>
  <c r="P2764" i="2"/>
  <c r="N2765" i="2"/>
  <c r="O2765" i="2"/>
  <c r="P2765" i="2"/>
  <c r="N2766" i="2"/>
  <c r="O2766" i="2"/>
  <c r="P2766" i="2"/>
  <c r="N2767" i="2"/>
  <c r="O2767" i="2"/>
  <c r="P2767" i="2"/>
  <c r="N2768" i="2"/>
  <c r="O2768" i="2"/>
  <c r="P2768" i="2"/>
  <c r="N2769" i="2"/>
  <c r="O2769" i="2"/>
  <c r="P2769" i="2"/>
  <c r="N2770" i="2"/>
  <c r="O2770" i="2"/>
  <c r="P2770" i="2"/>
  <c r="N2771" i="2"/>
  <c r="O2771" i="2"/>
  <c r="P2771" i="2"/>
  <c r="N2772" i="2"/>
  <c r="O2772" i="2"/>
  <c r="P2772" i="2"/>
  <c r="N2773" i="2"/>
  <c r="O2773" i="2"/>
  <c r="P2773" i="2"/>
  <c r="N2774" i="2"/>
  <c r="O2774" i="2"/>
  <c r="P2774" i="2"/>
  <c r="N2775" i="2"/>
  <c r="O2775" i="2"/>
  <c r="P2775" i="2"/>
  <c r="N2776" i="2"/>
  <c r="O2776" i="2"/>
  <c r="P2776" i="2"/>
  <c r="N2777" i="2"/>
  <c r="O2777" i="2"/>
  <c r="P2777" i="2"/>
  <c r="N2778" i="2"/>
  <c r="O2778" i="2"/>
  <c r="P2778" i="2"/>
  <c r="N2779" i="2"/>
  <c r="O2779" i="2"/>
  <c r="P2779" i="2"/>
  <c r="N2780" i="2"/>
  <c r="O2780" i="2"/>
  <c r="P2780" i="2"/>
  <c r="N2781" i="2"/>
  <c r="O2781" i="2"/>
  <c r="P2781" i="2"/>
  <c r="N2782" i="2"/>
  <c r="O2782" i="2"/>
  <c r="P2782" i="2"/>
  <c r="N2783" i="2"/>
  <c r="O2783" i="2"/>
  <c r="P2783" i="2"/>
  <c r="N2784" i="2"/>
  <c r="O2784" i="2"/>
  <c r="P2784" i="2"/>
  <c r="N2785" i="2"/>
  <c r="O2785" i="2"/>
  <c r="P2785" i="2"/>
  <c r="N2786" i="2"/>
  <c r="O2786" i="2"/>
  <c r="P2786" i="2"/>
  <c r="N2787" i="2"/>
  <c r="O2787" i="2"/>
  <c r="P2787" i="2"/>
  <c r="N2788" i="2"/>
  <c r="O2788" i="2"/>
  <c r="P2788" i="2"/>
  <c r="N2789" i="2"/>
  <c r="O2789" i="2"/>
  <c r="P2789" i="2"/>
  <c r="N2790" i="2"/>
  <c r="O2790" i="2"/>
  <c r="P2790" i="2"/>
  <c r="N2791" i="2"/>
  <c r="O2791" i="2"/>
  <c r="P2791" i="2"/>
  <c r="N2792" i="2"/>
  <c r="O2792" i="2"/>
  <c r="P2792" i="2"/>
  <c r="N2793" i="2"/>
  <c r="O2793" i="2"/>
  <c r="P2793" i="2"/>
  <c r="N2794" i="2"/>
  <c r="O2794" i="2"/>
  <c r="P2794" i="2"/>
  <c r="N2795" i="2"/>
  <c r="O2795" i="2"/>
  <c r="P2795" i="2"/>
  <c r="N2796" i="2"/>
  <c r="O2796" i="2"/>
  <c r="P2796" i="2"/>
  <c r="N2797" i="2"/>
  <c r="O2797" i="2"/>
  <c r="P2797" i="2"/>
  <c r="N2798" i="2"/>
  <c r="O2798" i="2"/>
  <c r="P2798" i="2"/>
  <c r="N2799" i="2"/>
  <c r="O2799" i="2"/>
  <c r="P2799" i="2"/>
  <c r="N2800" i="2"/>
  <c r="O2800" i="2"/>
  <c r="P2800" i="2"/>
  <c r="N2801" i="2"/>
  <c r="O2801" i="2"/>
  <c r="P2801" i="2"/>
  <c r="N2802" i="2"/>
  <c r="O2802" i="2"/>
  <c r="P2802" i="2"/>
  <c r="N2803" i="2"/>
  <c r="O2803" i="2"/>
  <c r="P2803" i="2"/>
  <c r="N2804" i="2"/>
  <c r="O2804" i="2"/>
  <c r="P2804" i="2"/>
  <c r="N2805" i="2"/>
  <c r="O2805" i="2"/>
  <c r="P2805" i="2"/>
  <c r="N2806" i="2"/>
  <c r="O2806" i="2"/>
  <c r="P2806" i="2"/>
  <c r="N2807" i="2"/>
  <c r="O2807" i="2"/>
  <c r="P2807" i="2"/>
  <c r="N2808" i="2"/>
  <c r="O2808" i="2"/>
  <c r="P2808" i="2"/>
  <c r="N2809" i="2"/>
  <c r="O2809" i="2"/>
  <c r="P2809" i="2"/>
  <c r="N2810" i="2"/>
  <c r="O2810" i="2"/>
  <c r="P2810" i="2"/>
  <c r="N2811" i="2"/>
  <c r="O2811" i="2"/>
  <c r="P2811" i="2"/>
  <c r="N2812" i="2"/>
  <c r="O2812" i="2"/>
  <c r="P2812" i="2"/>
  <c r="N2813" i="2"/>
  <c r="O2813" i="2"/>
  <c r="P2813" i="2"/>
  <c r="N2814" i="2"/>
  <c r="O2814" i="2"/>
  <c r="P2814" i="2"/>
  <c r="N2815" i="2"/>
  <c r="O2815" i="2"/>
  <c r="P2815" i="2"/>
  <c r="N2816" i="2"/>
  <c r="O2816" i="2"/>
  <c r="P2816" i="2"/>
  <c r="N2817" i="2"/>
  <c r="O2817" i="2"/>
  <c r="P2817" i="2"/>
  <c r="N2818" i="2"/>
  <c r="O2818" i="2"/>
  <c r="P2818" i="2"/>
  <c r="N2819" i="2"/>
  <c r="O2819" i="2"/>
  <c r="P2819" i="2"/>
  <c r="N2820" i="2"/>
  <c r="O2820" i="2"/>
  <c r="P2820" i="2"/>
  <c r="N2821" i="2"/>
  <c r="O2821" i="2"/>
  <c r="P2821" i="2"/>
  <c r="N2822" i="2"/>
  <c r="O2822" i="2"/>
  <c r="P2822" i="2"/>
  <c r="N2823" i="2"/>
  <c r="O2823" i="2"/>
  <c r="P2823" i="2"/>
  <c r="N2824" i="2"/>
  <c r="O2824" i="2"/>
  <c r="P2824" i="2"/>
  <c r="N2825" i="2"/>
  <c r="O2825" i="2"/>
  <c r="P2825" i="2"/>
  <c r="N2826" i="2"/>
  <c r="O2826" i="2"/>
  <c r="P2826" i="2"/>
  <c r="N2827" i="2"/>
  <c r="O2827" i="2"/>
  <c r="P2827" i="2"/>
  <c r="N2828" i="2"/>
  <c r="O2828" i="2"/>
  <c r="P2828" i="2"/>
  <c r="N2829" i="2"/>
  <c r="O2829" i="2"/>
  <c r="P2829" i="2"/>
  <c r="N2830" i="2"/>
  <c r="O2830" i="2"/>
  <c r="P2830" i="2"/>
  <c r="N2831" i="2"/>
  <c r="O2831" i="2"/>
  <c r="P2831" i="2"/>
  <c r="N2832" i="2"/>
  <c r="O2832" i="2"/>
  <c r="P2832" i="2"/>
  <c r="N2833" i="2"/>
  <c r="O2833" i="2"/>
  <c r="P2833" i="2"/>
  <c r="N2834" i="2"/>
  <c r="O2834" i="2"/>
  <c r="P2834" i="2"/>
  <c r="N2835" i="2"/>
  <c r="O2835" i="2"/>
  <c r="P2835" i="2"/>
  <c r="N2836" i="2"/>
  <c r="O2836" i="2"/>
  <c r="P2836" i="2"/>
  <c r="N2837" i="2"/>
  <c r="O2837" i="2"/>
  <c r="P2837" i="2"/>
  <c r="N2838" i="2"/>
  <c r="O2838" i="2"/>
  <c r="P2838" i="2"/>
  <c r="N2839" i="2"/>
  <c r="O2839" i="2"/>
  <c r="P2839" i="2"/>
  <c r="N2840" i="2"/>
  <c r="O2840" i="2"/>
  <c r="P2840" i="2"/>
  <c r="N2841" i="2"/>
  <c r="O2841" i="2"/>
  <c r="P2841" i="2"/>
  <c r="N2842" i="2"/>
  <c r="O2842" i="2"/>
  <c r="P2842" i="2"/>
  <c r="N2843" i="2"/>
  <c r="O2843" i="2"/>
  <c r="P2843" i="2"/>
  <c r="N2844" i="2"/>
  <c r="O2844" i="2"/>
  <c r="P2844" i="2"/>
  <c r="N2845" i="2"/>
  <c r="O2845" i="2"/>
  <c r="P2845" i="2"/>
  <c r="N2846" i="2"/>
  <c r="O2846" i="2"/>
  <c r="P2846" i="2"/>
  <c r="N2847" i="2"/>
  <c r="O2847" i="2"/>
  <c r="P2847" i="2"/>
  <c r="N2848" i="2"/>
  <c r="O2848" i="2"/>
  <c r="P2848" i="2"/>
  <c r="N2849" i="2"/>
  <c r="O2849" i="2"/>
  <c r="P2849" i="2"/>
  <c r="N2850" i="2"/>
  <c r="O2850" i="2"/>
  <c r="P2850" i="2"/>
  <c r="N2851" i="2"/>
  <c r="O2851" i="2"/>
  <c r="P2851" i="2"/>
  <c r="N2852" i="2"/>
  <c r="O2852" i="2"/>
  <c r="P2852" i="2"/>
  <c r="N2853" i="2"/>
  <c r="O2853" i="2"/>
  <c r="P2853" i="2"/>
  <c r="N2854" i="2"/>
  <c r="O2854" i="2"/>
  <c r="P2854" i="2"/>
  <c r="N2855" i="2"/>
  <c r="O2855" i="2"/>
  <c r="P2855" i="2"/>
  <c r="N2856" i="2"/>
  <c r="O2856" i="2"/>
  <c r="P2856" i="2"/>
  <c r="N2857" i="2"/>
  <c r="O2857" i="2"/>
  <c r="P2857" i="2"/>
  <c r="N2858" i="2"/>
  <c r="O2858" i="2"/>
  <c r="P2858" i="2"/>
  <c r="N2859" i="2"/>
  <c r="O2859" i="2"/>
  <c r="P2859" i="2"/>
  <c r="N2860" i="2"/>
  <c r="O2860" i="2"/>
  <c r="P2860" i="2"/>
  <c r="N2861" i="2"/>
  <c r="O2861" i="2"/>
  <c r="P2861" i="2"/>
  <c r="N2862" i="2"/>
  <c r="O2862" i="2"/>
  <c r="P2862" i="2"/>
  <c r="N2863" i="2"/>
  <c r="O2863" i="2"/>
  <c r="P2863" i="2"/>
  <c r="N2864" i="2"/>
  <c r="O2864" i="2"/>
  <c r="P2864" i="2"/>
  <c r="N2865" i="2"/>
  <c r="O2865" i="2"/>
  <c r="P2865" i="2"/>
  <c r="N2866" i="2"/>
  <c r="O2866" i="2"/>
  <c r="P2866" i="2"/>
  <c r="N2867" i="2"/>
  <c r="O2867" i="2"/>
  <c r="P2867" i="2"/>
  <c r="N2868" i="2"/>
  <c r="O2868" i="2"/>
  <c r="P2868" i="2"/>
  <c r="N2869" i="2"/>
  <c r="O2869" i="2"/>
  <c r="P2869" i="2"/>
  <c r="N2870" i="2"/>
  <c r="O2870" i="2"/>
  <c r="P2870" i="2"/>
  <c r="N2871" i="2"/>
  <c r="O2871" i="2"/>
  <c r="P2871" i="2"/>
  <c r="N2872" i="2"/>
  <c r="O2872" i="2"/>
  <c r="P2872" i="2"/>
  <c r="N2873" i="2"/>
  <c r="O2873" i="2"/>
  <c r="P2873" i="2"/>
  <c r="N2874" i="2"/>
  <c r="O2874" i="2"/>
  <c r="P2874" i="2"/>
  <c r="N2875" i="2"/>
  <c r="O2875" i="2"/>
  <c r="P2875" i="2"/>
  <c r="N2876" i="2"/>
  <c r="O2876" i="2"/>
  <c r="P2876" i="2"/>
  <c r="N2877" i="2"/>
  <c r="O2877" i="2"/>
  <c r="P2877" i="2"/>
  <c r="N2878" i="2"/>
  <c r="O2878" i="2"/>
  <c r="P2878" i="2"/>
  <c r="N2879" i="2"/>
  <c r="O2879" i="2"/>
  <c r="P2879" i="2"/>
  <c r="N2880" i="2"/>
  <c r="O2880" i="2"/>
  <c r="P2880" i="2"/>
  <c r="N2881" i="2"/>
  <c r="O2881" i="2"/>
  <c r="P2881" i="2"/>
  <c r="N2882" i="2"/>
  <c r="O2882" i="2"/>
  <c r="P2882" i="2"/>
  <c r="N2883" i="2"/>
  <c r="O2883" i="2"/>
  <c r="P2883" i="2"/>
  <c r="N2884" i="2"/>
  <c r="O2884" i="2"/>
  <c r="P2884" i="2"/>
  <c r="N2885" i="2"/>
  <c r="O2885" i="2"/>
  <c r="P2885" i="2"/>
  <c r="N2886" i="2"/>
  <c r="O2886" i="2"/>
  <c r="P2886" i="2"/>
  <c r="N2887" i="2"/>
  <c r="O2887" i="2"/>
  <c r="P2887" i="2"/>
  <c r="N2888" i="2"/>
  <c r="O2888" i="2"/>
  <c r="P2888" i="2"/>
  <c r="N2889" i="2"/>
  <c r="O2889" i="2"/>
  <c r="P2889" i="2"/>
  <c r="N2890" i="2"/>
  <c r="O2890" i="2"/>
  <c r="P2890" i="2"/>
  <c r="N2891" i="2"/>
  <c r="O2891" i="2"/>
  <c r="P2891" i="2"/>
  <c r="N2892" i="2"/>
  <c r="O2892" i="2"/>
  <c r="P2892" i="2"/>
  <c r="N2893" i="2"/>
  <c r="O2893" i="2"/>
  <c r="P2893" i="2"/>
  <c r="N2894" i="2"/>
  <c r="O2894" i="2"/>
  <c r="P2894" i="2"/>
  <c r="N2895" i="2"/>
  <c r="O2895" i="2"/>
  <c r="P2895" i="2"/>
  <c r="N2896" i="2"/>
  <c r="O2896" i="2"/>
  <c r="P2896" i="2"/>
  <c r="N2897" i="2"/>
  <c r="O2897" i="2"/>
  <c r="P2897" i="2"/>
  <c r="N2898" i="2"/>
  <c r="O2898" i="2"/>
  <c r="P2898" i="2"/>
  <c r="N2899" i="2"/>
  <c r="O2899" i="2"/>
  <c r="P2899" i="2"/>
  <c r="N2900" i="2"/>
  <c r="O2900" i="2"/>
  <c r="P2900" i="2"/>
  <c r="N2901" i="2"/>
  <c r="O2901" i="2"/>
  <c r="P2901" i="2"/>
  <c r="N2902" i="2"/>
  <c r="O2902" i="2"/>
  <c r="P2902" i="2"/>
  <c r="N2903" i="2"/>
  <c r="O2903" i="2"/>
  <c r="P2903" i="2"/>
  <c r="N2904" i="2"/>
  <c r="O2904" i="2"/>
  <c r="P2904" i="2"/>
  <c r="N2905" i="2"/>
  <c r="O2905" i="2"/>
  <c r="P2905" i="2"/>
  <c r="N2906" i="2"/>
  <c r="O2906" i="2"/>
  <c r="P2906" i="2"/>
  <c r="N2907" i="2"/>
  <c r="O2907" i="2"/>
  <c r="P2907" i="2"/>
  <c r="N2908" i="2"/>
  <c r="O2908" i="2"/>
  <c r="P2908" i="2"/>
  <c r="N2909" i="2"/>
  <c r="O2909" i="2"/>
  <c r="P2909" i="2"/>
  <c r="N2910" i="2"/>
  <c r="O2910" i="2"/>
  <c r="P2910" i="2"/>
  <c r="N2911" i="2"/>
  <c r="O2911" i="2"/>
  <c r="P2911" i="2"/>
  <c r="N2912" i="2"/>
  <c r="O2912" i="2"/>
  <c r="P2912" i="2"/>
  <c r="N2913" i="2"/>
  <c r="O2913" i="2"/>
  <c r="P2913" i="2"/>
  <c r="N2914" i="2"/>
  <c r="O2914" i="2"/>
  <c r="P2914" i="2"/>
  <c r="N2915" i="2"/>
  <c r="O2915" i="2"/>
  <c r="P2915" i="2"/>
  <c r="N2916" i="2"/>
  <c r="O2916" i="2"/>
  <c r="P2916" i="2"/>
  <c r="N2917" i="2"/>
  <c r="O2917" i="2"/>
  <c r="P2917" i="2"/>
  <c r="N2918" i="2"/>
  <c r="O2918" i="2"/>
  <c r="P2918" i="2"/>
  <c r="N2919" i="2"/>
  <c r="O2919" i="2"/>
  <c r="P2919" i="2"/>
  <c r="N2920" i="2"/>
  <c r="O2920" i="2"/>
  <c r="P2920" i="2"/>
  <c r="N2921" i="2"/>
  <c r="O2921" i="2"/>
  <c r="P2921" i="2"/>
  <c r="N2922" i="2"/>
  <c r="O2922" i="2"/>
  <c r="P2922" i="2"/>
  <c r="N2923" i="2"/>
  <c r="O2923" i="2"/>
  <c r="P2923" i="2"/>
  <c r="N2924" i="2"/>
  <c r="O2924" i="2"/>
  <c r="P2924" i="2"/>
  <c r="N2925" i="2"/>
  <c r="O2925" i="2"/>
  <c r="P2925" i="2"/>
  <c r="N2926" i="2"/>
  <c r="O2926" i="2"/>
  <c r="P2926" i="2"/>
  <c r="N2927" i="2"/>
  <c r="O2927" i="2"/>
  <c r="P2927" i="2"/>
  <c r="N2928" i="2"/>
  <c r="O2928" i="2"/>
  <c r="P2928" i="2"/>
  <c r="N2929" i="2"/>
  <c r="O2929" i="2"/>
  <c r="P2929" i="2"/>
  <c r="N2930" i="2"/>
  <c r="O2930" i="2"/>
  <c r="P2930" i="2"/>
  <c r="N2931" i="2"/>
  <c r="O2931" i="2"/>
  <c r="P2931" i="2"/>
  <c r="N2932" i="2"/>
  <c r="O2932" i="2"/>
  <c r="P2932" i="2"/>
  <c r="N2933" i="2"/>
  <c r="O2933" i="2"/>
  <c r="P2933" i="2"/>
  <c r="N2934" i="2"/>
  <c r="O2934" i="2"/>
  <c r="P2934" i="2"/>
  <c r="N2935" i="2"/>
  <c r="O2935" i="2"/>
  <c r="P2935" i="2"/>
  <c r="N2936" i="2"/>
  <c r="O2936" i="2"/>
  <c r="P2936" i="2"/>
  <c r="N2937" i="2"/>
  <c r="O2937" i="2"/>
  <c r="P2937" i="2"/>
  <c r="N2938" i="2"/>
  <c r="O2938" i="2"/>
  <c r="P2938" i="2"/>
  <c r="N2939" i="2"/>
  <c r="O2939" i="2"/>
  <c r="P2939" i="2"/>
  <c r="N2940" i="2"/>
  <c r="O2940" i="2"/>
  <c r="P2940" i="2"/>
  <c r="N2941" i="2"/>
  <c r="O2941" i="2"/>
  <c r="P2941" i="2"/>
  <c r="N2942" i="2"/>
  <c r="O2942" i="2"/>
  <c r="P2942" i="2"/>
  <c r="N2943" i="2"/>
  <c r="O2943" i="2"/>
  <c r="P2943" i="2"/>
  <c r="N2944" i="2"/>
  <c r="O2944" i="2"/>
  <c r="P2944" i="2"/>
  <c r="N2945" i="2"/>
  <c r="O2945" i="2"/>
  <c r="P2945" i="2"/>
  <c r="N2946" i="2"/>
  <c r="O2946" i="2"/>
  <c r="P2946" i="2"/>
  <c r="N2947" i="2"/>
  <c r="O2947" i="2"/>
  <c r="P2947" i="2"/>
  <c r="N2948" i="2"/>
  <c r="O2948" i="2"/>
  <c r="P2948" i="2"/>
  <c r="N2949" i="2"/>
  <c r="O2949" i="2"/>
  <c r="P2949" i="2"/>
  <c r="N2950" i="2"/>
  <c r="O2950" i="2"/>
  <c r="P2950" i="2"/>
  <c r="N2951" i="2"/>
  <c r="O2951" i="2"/>
  <c r="P2951" i="2"/>
  <c r="N2952" i="2"/>
  <c r="O2952" i="2"/>
  <c r="P2952" i="2"/>
  <c r="N2953" i="2"/>
  <c r="O2953" i="2"/>
  <c r="P2953" i="2"/>
  <c r="N2954" i="2"/>
  <c r="O2954" i="2"/>
  <c r="P2954" i="2"/>
  <c r="N2955" i="2"/>
  <c r="O2955" i="2"/>
  <c r="P2955" i="2"/>
  <c r="N2956" i="2"/>
  <c r="O2956" i="2"/>
  <c r="P2956" i="2"/>
  <c r="N2957" i="2"/>
  <c r="O2957" i="2"/>
  <c r="P2957" i="2"/>
  <c r="N2958" i="2"/>
  <c r="O2958" i="2"/>
  <c r="P2958" i="2"/>
  <c r="N2959" i="2"/>
  <c r="O2959" i="2"/>
  <c r="P2959" i="2"/>
  <c r="N2960" i="2"/>
  <c r="O2960" i="2"/>
  <c r="P2960" i="2"/>
  <c r="N2961" i="2"/>
  <c r="O2961" i="2"/>
  <c r="P2961" i="2"/>
  <c r="N2962" i="2"/>
  <c r="O2962" i="2"/>
  <c r="P2962" i="2"/>
  <c r="N2963" i="2"/>
  <c r="O2963" i="2"/>
  <c r="P2963" i="2"/>
  <c r="N2964" i="2"/>
  <c r="O2964" i="2"/>
  <c r="P2964" i="2"/>
  <c r="N2965" i="2"/>
  <c r="O2965" i="2"/>
  <c r="P2965" i="2"/>
  <c r="N2966" i="2"/>
  <c r="O2966" i="2"/>
  <c r="P2966" i="2"/>
  <c r="N2967" i="2"/>
  <c r="O2967" i="2"/>
  <c r="P2967" i="2"/>
  <c r="N2968" i="2"/>
  <c r="O2968" i="2"/>
  <c r="P2968" i="2"/>
  <c r="N2969" i="2"/>
  <c r="O2969" i="2"/>
  <c r="P2969" i="2"/>
  <c r="N2970" i="2"/>
  <c r="O2970" i="2"/>
  <c r="P2970" i="2"/>
  <c r="N2971" i="2"/>
  <c r="O2971" i="2"/>
  <c r="P2971" i="2"/>
  <c r="N2972" i="2"/>
  <c r="O2972" i="2"/>
  <c r="P2972" i="2"/>
  <c r="N2973" i="2"/>
  <c r="O2973" i="2"/>
  <c r="P2973" i="2"/>
  <c r="N2974" i="2"/>
  <c r="O2974" i="2"/>
  <c r="P2974" i="2"/>
  <c r="N2975" i="2"/>
  <c r="O2975" i="2"/>
  <c r="P2975" i="2"/>
  <c r="N2976" i="2"/>
  <c r="O2976" i="2"/>
  <c r="P2976" i="2"/>
  <c r="N2977" i="2"/>
  <c r="O2977" i="2"/>
  <c r="P2977" i="2"/>
  <c r="N2978" i="2"/>
  <c r="O2978" i="2"/>
  <c r="P2978" i="2"/>
  <c r="N2979" i="2"/>
  <c r="O2979" i="2"/>
  <c r="P2979" i="2"/>
  <c r="N2980" i="2"/>
  <c r="O2980" i="2"/>
  <c r="P2980" i="2"/>
  <c r="N2981" i="2"/>
  <c r="O2981" i="2"/>
  <c r="P2981" i="2"/>
  <c r="N2982" i="2"/>
  <c r="O2982" i="2"/>
  <c r="P2982" i="2"/>
  <c r="N2983" i="2"/>
  <c r="O2983" i="2"/>
  <c r="P2983" i="2"/>
  <c r="N2984" i="2"/>
  <c r="O2984" i="2"/>
  <c r="P2984" i="2"/>
  <c r="N2985" i="2"/>
  <c r="O2985" i="2"/>
  <c r="P2985" i="2"/>
  <c r="N2986" i="2"/>
  <c r="O2986" i="2"/>
  <c r="P2986" i="2"/>
  <c r="N2987" i="2"/>
  <c r="O2987" i="2"/>
  <c r="P2987" i="2"/>
  <c r="N2988" i="2"/>
  <c r="O2988" i="2"/>
  <c r="P2988" i="2"/>
  <c r="N2989" i="2"/>
  <c r="O2989" i="2"/>
  <c r="P2989" i="2"/>
  <c r="N2990" i="2"/>
  <c r="O2990" i="2"/>
  <c r="P2990" i="2"/>
  <c r="N2991" i="2"/>
  <c r="O2991" i="2"/>
  <c r="P2991" i="2"/>
  <c r="N2992" i="2"/>
  <c r="O2992" i="2"/>
  <c r="P2992" i="2"/>
  <c r="N2993" i="2"/>
  <c r="O2993" i="2"/>
  <c r="P2993" i="2"/>
  <c r="N2994" i="2"/>
  <c r="O2994" i="2"/>
  <c r="P2994" i="2"/>
  <c r="N2995" i="2"/>
  <c r="O2995" i="2"/>
  <c r="P2995" i="2"/>
  <c r="N2996" i="2"/>
  <c r="O2996" i="2"/>
  <c r="P2996" i="2"/>
  <c r="N2997" i="2"/>
  <c r="O2997" i="2"/>
  <c r="P2997" i="2"/>
  <c r="N2998" i="2"/>
  <c r="O2998" i="2"/>
  <c r="P2998" i="2"/>
  <c r="N2999" i="2"/>
  <c r="O2999" i="2"/>
  <c r="P2999" i="2"/>
  <c r="N3000" i="2"/>
  <c r="O3000" i="2"/>
  <c r="P3000" i="2"/>
  <c r="N3001" i="2"/>
  <c r="O3001" i="2"/>
  <c r="P3001" i="2"/>
  <c r="N3002" i="2"/>
  <c r="O3002" i="2"/>
  <c r="P3002" i="2"/>
  <c r="N3003" i="2"/>
  <c r="O3003" i="2"/>
  <c r="P3003" i="2"/>
  <c r="N3004" i="2"/>
  <c r="O3004" i="2"/>
  <c r="P3004" i="2"/>
  <c r="N3005" i="2"/>
  <c r="O3005" i="2"/>
  <c r="P3005" i="2"/>
  <c r="N3006" i="2"/>
  <c r="O3006" i="2"/>
  <c r="P3006" i="2"/>
  <c r="N3007" i="2"/>
  <c r="O3007" i="2"/>
  <c r="P3007" i="2"/>
  <c r="N3008" i="2"/>
  <c r="O3008" i="2"/>
  <c r="P3008" i="2"/>
  <c r="N3009" i="2"/>
  <c r="O3009" i="2"/>
  <c r="P3009" i="2"/>
  <c r="N3010" i="2"/>
  <c r="O3010" i="2"/>
  <c r="P3010" i="2"/>
  <c r="N3011" i="2"/>
  <c r="O3011" i="2"/>
  <c r="P3011" i="2"/>
  <c r="N3012" i="2"/>
  <c r="O3012" i="2"/>
  <c r="P3012" i="2"/>
  <c r="N3013" i="2"/>
  <c r="O3013" i="2"/>
  <c r="P3013" i="2"/>
  <c r="N3014" i="2"/>
  <c r="O3014" i="2"/>
  <c r="P3014" i="2"/>
  <c r="N3015" i="2"/>
  <c r="O3015" i="2"/>
  <c r="P3015" i="2"/>
  <c r="N3016" i="2"/>
  <c r="O3016" i="2"/>
  <c r="P3016" i="2"/>
  <c r="N3017" i="2"/>
  <c r="O3017" i="2"/>
  <c r="P3017" i="2"/>
  <c r="N3018" i="2"/>
  <c r="O3018" i="2"/>
  <c r="P3018" i="2"/>
  <c r="N3019" i="2"/>
  <c r="O3019" i="2"/>
  <c r="P3019" i="2"/>
  <c r="N3020" i="2"/>
  <c r="O3020" i="2"/>
  <c r="P3020" i="2"/>
  <c r="N3021" i="2"/>
  <c r="O3021" i="2"/>
  <c r="P3021" i="2"/>
  <c r="N3022" i="2"/>
  <c r="O3022" i="2"/>
  <c r="P3022" i="2"/>
  <c r="N3023" i="2"/>
  <c r="O3023" i="2"/>
  <c r="P3023" i="2"/>
  <c r="N3024" i="2"/>
  <c r="O3024" i="2"/>
  <c r="P3024" i="2"/>
  <c r="N3025" i="2"/>
  <c r="O3025" i="2"/>
  <c r="P3025" i="2"/>
  <c r="N3026" i="2"/>
  <c r="O3026" i="2"/>
  <c r="P3026" i="2"/>
  <c r="N3027" i="2"/>
  <c r="O3027" i="2"/>
  <c r="P3027" i="2"/>
  <c r="N3028" i="2"/>
  <c r="O3028" i="2"/>
  <c r="P3028" i="2"/>
  <c r="N3029" i="2"/>
  <c r="O3029" i="2"/>
  <c r="P3029" i="2"/>
  <c r="N3030" i="2"/>
  <c r="O3030" i="2"/>
  <c r="P3030" i="2"/>
  <c r="N3031" i="2"/>
  <c r="O3031" i="2"/>
  <c r="P3031" i="2"/>
  <c r="N3032" i="2"/>
  <c r="O3032" i="2"/>
  <c r="P3032" i="2"/>
  <c r="N3033" i="2"/>
  <c r="O3033" i="2"/>
  <c r="P3033" i="2"/>
  <c r="N3034" i="2"/>
  <c r="O3034" i="2"/>
  <c r="P3034" i="2"/>
  <c r="N3035" i="2"/>
  <c r="O3035" i="2"/>
  <c r="P3035" i="2"/>
  <c r="N3036" i="2"/>
  <c r="O3036" i="2"/>
  <c r="P3036" i="2"/>
  <c r="N3037" i="2"/>
  <c r="O3037" i="2"/>
  <c r="P3037" i="2"/>
  <c r="N3038" i="2"/>
  <c r="O3038" i="2"/>
  <c r="P3038" i="2"/>
  <c r="N3039" i="2"/>
  <c r="O3039" i="2"/>
  <c r="P3039" i="2"/>
  <c r="N3040" i="2"/>
  <c r="O3040" i="2"/>
  <c r="P3040" i="2"/>
  <c r="N3041" i="2"/>
  <c r="O3041" i="2"/>
  <c r="P3041" i="2"/>
  <c r="N3042" i="2"/>
  <c r="O3042" i="2"/>
  <c r="P3042" i="2"/>
  <c r="N3043" i="2"/>
  <c r="O3043" i="2"/>
  <c r="P3043" i="2"/>
  <c r="N3044" i="2"/>
  <c r="O3044" i="2"/>
  <c r="P3044" i="2"/>
  <c r="N3045" i="2"/>
  <c r="O3045" i="2"/>
  <c r="P3045" i="2"/>
  <c r="N3046" i="2"/>
  <c r="O3046" i="2"/>
  <c r="P3046" i="2"/>
  <c r="N3047" i="2"/>
  <c r="O3047" i="2"/>
  <c r="P3047" i="2"/>
  <c r="N3048" i="2"/>
  <c r="O3048" i="2"/>
  <c r="P3048" i="2"/>
  <c r="N3049" i="2"/>
  <c r="O3049" i="2"/>
  <c r="P3049" i="2"/>
  <c r="N3050" i="2"/>
  <c r="O3050" i="2"/>
  <c r="P3050" i="2"/>
  <c r="N3051" i="2"/>
  <c r="O3051" i="2"/>
  <c r="P3051" i="2"/>
  <c r="N3052" i="2"/>
  <c r="O3052" i="2"/>
  <c r="P3052" i="2"/>
  <c r="N3053" i="2"/>
  <c r="O3053" i="2"/>
  <c r="P3053" i="2"/>
  <c r="N3054" i="2"/>
  <c r="O3054" i="2"/>
  <c r="P3054" i="2"/>
  <c r="N3055" i="2"/>
  <c r="O3055" i="2"/>
  <c r="P3055" i="2"/>
  <c r="N3056" i="2"/>
  <c r="O3056" i="2"/>
  <c r="P3056" i="2"/>
  <c r="N3057" i="2"/>
  <c r="O3057" i="2"/>
  <c r="P3057" i="2"/>
  <c r="N3058" i="2"/>
  <c r="O3058" i="2"/>
  <c r="P3058" i="2"/>
  <c r="N3059" i="2"/>
  <c r="O3059" i="2"/>
  <c r="P3059" i="2"/>
  <c r="N3060" i="2"/>
  <c r="O3060" i="2"/>
  <c r="P3060" i="2"/>
  <c r="N3061" i="2"/>
  <c r="O3061" i="2"/>
  <c r="P3061" i="2"/>
  <c r="N3062" i="2"/>
  <c r="O3062" i="2"/>
  <c r="P3062" i="2"/>
  <c r="N3063" i="2"/>
  <c r="O3063" i="2"/>
  <c r="P3063" i="2"/>
  <c r="N3064" i="2"/>
  <c r="O3064" i="2"/>
  <c r="P3064" i="2"/>
  <c r="N3065" i="2"/>
  <c r="O3065" i="2"/>
  <c r="P3065" i="2"/>
  <c r="N3066" i="2"/>
  <c r="O3066" i="2"/>
  <c r="P3066" i="2"/>
  <c r="N3067" i="2"/>
  <c r="O3067" i="2"/>
  <c r="P3067" i="2"/>
  <c r="N3068" i="2"/>
  <c r="O3068" i="2"/>
  <c r="P3068" i="2"/>
  <c r="N3069" i="2"/>
  <c r="O3069" i="2"/>
  <c r="P3069" i="2"/>
  <c r="N3070" i="2"/>
  <c r="O3070" i="2"/>
  <c r="P3070" i="2"/>
  <c r="N3071" i="2"/>
  <c r="O3071" i="2"/>
  <c r="P3071" i="2"/>
  <c r="N3072" i="2"/>
  <c r="O3072" i="2"/>
  <c r="P3072" i="2"/>
  <c r="N3073" i="2"/>
  <c r="O3073" i="2"/>
  <c r="P3073" i="2"/>
  <c r="N3074" i="2"/>
  <c r="O3074" i="2"/>
  <c r="P3074" i="2"/>
  <c r="N3075" i="2"/>
  <c r="O3075" i="2"/>
  <c r="P3075" i="2"/>
  <c r="N3076" i="2"/>
  <c r="O3076" i="2"/>
  <c r="P3076" i="2"/>
  <c r="N3077" i="2"/>
  <c r="O3077" i="2"/>
  <c r="P3077" i="2"/>
  <c r="N3078" i="2"/>
  <c r="O3078" i="2"/>
  <c r="P3078" i="2"/>
  <c r="N3079" i="2"/>
  <c r="O3079" i="2"/>
  <c r="P3079" i="2"/>
  <c r="N3080" i="2"/>
  <c r="O3080" i="2"/>
  <c r="P3080" i="2"/>
  <c r="N3081" i="2"/>
  <c r="O3081" i="2"/>
  <c r="P3081" i="2"/>
  <c r="N3082" i="2"/>
  <c r="O3082" i="2"/>
  <c r="P3082" i="2"/>
  <c r="N3083" i="2"/>
  <c r="O3083" i="2"/>
  <c r="P3083" i="2"/>
  <c r="N3084" i="2"/>
  <c r="O3084" i="2"/>
  <c r="P3084" i="2"/>
  <c r="N3085" i="2"/>
  <c r="O3085" i="2"/>
  <c r="P3085" i="2"/>
  <c r="N3086" i="2"/>
  <c r="O3086" i="2"/>
  <c r="P3086" i="2"/>
  <c r="N3087" i="2"/>
  <c r="O3087" i="2"/>
  <c r="P3087" i="2"/>
  <c r="N3088" i="2"/>
  <c r="O3088" i="2"/>
  <c r="P3088" i="2"/>
  <c r="N3089" i="2"/>
  <c r="O3089" i="2"/>
  <c r="P3089" i="2"/>
  <c r="N3090" i="2"/>
  <c r="O3090" i="2"/>
  <c r="P3090" i="2"/>
  <c r="N3091" i="2"/>
  <c r="O3091" i="2"/>
  <c r="P3091" i="2"/>
  <c r="N3092" i="2"/>
  <c r="O3092" i="2"/>
  <c r="P3092" i="2"/>
  <c r="N3093" i="2"/>
  <c r="O3093" i="2"/>
  <c r="P3093" i="2"/>
  <c r="N3094" i="2"/>
  <c r="O3094" i="2"/>
  <c r="P3094" i="2"/>
  <c r="N3095" i="2"/>
  <c r="O3095" i="2"/>
  <c r="P3095" i="2"/>
  <c r="N3096" i="2"/>
  <c r="O3096" i="2"/>
  <c r="P3096" i="2"/>
  <c r="N3097" i="2"/>
  <c r="O3097" i="2"/>
  <c r="P3097" i="2"/>
  <c r="N3098" i="2"/>
  <c r="O3098" i="2"/>
  <c r="P3098" i="2"/>
  <c r="N3099" i="2"/>
  <c r="O3099" i="2"/>
  <c r="P3099" i="2"/>
  <c r="N3100" i="2"/>
  <c r="O3100" i="2"/>
  <c r="P3100" i="2"/>
  <c r="N3101" i="2"/>
  <c r="O3101" i="2"/>
  <c r="P3101" i="2"/>
  <c r="N3102" i="2"/>
  <c r="O3102" i="2"/>
  <c r="P3102" i="2"/>
  <c r="N3103" i="2"/>
  <c r="O3103" i="2"/>
  <c r="P3103" i="2"/>
  <c r="N3104" i="2"/>
  <c r="O3104" i="2"/>
  <c r="P3104" i="2"/>
  <c r="N3105" i="2"/>
  <c r="O3105" i="2"/>
  <c r="P3105" i="2"/>
  <c r="N3106" i="2"/>
  <c r="O3106" i="2"/>
  <c r="P3106" i="2"/>
  <c r="N3107" i="2"/>
  <c r="O3107" i="2"/>
  <c r="P3107" i="2"/>
  <c r="N3108" i="2"/>
  <c r="O3108" i="2"/>
  <c r="P3108" i="2"/>
  <c r="N3109" i="2"/>
  <c r="O3109" i="2"/>
  <c r="P3109" i="2"/>
  <c r="N3110" i="2"/>
  <c r="O3110" i="2"/>
  <c r="P3110" i="2"/>
  <c r="N3111" i="2"/>
  <c r="O3111" i="2"/>
  <c r="P3111" i="2"/>
  <c r="N3112" i="2"/>
  <c r="O3112" i="2"/>
  <c r="P3112" i="2"/>
  <c r="N3113" i="2"/>
  <c r="O3113" i="2"/>
  <c r="P3113" i="2"/>
  <c r="N3114" i="2"/>
  <c r="O3114" i="2"/>
  <c r="P3114" i="2"/>
  <c r="N3115" i="2"/>
  <c r="O3115" i="2"/>
  <c r="P3115" i="2"/>
  <c r="N3116" i="2"/>
  <c r="O3116" i="2"/>
  <c r="P3116" i="2"/>
  <c r="N3117" i="2"/>
  <c r="O3117" i="2"/>
  <c r="P3117" i="2"/>
  <c r="N3118" i="2"/>
  <c r="O3118" i="2"/>
  <c r="P3118" i="2"/>
  <c r="N3119" i="2"/>
  <c r="O3119" i="2"/>
  <c r="P3119" i="2"/>
  <c r="N3120" i="2"/>
  <c r="O3120" i="2"/>
  <c r="P3120" i="2"/>
  <c r="N3121" i="2"/>
  <c r="O3121" i="2"/>
  <c r="P3121" i="2"/>
  <c r="N3122" i="2"/>
  <c r="O3122" i="2"/>
  <c r="P3122" i="2"/>
  <c r="N3123" i="2"/>
  <c r="O3123" i="2"/>
  <c r="P3123" i="2"/>
  <c r="N3124" i="2"/>
  <c r="O3124" i="2"/>
  <c r="P3124" i="2"/>
  <c r="N3125" i="2"/>
  <c r="O3125" i="2"/>
  <c r="P3125" i="2"/>
  <c r="N3126" i="2"/>
  <c r="O3126" i="2"/>
  <c r="P3126" i="2"/>
  <c r="N3127" i="2"/>
  <c r="O3127" i="2"/>
  <c r="P3127" i="2"/>
  <c r="N3128" i="2"/>
  <c r="O3128" i="2"/>
  <c r="P3128" i="2"/>
  <c r="N3129" i="2"/>
  <c r="O3129" i="2"/>
  <c r="P3129" i="2"/>
  <c r="N3130" i="2"/>
  <c r="O3130" i="2"/>
  <c r="P3130" i="2"/>
  <c r="N3131" i="2"/>
  <c r="O3131" i="2"/>
  <c r="P3131" i="2"/>
  <c r="N3132" i="2"/>
  <c r="O3132" i="2"/>
  <c r="P3132" i="2"/>
  <c r="N3133" i="2"/>
  <c r="O3133" i="2"/>
  <c r="P3133" i="2"/>
  <c r="N3134" i="2"/>
  <c r="O3134" i="2"/>
  <c r="P3134" i="2"/>
  <c r="N3135" i="2"/>
  <c r="O3135" i="2"/>
  <c r="P3135" i="2"/>
  <c r="N3136" i="2"/>
  <c r="O3136" i="2"/>
  <c r="P3136" i="2"/>
  <c r="N3137" i="2"/>
  <c r="O3137" i="2"/>
  <c r="P3137" i="2"/>
  <c r="N3138" i="2"/>
  <c r="O3138" i="2"/>
  <c r="P3138" i="2"/>
  <c r="N3139" i="2"/>
  <c r="O3139" i="2"/>
  <c r="P3139" i="2"/>
  <c r="N3140" i="2"/>
  <c r="O3140" i="2"/>
  <c r="P3140" i="2"/>
  <c r="N3141" i="2"/>
  <c r="O3141" i="2"/>
  <c r="P3141" i="2"/>
  <c r="N3142" i="2"/>
  <c r="O3142" i="2"/>
  <c r="P3142" i="2"/>
  <c r="N3143" i="2"/>
  <c r="O3143" i="2"/>
  <c r="P3143" i="2"/>
  <c r="N3144" i="2"/>
  <c r="O3144" i="2"/>
  <c r="P3144" i="2"/>
  <c r="N3145" i="2"/>
  <c r="O3145" i="2"/>
  <c r="P3145" i="2"/>
  <c r="N3146" i="2"/>
  <c r="O3146" i="2"/>
  <c r="P3146" i="2"/>
  <c r="N3147" i="2"/>
  <c r="O3147" i="2"/>
  <c r="P3147" i="2"/>
  <c r="N3148" i="2"/>
  <c r="O3148" i="2"/>
  <c r="P3148" i="2"/>
  <c r="N3149" i="2"/>
  <c r="O3149" i="2"/>
  <c r="P3149" i="2"/>
  <c r="N3150" i="2"/>
  <c r="O3150" i="2"/>
  <c r="P3150" i="2"/>
  <c r="N3151" i="2"/>
  <c r="O3151" i="2"/>
  <c r="P3151" i="2"/>
  <c r="N3152" i="2"/>
  <c r="O3152" i="2"/>
  <c r="P3152" i="2"/>
  <c r="N3153" i="2"/>
  <c r="O3153" i="2"/>
  <c r="P3153" i="2"/>
  <c r="N3154" i="2"/>
  <c r="O3154" i="2"/>
  <c r="P3154" i="2"/>
  <c r="N3155" i="2"/>
  <c r="O3155" i="2"/>
  <c r="P3155" i="2"/>
  <c r="N3156" i="2"/>
  <c r="O3156" i="2"/>
  <c r="P3156" i="2"/>
  <c r="N3157" i="2"/>
  <c r="O3157" i="2"/>
  <c r="P3157" i="2"/>
  <c r="N3158" i="2"/>
  <c r="O3158" i="2"/>
  <c r="P3158" i="2"/>
  <c r="N3159" i="2"/>
  <c r="O3159" i="2"/>
  <c r="P3159" i="2"/>
  <c r="N3160" i="2"/>
  <c r="O3160" i="2"/>
  <c r="P3160" i="2"/>
  <c r="N3161" i="2"/>
  <c r="O3161" i="2"/>
  <c r="P3161" i="2"/>
  <c r="N3162" i="2"/>
  <c r="O3162" i="2"/>
  <c r="P3162" i="2"/>
  <c r="N3163" i="2"/>
  <c r="O3163" i="2"/>
  <c r="P3163" i="2"/>
  <c r="N3164" i="2"/>
  <c r="O3164" i="2"/>
  <c r="P3164" i="2"/>
  <c r="N3165" i="2"/>
  <c r="O3165" i="2"/>
  <c r="P3165" i="2"/>
  <c r="N3166" i="2"/>
  <c r="O3166" i="2"/>
  <c r="P3166" i="2"/>
  <c r="N3167" i="2"/>
  <c r="O3167" i="2"/>
  <c r="P3167" i="2"/>
  <c r="N3168" i="2"/>
  <c r="O3168" i="2"/>
  <c r="P3168" i="2"/>
  <c r="N3169" i="2"/>
  <c r="O3169" i="2"/>
  <c r="P3169" i="2"/>
  <c r="N3170" i="2"/>
  <c r="O3170" i="2"/>
  <c r="P3170" i="2"/>
  <c r="N3171" i="2"/>
  <c r="O3171" i="2"/>
  <c r="P3171" i="2"/>
  <c r="N3172" i="2"/>
  <c r="O3172" i="2"/>
  <c r="P3172" i="2"/>
  <c r="N3173" i="2"/>
  <c r="O3173" i="2"/>
  <c r="P3173" i="2"/>
  <c r="N3174" i="2"/>
  <c r="O3174" i="2"/>
  <c r="P3174" i="2"/>
  <c r="N3175" i="2"/>
  <c r="O3175" i="2"/>
  <c r="P3175" i="2"/>
  <c r="N3176" i="2"/>
  <c r="O3176" i="2"/>
  <c r="P3176" i="2"/>
  <c r="N3177" i="2"/>
  <c r="O3177" i="2"/>
  <c r="P3177" i="2"/>
  <c r="N3178" i="2"/>
  <c r="O3178" i="2"/>
  <c r="P3178" i="2"/>
  <c r="N3179" i="2"/>
  <c r="O3179" i="2"/>
  <c r="P3179" i="2"/>
  <c r="N3180" i="2"/>
  <c r="O3180" i="2"/>
  <c r="P3180" i="2"/>
  <c r="N3181" i="2"/>
  <c r="O3181" i="2"/>
  <c r="P3181" i="2"/>
  <c r="N3182" i="2"/>
  <c r="O3182" i="2"/>
  <c r="P3182" i="2"/>
  <c r="N3183" i="2"/>
  <c r="O3183" i="2"/>
  <c r="P3183" i="2"/>
  <c r="N3184" i="2"/>
  <c r="O3184" i="2"/>
  <c r="P3184" i="2"/>
  <c r="N3185" i="2"/>
  <c r="O3185" i="2"/>
  <c r="P3185" i="2"/>
  <c r="N3186" i="2"/>
  <c r="O3186" i="2"/>
  <c r="P3186" i="2"/>
  <c r="N3187" i="2"/>
  <c r="O3187" i="2"/>
  <c r="P3187" i="2"/>
  <c r="N3188" i="2"/>
  <c r="O3188" i="2"/>
  <c r="P3188" i="2"/>
  <c r="N3189" i="2"/>
  <c r="O3189" i="2"/>
  <c r="P3189" i="2"/>
  <c r="N3190" i="2"/>
  <c r="O3190" i="2"/>
  <c r="P3190" i="2"/>
  <c r="N3191" i="2"/>
  <c r="O3191" i="2"/>
  <c r="P3191" i="2"/>
  <c r="N3192" i="2"/>
  <c r="O3192" i="2"/>
  <c r="P3192" i="2"/>
  <c r="N3193" i="2"/>
  <c r="O3193" i="2"/>
  <c r="P3193" i="2"/>
  <c r="N3194" i="2"/>
  <c r="O3194" i="2"/>
  <c r="P3194" i="2"/>
  <c r="N3195" i="2"/>
  <c r="O3195" i="2"/>
  <c r="P3195" i="2"/>
  <c r="N3196" i="2"/>
  <c r="O3196" i="2"/>
  <c r="P3196" i="2"/>
  <c r="N3197" i="2"/>
  <c r="O3197" i="2"/>
  <c r="P3197" i="2"/>
  <c r="N3198" i="2"/>
  <c r="O3198" i="2"/>
  <c r="P3198" i="2"/>
  <c r="N3199" i="2"/>
  <c r="O3199" i="2"/>
  <c r="P3199" i="2"/>
  <c r="N3200" i="2"/>
  <c r="O3200" i="2"/>
  <c r="P3200" i="2"/>
  <c r="N3201" i="2"/>
  <c r="O3201" i="2"/>
  <c r="P3201" i="2"/>
  <c r="N3202" i="2"/>
  <c r="O3202" i="2"/>
  <c r="P3202" i="2"/>
  <c r="N3203" i="2"/>
  <c r="O3203" i="2"/>
  <c r="P3203" i="2"/>
  <c r="N3204" i="2"/>
  <c r="O3204" i="2"/>
  <c r="P3204" i="2"/>
  <c r="N3205" i="2"/>
  <c r="O3205" i="2"/>
  <c r="P3205" i="2"/>
  <c r="N3206" i="2"/>
  <c r="O3206" i="2"/>
  <c r="P3206" i="2"/>
  <c r="N3207" i="2"/>
  <c r="O3207" i="2"/>
  <c r="P3207" i="2"/>
  <c r="N3208" i="2"/>
  <c r="O3208" i="2"/>
  <c r="P3208" i="2"/>
  <c r="N3209" i="2"/>
  <c r="O3209" i="2"/>
  <c r="P3209" i="2"/>
  <c r="N3210" i="2"/>
  <c r="O3210" i="2"/>
  <c r="P3210" i="2"/>
  <c r="N3211" i="2"/>
  <c r="O3211" i="2"/>
  <c r="P3211" i="2"/>
  <c r="N3212" i="2"/>
  <c r="O3212" i="2"/>
  <c r="P3212" i="2"/>
  <c r="N3213" i="2"/>
  <c r="O3213" i="2"/>
  <c r="P3213" i="2"/>
  <c r="N3214" i="2"/>
  <c r="O3214" i="2"/>
  <c r="P3214" i="2"/>
  <c r="N3215" i="2"/>
  <c r="O3215" i="2"/>
  <c r="P3215" i="2"/>
  <c r="N3216" i="2"/>
  <c r="O3216" i="2"/>
  <c r="P3216" i="2"/>
  <c r="N3217" i="2"/>
  <c r="O3217" i="2"/>
  <c r="P3217" i="2"/>
  <c r="N3218" i="2"/>
  <c r="O3218" i="2"/>
  <c r="P3218" i="2"/>
  <c r="N3219" i="2"/>
  <c r="O3219" i="2"/>
  <c r="P3219" i="2"/>
  <c r="N3220" i="2"/>
  <c r="O3220" i="2"/>
  <c r="P3220" i="2"/>
  <c r="N3221" i="2"/>
  <c r="O3221" i="2"/>
  <c r="P3221" i="2"/>
  <c r="N3222" i="2"/>
  <c r="O3222" i="2"/>
  <c r="P3222" i="2"/>
  <c r="N3223" i="2"/>
  <c r="O3223" i="2"/>
  <c r="P3223" i="2"/>
  <c r="N3224" i="2"/>
  <c r="O3224" i="2"/>
  <c r="P3224" i="2"/>
  <c r="N3225" i="2"/>
  <c r="O3225" i="2"/>
  <c r="P3225" i="2"/>
  <c r="N3226" i="2"/>
  <c r="O3226" i="2"/>
  <c r="P3226" i="2"/>
  <c r="N3227" i="2"/>
  <c r="O3227" i="2"/>
  <c r="P3227" i="2"/>
  <c r="N3228" i="2"/>
  <c r="O3228" i="2"/>
  <c r="P3228" i="2"/>
  <c r="N3229" i="2"/>
  <c r="O3229" i="2"/>
  <c r="P3229" i="2"/>
  <c r="N3230" i="2"/>
  <c r="O3230" i="2"/>
  <c r="P3230" i="2"/>
  <c r="N3231" i="2"/>
  <c r="O3231" i="2"/>
  <c r="P3231" i="2"/>
  <c r="N3232" i="2"/>
  <c r="O3232" i="2"/>
  <c r="P3232" i="2"/>
  <c r="N3233" i="2"/>
  <c r="O3233" i="2"/>
  <c r="P3233" i="2"/>
  <c r="N3234" i="2"/>
  <c r="O3234" i="2"/>
  <c r="P3234" i="2"/>
  <c r="N3235" i="2"/>
  <c r="O3235" i="2"/>
  <c r="P3235" i="2"/>
  <c r="N3236" i="2"/>
  <c r="O3236" i="2"/>
  <c r="P3236" i="2"/>
  <c r="N3237" i="2"/>
  <c r="O3237" i="2"/>
  <c r="P3237" i="2"/>
  <c r="N3238" i="2"/>
  <c r="O3238" i="2"/>
  <c r="P3238" i="2"/>
  <c r="N3239" i="2"/>
  <c r="O3239" i="2"/>
  <c r="P3239" i="2"/>
  <c r="N3240" i="2"/>
  <c r="O3240" i="2"/>
  <c r="P3240" i="2"/>
  <c r="N3241" i="2"/>
  <c r="O3241" i="2"/>
  <c r="P3241" i="2"/>
  <c r="N3242" i="2"/>
  <c r="O3242" i="2"/>
  <c r="P3242" i="2"/>
  <c r="N3243" i="2"/>
  <c r="O3243" i="2"/>
  <c r="P3243" i="2"/>
  <c r="N3244" i="2"/>
  <c r="O3244" i="2"/>
  <c r="P3244" i="2"/>
  <c r="N3245" i="2"/>
  <c r="O3245" i="2"/>
  <c r="P3245" i="2"/>
  <c r="N3246" i="2"/>
  <c r="O3246" i="2"/>
  <c r="P3246" i="2"/>
  <c r="N3247" i="2"/>
  <c r="O3247" i="2"/>
  <c r="P3247" i="2"/>
  <c r="N3248" i="2"/>
  <c r="O3248" i="2"/>
  <c r="P3248" i="2"/>
  <c r="N3249" i="2"/>
  <c r="O3249" i="2"/>
  <c r="P3249" i="2"/>
  <c r="N3250" i="2"/>
  <c r="O3250" i="2"/>
  <c r="P3250" i="2"/>
  <c r="N3251" i="2"/>
  <c r="O3251" i="2"/>
  <c r="P3251" i="2"/>
  <c r="N3252" i="2"/>
  <c r="O3252" i="2"/>
  <c r="P3252" i="2"/>
  <c r="N3253" i="2"/>
  <c r="O3253" i="2"/>
  <c r="P3253" i="2"/>
  <c r="N3254" i="2"/>
  <c r="O3254" i="2"/>
  <c r="P3254" i="2"/>
  <c r="N3255" i="2"/>
  <c r="O3255" i="2"/>
  <c r="P3255" i="2"/>
  <c r="N3256" i="2"/>
  <c r="O3256" i="2"/>
  <c r="P3256" i="2"/>
  <c r="N3257" i="2"/>
  <c r="O3257" i="2"/>
  <c r="P3257" i="2"/>
  <c r="N3258" i="2"/>
  <c r="O3258" i="2"/>
  <c r="P3258" i="2"/>
  <c r="N3259" i="2"/>
  <c r="O3259" i="2"/>
  <c r="P3259" i="2"/>
  <c r="N3260" i="2"/>
  <c r="O3260" i="2"/>
  <c r="P3260" i="2"/>
  <c r="N3261" i="2"/>
  <c r="O3261" i="2"/>
  <c r="P3261" i="2"/>
  <c r="N3262" i="2"/>
  <c r="O3262" i="2"/>
  <c r="P3262" i="2"/>
  <c r="N3263" i="2"/>
  <c r="O3263" i="2"/>
  <c r="P3263" i="2"/>
  <c r="N3264" i="2"/>
  <c r="O3264" i="2"/>
  <c r="P3264" i="2"/>
  <c r="N3265" i="2"/>
  <c r="O3265" i="2"/>
  <c r="P3265" i="2"/>
  <c r="N3266" i="2"/>
  <c r="O3266" i="2"/>
  <c r="P3266" i="2"/>
  <c r="N3267" i="2"/>
  <c r="O3267" i="2"/>
  <c r="P3267" i="2"/>
  <c r="N3268" i="2"/>
  <c r="O3268" i="2"/>
  <c r="P3268" i="2"/>
  <c r="N3269" i="2"/>
  <c r="O3269" i="2"/>
  <c r="P3269" i="2"/>
  <c r="N3270" i="2"/>
  <c r="O3270" i="2"/>
  <c r="P3270" i="2"/>
  <c r="N3271" i="2"/>
  <c r="O3271" i="2"/>
  <c r="P3271" i="2"/>
  <c r="N3272" i="2"/>
  <c r="O3272" i="2"/>
  <c r="P3272" i="2"/>
  <c r="N3273" i="2"/>
  <c r="O3273" i="2"/>
  <c r="P3273" i="2"/>
  <c r="N3274" i="2"/>
  <c r="O3274" i="2"/>
  <c r="P3274" i="2"/>
  <c r="N3275" i="2"/>
  <c r="O3275" i="2"/>
  <c r="P3275" i="2"/>
  <c r="N3276" i="2"/>
  <c r="O3276" i="2"/>
  <c r="P3276" i="2"/>
  <c r="N3277" i="2"/>
  <c r="O3277" i="2"/>
  <c r="P3277" i="2"/>
  <c r="N3278" i="2"/>
  <c r="O3278" i="2"/>
  <c r="P3278" i="2"/>
  <c r="N3279" i="2"/>
  <c r="O3279" i="2"/>
  <c r="P3279" i="2"/>
  <c r="N3280" i="2"/>
  <c r="O3280" i="2"/>
  <c r="P3280" i="2"/>
  <c r="N3281" i="2"/>
  <c r="O3281" i="2"/>
  <c r="P3281" i="2"/>
  <c r="N3282" i="2"/>
  <c r="O3282" i="2"/>
  <c r="P3282" i="2"/>
  <c r="N3283" i="2"/>
  <c r="O3283" i="2"/>
  <c r="P3283" i="2"/>
  <c r="N3284" i="2"/>
  <c r="O3284" i="2"/>
  <c r="P3284" i="2"/>
  <c r="N3285" i="2"/>
  <c r="O3285" i="2"/>
  <c r="P3285" i="2"/>
  <c r="N3286" i="2"/>
  <c r="O3286" i="2"/>
  <c r="P3286" i="2"/>
  <c r="N3287" i="2"/>
  <c r="O3287" i="2"/>
  <c r="P3287" i="2"/>
  <c r="N3288" i="2"/>
  <c r="O3288" i="2"/>
  <c r="P3288" i="2"/>
  <c r="N3289" i="2"/>
  <c r="O3289" i="2"/>
  <c r="P3289" i="2"/>
  <c r="N3290" i="2"/>
  <c r="O3290" i="2"/>
  <c r="P3290" i="2"/>
  <c r="N3291" i="2"/>
  <c r="O3291" i="2"/>
  <c r="P3291" i="2"/>
  <c r="N3292" i="2"/>
  <c r="O3292" i="2"/>
  <c r="P3292" i="2"/>
  <c r="N3293" i="2"/>
  <c r="O3293" i="2"/>
  <c r="P3293" i="2"/>
  <c r="N3294" i="2"/>
  <c r="O3294" i="2"/>
  <c r="P3294" i="2"/>
  <c r="N3295" i="2"/>
  <c r="O3295" i="2"/>
  <c r="P3295" i="2"/>
  <c r="N3296" i="2"/>
  <c r="O3296" i="2"/>
  <c r="P3296" i="2"/>
  <c r="N3297" i="2"/>
  <c r="O3297" i="2"/>
  <c r="P3297" i="2"/>
  <c r="N3298" i="2"/>
  <c r="O3298" i="2"/>
  <c r="P3298" i="2"/>
  <c r="N3299" i="2"/>
  <c r="O3299" i="2"/>
  <c r="P3299" i="2"/>
  <c r="N3300" i="2"/>
  <c r="O3300" i="2"/>
  <c r="P3300" i="2"/>
  <c r="N3301" i="2"/>
  <c r="O3301" i="2"/>
  <c r="P3301" i="2"/>
  <c r="N3302" i="2"/>
  <c r="O3302" i="2"/>
  <c r="P3302" i="2"/>
  <c r="N3303" i="2"/>
  <c r="O3303" i="2"/>
  <c r="P3303" i="2"/>
  <c r="N3304" i="2"/>
  <c r="O3304" i="2"/>
  <c r="P3304" i="2"/>
  <c r="N3305" i="2"/>
  <c r="O3305" i="2"/>
  <c r="P3305" i="2"/>
  <c r="N3306" i="2"/>
  <c r="O3306" i="2"/>
  <c r="P3306" i="2"/>
  <c r="N3307" i="2"/>
  <c r="O3307" i="2"/>
  <c r="P3307" i="2"/>
  <c r="N3308" i="2"/>
  <c r="O3308" i="2"/>
  <c r="P3308" i="2"/>
  <c r="N3309" i="2"/>
  <c r="O3309" i="2"/>
  <c r="P3309" i="2"/>
  <c r="N3310" i="2"/>
  <c r="O3310" i="2"/>
  <c r="P3310" i="2"/>
  <c r="N3311" i="2"/>
  <c r="O3311" i="2"/>
  <c r="P3311" i="2"/>
  <c r="N3312" i="2"/>
  <c r="O3312" i="2"/>
  <c r="P3312" i="2"/>
  <c r="N3313" i="2"/>
  <c r="O3313" i="2"/>
  <c r="P3313" i="2"/>
  <c r="N3314" i="2"/>
  <c r="O3314" i="2"/>
  <c r="P3314" i="2"/>
  <c r="N3315" i="2"/>
  <c r="O3315" i="2"/>
  <c r="P3315" i="2"/>
  <c r="N3316" i="2"/>
  <c r="O3316" i="2"/>
  <c r="P3316" i="2"/>
  <c r="N3317" i="2"/>
  <c r="O3317" i="2"/>
  <c r="P3317" i="2"/>
  <c r="N3318" i="2"/>
  <c r="O3318" i="2"/>
  <c r="P3318" i="2"/>
  <c r="N3319" i="2"/>
  <c r="O3319" i="2"/>
  <c r="P3319" i="2"/>
  <c r="N3320" i="2"/>
  <c r="O3320" i="2"/>
  <c r="P3320" i="2"/>
  <c r="N3321" i="2"/>
  <c r="O3321" i="2"/>
  <c r="P3321" i="2"/>
  <c r="N3322" i="2"/>
  <c r="O3322" i="2"/>
  <c r="P3322" i="2"/>
  <c r="N3323" i="2"/>
  <c r="O3323" i="2"/>
  <c r="P3323" i="2"/>
  <c r="N3324" i="2"/>
  <c r="O3324" i="2"/>
  <c r="P3324" i="2"/>
  <c r="N3325" i="2"/>
  <c r="O3325" i="2"/>
  <c r="P3325" i="2"/>
  <c r="N3326" i="2"/>
  <c r="O3326" i="2"/>
  <c r="P3326" i="2"/>
  <c r="N3327" i="2"/>
  <c r="O3327" i="2"/>
  <c r="P3327" i="2"/>
  <c r="N3328" i="2"/>
  <c r="O3328" i="2"/>
  <c r="P3328" i="2"/>
  <c r="N3329" i="2"/>
  <c r="O3329" i="2"/>
  <c r="P3329" i="2"/>
  <c r="N3330" i="2"/>
  <c r="O3330" i="2"/>
  <c r="P3330" i="2"/>
  <c r="N3331" i="2"/>
  <c r="O3331" i="2"/>
  <c r="P3331" i="2"/>
  <c r="N3332" i="2"/>
  <c r="O3332" i="2"/>
  <c r="P3332" i="2"/>
  <c r="N3333" i="2"/>
  <c r="O3333" i="2"/>
  <c r="P3333" i="2"/>
  <c r="N3334" i="2"/>
  <c r="O3334" i="2"/>
  <c r="P3334" i="2"/>
  <c r="N3335" i="2"/>
  <c r="O3335" i="2"/>
  <c r="P3335" i="2"/>
  <c r="N3336" i="2"/>
  <c r="O3336" i="2"/>
  <c r="P3336" i="2"/>
  <c r="N3337" i="2"/>
  <c r="O3337" i="2"/>
  <c r="P3337" i="2"/>
  <c r="N3338" i="2"/>
  <c r="O3338" i="2"/>
  <c r="P3338" i="2"/>
  <c r="N3339" i="2"/>
  <c r="O3339" i="2"/>
  <c r="P3339" i="2"/>
  <c r="N3340" i="2"/>
  <c r="O3340" i="2"/>
  <c r="P3340" i="2"/>
  <c r="N3341" i="2"/>
  <c r="O3341" i="2"/>
  <c r="P3341" i="2"/>
  <c r="N3342" i="2"/>
  <c r="O3342" i="2"/>
  <c r="P3342" i="2"/>
  <c r="N3343" i="2"/>
  <c r="O3343" i="2"/>
  <c r="P3343" i="2"/>
  <c r="N3344" i="2"/>
  <c r="O3344" i="2"/>
  <c r="P3344" i="2"/>
  <c r="N3345" i="2"/>
  <c r="O3345" i="2"/>
  <c r="P3345" i="2"/>
  <c r="N3346" i="2"/>
  <c r="O3346" i="2"/>
  <c r="P3346" i="2"/>
  <c r="N3347" i="2"/>
  <c r="O3347" i="2"/>
  <c r="P3347" i="2"/>
  <c r="N3348" i="2"/>
  <c r="O3348" i="2"/>
  <c r="P3348" i="2"/>
  <c r="N3349" i="2"/>
  <c r="O3349" i="2"/>
  <c r="P3349" i="2"/>
  <c r="N3350" i="2"/>
  <c r="O3350" i="2"/>
  <c r="P3350" i="2"/>
  <c r="N3351" i="2"/>
  <c r="O3351" i="2"/>
  <c r="P3351" i="2"/>
  <c r="N3352" i="2"/>
  <c r="O3352" i="2"/>
  <c r="P3352" i="2"/>
  <c r="N3353" i="2"/>
  <c r="O3353" i="2"/>
  <c r="P3353" i="2"/>
  <c r="N3354" i="2"/>
  <c r="O3354" i="2"/>
  <c r="P3354" i="2"/>
  <c r="N3355" i="2"/>
  <c r="O3355" i="2"/>
  <c r="P3355" i="2"/>
  <c r="N3356" i="2"/>
  <c r="O3356" i="2"/>
  <c r="P3356" i="2"/>
  <c r="N3357" i="2"/>
  <c r="O3357" i="2"/>
  <c r="P3357" i="2"/>
  <c r="N3358" i="2"/>
  <c r="O3358" i="2"/>
  <c r="P3358" i="2"/>
  <c r="N3359" i="2"/>
  <c r="O3359" i="2"/>
  <c r="P3359" i="2"/>
  <c r="N3360" i="2"/>
  <c r="O3360" i="2"/>
  <c r="P3360" i="2"/>
  <c r="N3361" i="2"/>
  <c r="O3361" i="2"/>
  <c r="P3361" i="2"/>
  <c r="N3362" i="2"/>
  <c r="O3362" i="2"/>
  <c r="P3362" i="2"/>
  <c r="N3363" i="2"/>
  <c r="O3363" i="2"/>
  <c r="P3363" i="2"/>
  <c r="N3364" i="2"/>
  <c r="O3364" i="2"/>
  <c r="P3364" i="2"/>
  <c r="N3365" i="2"/>
  <c r="O3365" i="2"/>
  <c r="P3365" i="2"/>
  <c r="N3366" i="2"/>
  <c r="O3366" i="2"/>
  <c r="P3366" i="2"/>
  <c r="N3367" i="2"/>
  <c r="O3367" i="2"/>
  <c r="P3367" i="2"/>
  <c r="N3368" i="2"/>
  <c r="O3368" i="2"/>
  <c r="P3368" i="2"/>
  <c r="N3369" i="2"/>
  <c r="O3369" i="2"/>
  <c r="P3369" i="2"/>
  <c r="N3370" i="2"/>
  <c r="O3370" i="2"/>
  <c r="P3370" i="2"/>
  <c r="N3371" i="2"/>
  <c r="O3371" i="2"/>
  <c r="P3371" i="2"/>
  <c r="N3372" i="2"/>
  <c r="O3372" i="2"/>
  <c r="P3372" i="2"/>
  <c r="N3373" i="2"/>
  <c r="O3373" i="2"/>
  <c r="P3373" i="2"/>
  <c r="N3374" i="2"/>
  <c r="O3374" i="2"/>
  <c r="P3374" i="2"/>
  <c r="N3375" i="2"/>
  <c r="O3375" i="2"/>
  <c r="P3375" i="2"/>
  <c r="N3376" i="2"/>
  <c r="O3376" i="2"/>
  <c r="P3376" i="2"/>
  <c r="N3377" i="2"/>
  <c r="O3377" i="2"/>
  <c r="P3377" i="2"/>
  <c r="N3378" i="2"/>
  <c r="O3378" i="2"/>
  <c r="P3378" i="2"/>
  <c r="N3379" i="2"/>
  <c r="O3379" i="2"/>
  <c r="P3379" i="2"/>
  <c r="N3380" i="2"/>
  <c r="O3380" i="2"/>
  <c r="P3380" i="2"/>
  <c r="N3381" i="2"/>
  <c r="O3381" i="2"/>
  <c r="P3381" i="2"/>
  <c r="N3382" i="2"/>
  <c r="O3382" i="2"/>
  <c r="P3382" i="2"/>
  <c r="N3383" i="2"/>
  <c r="O3383" i="2"/>
  <c r="P3383" i="2"/>
  <c r="N3384" i="2"/>
  <c r="O3384" i="2"/>
  <c r="P3384" i="2"/>
  <c r="N3385" i="2"/>
  <c r="O3385" i="2"/>
  <c r="P3385" i="2"/>
  <c r="N3386" i="2"/>
  <c r="O3386" i="2"/>
  <c r="P3386" i="2"/>
  <c r="N3387" i="2"/>
  <c r="O3387" i="2"/>
  <c r="P3387" i="2"/>
  <c r="N3388" i="2"/>
  <c r="O3388" i="2"/>
  <c r="P3388" i="2"/>
  <c r="N3389" i="2"/>
  <c r="O3389" i="2"/>
  <c r="P3389" i="2"/>
  <c r="N3390" i="2"/>
  <c r="O3390" i="2"/>
  <c r="P3390" i="2"/>
  <c r="N3391" i="2"/>
  <c r="O3391" i="2"/>
  <c r="P3391" i="2"/>
  <c r="N3392" i="2"/>
  <c r="O3392" i="2"/>
  <c r="P3392" i="2"/>
  <c r="N3393" i="2"/>
  <c r="O3393" i="2"/>
  <c r="P3393" i="2"/>
  <c r="N3394" i="2"/>
  <c r="O3394" i="2"/>
  <c r="P3394" i="2"/>
  <c r="N3395" i="2"/>
  <c r="O3395" i="2"/>
  <c r="P3395" i="2"/>
  <c r="N3396" i="2"/>
  <c r="O3396" i="2"/>
  <c r="P3396" i="2"/>
  <c r="N3397" i="2"/>
  <c r="O3397" i="2"/>
  <c r="P3397" i="2"/>
  <c r="N3398" i="2"/>
  <c r="O3398" i="2"/>
  <c r="P3398" i="2"/>
  <c r="N3399" i="2"/>
  <c r="O3399" i="2"/>
  <c r="P3399" i="2"/>
  <c r="N3400" i="2"/>
  <c r="O3400" i="2"/>
  <c r="P3400" i="2"/>
  <c r="N3401" i="2"/>
  <c r="O3401" i="2"/>
  <c r="P3401" i="2"/>
  <c r="N3402" i="2"/>
  <c r="O3402" i="2"/>
  <c r="P3402" i="2"/>
  <c r="N3403" i="2"/>
  <c r="O3403" i="2"/>
  <c r="P3403" i="2"/>
  <c r="N3404" i="2"/>
  <c r="O3404" i="2"/>
  <c r="P3404" i="2"/>
  <c r="N3405" i="2"/>
  <c r="O3405" i="2"/>
  <c r="P3405" i="2"/>
  <c r="N3406" i="2"/>
  <c r="O3406" i="2"/>
  <c r="P3406" i="2"/>
  <c r="N3407" i="2"/>
  <c r="O3407" i="2"/>
  <c r="P3407" i="2"/>
  <c r="N3408" i="2"/>
  <c r="O3408" i="2"/>
  <c r="P3408" i="2"/>
  <c r="N3409" i="2"/>
  <c r="O3409" i="2"/>
  <c r="P3409" i="2"/>
  <c r="N3410" i="2"/>
  <c r="O3410" i="2"/>
  <c r="P3410" i="2"/>
  <c r="N3411" i="2"/>
  <c r="O3411" i="2"/>
  <c r="P3411" i="2"/>
  <c r="N3412" i="2"/>
  <c r="O3412" i="2"/>
  <c r="P3412" i="2"/>
  <c r="N3413" i="2"/>
  <c r="O3413" i="2"/>
  <c r="P3413" i="2"/>
  <c r="N3414" i="2"/>
  <c r="O3414" i="2"/>
  <c r="P3414" i="2"/>
  <c r="N3415" i="2"/>
  <c r="O3415" i="2"/>
  <c r="P3415" i="2"/>
  <c r="N3416" i="2"/>
  <c r="O3416" i="2"/>
  <c r="P3416" i="2"/>
  <c r="N3417" i="2"/>
  <c r="O3417" i="2"/>
  <c r="P3417" i="2"/>
  <c r="N3418" i="2"/>
  <c r="O3418" i="2"/>
  <c r="P3418" i="2"/>
  <c r="N3419" i="2"/>
  <c r="O3419" i="2"/>
  <c r="P3419" i="2"/>
  <c r="N3420" i="2"/>
  <c r="O3420" i="2"/>
  <c r="P3420" i="2"/>
  <c r="N3421" i="2"/>
  <c r="O3421" i="2"/>
  <c r="P3421" i="2"/>
  <c r="N3422" i="2"/>
  <c r="O3422" i="2"/>
  <c r="P3422" i="2"/>
  <c r="N3423" i="2"/>
  <c r="O3423" i="2"/>
  <c r="P3423" i="2"/>
  <c r="N3424" i="2"/>
  <c r="O3424" i="2"/>
  <c r="P3424" i="2"/>
  <c r="N3425" i="2"/>
  <c r="O3425" i="2"/>
  <c r="P3425" i="2"/>
  <c r="N3426" i="2"/>
  <c r="O3426" i="2"/>
  <c r="P3426" i="2"/>
  <c r="N3427" i="2"/>
  <c r="O3427" i="2"/>
  <c r="P3427" i="2"/>
  <c r="N3428" i="2"/>
  <c r="O3428" i="2"/>
  <c r="P3428" i="2"/>
  <c r="N3429" i="2"/>
  <c r="O3429" i="2"/>
  <c r="P3429" i="2"/>
  <c r="N3430" i="2"/>
  <c r="O3430" i="2"/>
  <c r="P3430" i="2"/>
  <c r="N3431" i="2"/>
  <c r="O3431" i="2"/>
  <c r="P3431" i="2"/>
  <c r="N3432" i="2"/>
  <c r="O3432" i="2"/>
  <c r="P3432" i="2"/>
  <c r="N3433" i="2"/>
  <c r="O3433" i="2"/>
  <c r="P3433" i="2"/>
  <c r="N3434" i="2"/>
  <c r="O3434" i="2"/>
  <c r="P3434" i="2"/>
  <c r="N3435" i="2"/>
  <c r="O3435" i="2"/>
  <c r="P3435" i="2"/>
  <c r="N3436" i="2"/>
  <c r="O3436" i="2"/>
  <c r="P3436" i="2"/>
  <c r="N3437" i="2"/>
  <c r="O3437" i="2"/>
  <c r="P3437" i="2"/>
  <c r="N3438" i="2"/>
  <c r="O3438" i="2"/>
  <c r="P3438" i="2"/>
  <c r="N3439" i="2"/>
  <c r="O3439" i="2"/>
  <c r="P3439" i="2"/>
  <c r="N3440" i="2"/>
  <c r="O3440" i="2"/>
  <c r="P3440" i="2"/>
  <c r="N3441" i="2"/>
  <c r="O3441" i="2"/>
  <c r="P3441" i="2"/>
  <c r="N3442" i="2"/>
  <c r="O3442" i="2"/>
  <c r="P3442" i="2"/>
  <c r="N3443" i="2"/>
  <c r="O3443" i="2"/>
  <c r="P3443" i="2"/>
  <c r="N3444" i="2"/>
  <c r="O3444" i="2"/>
  <c r="P3444" i="2"/>
  <c r="N3445" i="2"/>
  <c r="O3445" i="2"/>
  <c r="P3445" i="2"/>
  <c r="N3446" i="2"/>
  <c r="O3446" i="2"/>
  <c r="P3446" i="2"/>
  <c r="N3447" i="2"/>
  <c r="O3447" i="2"/>
  <c r="P3447" i="2"/>
  <c r="N3448" i="2"/>
  <c r="O3448" i="2"/>
  <c r="P3448" i="2"/>
  <c r="N3449" i="2"/>
  <c r="O3449" i="2"/>
  <c r="P3449" i="2"/>
  <c r="N3450" i="2"/>
  <c r="O3450" i="2"/>
  <c r="P3450" i="2"/>
  <c r="N3451" i="2"/>
  <c r="O3451" i="2"/>
  <c r="P3451" i="2"/>
  <c r="N3452" i="2"/>
  <c r="O3452" i="2"/>
  <c r="P3452" i="2"/>
  <c r="N3453" i="2"/>
  <c r="O3453" i="2"/>
  <c r="P3453" i="2"/>
  <c r="N3454" i="2"/>
  <c r="O3454" i="2"/>
  <c r="P3454" i="2"/>
  <c r="N3455" i="2"/>
  <c r="O3455" i="2"/>
  <c r="P3455" i="2"/>
  <c r="N3456" i="2"/>
  <c r="O3456" i="2"/>
  <c r="P3456" i="2"/>
  <c r="N3457" i="2"/>
  <c r="O3457" i="2"/>
  <c r="P3457" i="2"/>
  <c r="N3458" i="2"/>
  <c r="O3458" i="2"/>
  <c r="P3458" i="2"/>
  <c r="N3459" i="2"/>
  <c r="O3459" i="2"/>
  <c r="P3459" i="2"/>
  <c r="N3460" i="2"/>
  <c r="O3460" i="2"/>
  <c r="P3460" i="2"/>
  <c r="N3461" i="2"/>
  <c r="O3461" i="2"/>
  <c r="P3461" i="2"/>
  <c r="N3462" i="2"/>
  <c r="O3462" i="2"/>
  <c r="P3462" i="2"/>
  <c r="N3463" i="2"/>
  <c r="O3463" i="2"/>
  <c r="P3463" i="2"/>
  <c r="N3464" i="2"/>
  <c r="O3464" i="2"/>
  <c r="P3464" i="2"/>
  <c r="N3465" i="2"/>
  <c r="O3465" i="2"/>
  <c r="P3465" i="2"/>
  <c r="N3466" i="2"/>
  <c r="O3466" i="2"/>
  <c r="P3466" i="2"/>
  <c r="N3467" i="2"/>
  <c r="O3467" i="2"/>
  <c r="P3467" i="2"/>
  <c r="N3468" i="2"/>
  <c r="O3468" i="2"/>
  <c r="P3468" i="2"/>
  <c r="N3469" i="2"/>
  <c r="O3469" i="2"/>
  <c r="P3469" i="2"/>
  <c r="N3470" i="2"/>
  <c r="O3470" i="2"/>
  <c r="P3470" i="2"/>
  <c r="N3471" i="2"/>
  <c r="O3471" i="2"/>
  <c r="P3471" i="2"/>
  <c r="N3472" i="2"/>
  <c r="O3472" i="2"/>
  <c r="P3472" i="2"/>
  <c r="N3473" i="2"/>
  <c r="O3473" i="2"/>
  <c r="P3473" i="2"/>
  <c r="N3474" i="2"/>
  <c r="O3474" i="2"/>
  <c r="P3474" i="2"/>
  <c r="N3475" i="2"/>
  <c r="O3475" i="2"/>
  <c r="P3475" i="2"/>
  <c r="N3476" i="2"/>
  <c r="O3476" i="2"/>
  <c r="P3476" i="2"/>
  <c r="N3477" i="2"/>
  <c r="O3477" i="2"/>
  <c r="P3477" i="2"/>
  <c r="N3478" i="2"/>
  <c r="O3478" i="2"/>
  <c r="P3478" i="2"/>
  <c r="N3479" i="2"/>
  <c r="O3479" i="2"/>
  <c r="P3479" i="2"/>
  <c r="N3480" i="2"/>
  <c r="O3480" i="2"/>
  <c r="P3480" i="2"/>
  <c r="N3481" i="2"/>
  <c r="O3481" i="2"/>
  <c r="P3481" i="2"/>
  <c r="N3482" i="2"/>
  <c r="O3482" i="2"/>
  <c r="P3482" i="2"/>
  <c r="N3483" i="2"/>
  <c r="O3483" i="2"/>
  <c r="P3483" i="2"/>
  <c r="N3484" i="2"/>
  <c r="O3484" i="2"/>
  <c r="P3484" i="2"/>
  <c r="N3485" i="2"/>
  <c r="O3485" i="2"/>
  <c r="P3485" i="2"/>
  <c r="N3486" i="2"/>
  <c r="O3486" i="2"/>
  <c r="P3486" i="2"/>
  <c r="N3487" i="2"/>
  <c r="O3487" i="2"/>
  <c r="P3487" i="2"/>
  <c r="N3488" i="2"/>
  <c r="O3488" i="2"/>
  <c r="P3488" i="2"/>
  <c r="N3489" i="2"/>
  <c r="O3489" i="2"/>
  <c r="P3489" i="2"/>
  <c r="N3490" i="2"/>
  <c r="O3490" i="2"/>
  <c r="P3490" i="2"/>
  <c r="N3491" i="2"/>
  <c r="O3491" i="2"/>
  <c r="P3491" i="2"/>
  <c r="N3492" i="2"/>
  <c r="O3492" i="2"/>
  <c r="P3492" i="2"/>
  <c r="N3493" i="2"/>
  <c r="O3493" i="2"/>
  <c r="P3493" i="2"/>
  <c r="N3494" i="2"/>
  <c r="O3494" i="2"/>
  <c r="P3494" i="2"/>
  <c r="N3495" i="2"/>
  <c r="O3495" i="2"/>
  <c r="P3495" i="2"/>
  <c r="N3496" i="2"/>
  <c r="O3496" i="2"/>
  <c r="P3496" i="2"/>
  <c r="N3497" i="2"/>
  <c r="O3497" i="2"/>
  <c r="P3497" i="2"/>
  <c r="N3498" i="2"/>
  <c r="O3498" i="2"/>
  <c r="P3498" i="2"/>
  <c r="N3499" i="2"/>
  <c r="O3499" i="2"/>
  <c r="P3499" i="2"/>
  <c r="N3500" i="2"/>
  <c r="O3500" i="2"/>
  <c r="P3500" i="2"/>
  <c r="N3501" i="2"/>
  <c r="O3501" i="2"/>
  <c r="P3501" i="2"/>
  <c r="N3502" i="2"/>
  <c r="O3502" i="2"/>
  <c r="P3502" i="2"/>
  <c r="N3503" i="2"/>
  <c r="O3503" i="2"/>
  <c r="P3503" i="2"/>
  <c r="N3504" i="2"/>
  <c r="O3504" i="2"/>
  <c r="P3504" i="2"/>
  <c r="N3505" i="2"/>
  <c r="O3505" i="2"/>
  <c r="P3505" i="2"/>
  <c r="N3506" i="2"/>
  <c r="O3506" i="2"/>
  <c r="P3506" i="2"/>
  <c r="N3507" i="2"/>
  <c r="O3507" i="2"/>
  <c r="P3507" i="2"/>
  <c r="N3508" i="2"/>
  <c r="O3508" i="2"/>
  <c r="P3508" i="2"/>
  <c r="N3509" i="2"/>
  <c r="O3509" i="2"/>
  <c r="P3509" i="2"/>
  <c r="N3510" i="2"/>
  <c r="O3510" i="2"/>
  <c r="P3510" i="2"/>
  <c r="N3511" i="2"/>
  <c r="O3511" i="2"/>
  <c r="P3511" i="2"/>
  <c r="N3512" i="2"/>
  <c r="O3512" i="2"/>
  <c r="P3512" i="2"/>
  <c r="N3513" i="2"/>
  <c r="O3513" i="2"/>
  <c r="P3513" i="2"/>
  <c r="N3514" i="2"/>
  <c r="O3514" i="2"/>
  <c r="P3514" i="2"/>
  <c r="N3515" i="2"/>
  <c r="O3515" i="2"/>
  <c r="P3515" i="2"/>
  <c r="N3516" i="2"/>
  <c r="O3516" i="2"/>
  <c r="P3516" i="2"/>
  <c r="N3517" i="2"/>
  <c r="O3517" i="2"/>
  <c r="P3517" i="2"/>
  <c r="N3518" i="2"/>
  <c r="O3518" i="2"/>
  <c r="P3518" i="2"/>
  <c r="N3519" i="2"/>
  <c r="O3519" i="2"/>
  <c r="P3519" i="2"/>
  <c r="N3520" i="2"/>
  <c r="O3520" i="2"/>
  <c r="P3520" i="2"/>
  <c r="N3521" i="2"/>
  <c r="O3521" i="2"/>
  <c r="P3521" i="2"/>
  <c r="N3522" i="2"/>
  <c r="O3522" i="2"/>
  <c r="P3522" i="2"/>
  <c r="N3523" i="2"/>
  <c r="O3523" i="2"/>
  <c r="P3523" i="2"/>
  <c r="N3524" i="2"/>
  <c r="O3524" i="2"/>
  <c r="P3524" i="2"/>
  <c r="N3525" i="2"/>
  <c r="O3525" i="2"/>
  <c r="P3525" i="2"/>
  <c r="N3526" i="2"/>
  <c r="O3526" i="2"/>
  <c r="P3526" i="2"/>
  <c r="N3527" i="2"/>
  <c r="O3527" i="2"/>
  <c r="P3527" i="2"/>
  <c r="N3528" i="2"/>
  <c r="O3528" i="2"/>
  <c r="P3528" i="2"/>
  <c r="N3529" i="2"/>
  <c r="O3529" i="2"/>
  <c r="P3529" i="2"/>
  <c r="N3530" i="2"/>
  <c r="O3530" i="2"/>
  <c r="P3530" i="2"/>
  <c r="N3531" i="2"/>
  <c r="O3531" i="2"/>
  <c r="P3531" i="2"/>
  <c r="N3532" i="2"/>
  <c r="O3532" i="2"/>
  <c r="P3532" i="2"/>
  <c r="N3533" i="2"/>
  <c r="O3533" i="2"/>
  <c r="P3533" i="2"/>
  <c r="N3534" i="2"/>
  <c r="O3534" i="2"/>
  <c r="P3534" i="2"/>
  <c r="N3535" i="2"/>
  <c r="O3535" i="2"/>
  <c r="P3535" i="2"/>
  <c r="N3536" i="2"/>
  <c r="O3536" i="2"/>
  <c r="P3536" i="2"/>
  <c r="N3537" i="2"/>
  <c r="O3537" i="2"/>
  <c r="P3537" i="2"/>
  <c r="N3538" i="2"/>
  <c r="O3538" i="2"/>
  <c r="P3538" i="2"/>
  <c r="N3539" i="2"/>
  <c r="O3539" i="2"/>
  <c r="P3539" i="2"/>
  <c r="N3540" i="2"/>
  <c r="O3540" i="2"/>
  <c r="P3540" i="2"/>
  <c r="N3541" i="2"/>
  <c r="O3541" i="2"/>
  <c r="P3541" i="2"/>
  <c r="N3542" i="2"/>
  <c r="O3542" i="2"/>
  <c r="P3542" i="2"/>
  <c r="N3543" i="2"/>
  <c r="O3543" i="2"/>
  <c r="P3543" i="2"/>
  <c r="N3544" i="2"/>
  <c r="O3544" i="2"/>
  <c r="P3544" i="2"/>
  <c r="N3545" i="2"/>
  <c r="O3545" i="2"/>
  <c r="P3545" i="2"/>
  <c r="N3546" i="2"/>
  <c r="O3546" i="2"/>
  <c r="P3546" i="2"/>
  <c r="N3547" i="2"/>
  <c r="O3547" i="2"/>
  <c r="P3547" i="2"/>
  <c r="N3548" i="2"/>
  <c r="O3548" i="2"/>
  <c r="P3548" i="2"/>
  <c r="N3549" i="2"/>
  <c r="O3549" i="2"/>
  <c r="P3549" i="2"/>
  <c r="N3550" i="2"/>
  <c r="O3550" i="2"/>
  <c r="P3550" i="2"/>
  <c r="N3551" i="2"/>
  <c r="O3551" i="2"/>
  <c r="P3551" i="2"/>
  <c r="N3552" i="2"/>
  <c r="O3552" i="2"/>
  <c r="P3552" i="2"/>
  <c r="N3553" i="2"/>
  <c r="O3553" i="2"/>
  <c r="P3553" i="2"/>
  <c r="N3554" i="2"/>
  <c r="O3554" i="2"/>
  <c r="P3554" i="2"/>
  <c r="N3555" i="2"/>
  <c r="O3555" i="2"/>
  <c r="P3555" i="2"/>
  <c r="N3556" i="2"/>
  <c r="O3556" i="2"/>
  <c r="P3556" i="2"/>
  <c r="N3557" i="2"/>
  <c r="O3557" i="2"/>
  <c r="P3557" i="2"/>
  <c r="N3558" i="2"/>
  <c r="O3558" i="2"/>
  <c r="P3558" i="2"/>
  <c r="N3559" i="2"/>
  <c r="O3559" i="2"/>
  <c r="P3559" i="2"/>
  <c r="N3560" i="2"/>
  <c r="O3560" i="2"/>
  <c r="P3560" i="2"/>
  <c r="N3561" i="2"/>
  <c r="O3561" i="2"/>
  <c r="P3561" i="2"/>
  <c r="N3562" i="2"/>
  <c r="O3562" i="2"/>
  <c r="P3562" i="2"/>
  <c r="N3563" i="2"/>
  <c r="O3563" i="2"/>
  <c r="P3563" i="2"/>
  <c r="N3564" i="2"/>
  <c r="O3564" i="2"/>
  <c r="P3564" i="2"/>
  <c r="N3565" i="2"/>
  <c r="O3565" i="2"/>
  <c r="P3565" i="2"/>
  <c r="N3566" i="2"/>
  <c r="O3566" i="2"/>
  <c r="P3566" i="2"/>
  <c r="N3567" i="2"/>
  <c r="O3567" i="2"/>
  <c r="P3567" i="2"/>
  <c r="N3568" i="2"/>
  <c r="O3568" i="2"/>
  <c r="P3568" i="2"/>
  <c r="N3569" i="2"/>
  <c r="O3569" i="2"/>
  <c r="P3569" i="2"/>
  <c r="N3570" i="2"/>
  <c r="O3570" i="2"/>
  <c r="P3570" i="2"/>
  <c r="N3571" i="2"/>
  <c r="O3571" i="2"/>
  <c r="P3571" i="2"/>
  <c r="N3572" i="2"/>
  <c r="O3572" i="2"/>
  <c r="P3572" i="2"/>
  <c r="N3573" i="2"/>
  <c r="O3573" i="2"/>
  <c r="P3573" i="2"/>
  <c r="N3574" i="2"/>
  <c r="O3574" i="2"/>
  <c r="P3574" i="2"/>
  <c r="N3575" i="2"/>
  <c r="O3575" i="2"/>
  <c r="P3575" i="2"/>
  <c r="N3576" i="2"/>
  <c r="O3576" i="2"/>
  <c r="P3576" i="2"/>
  <c r="N3577" i="2"/>
  <c r="O3577" i="2"/>
  <c r="P3577" i="2"/>
  <c r="N3578" i="2"/>
  <c r="O3578" i="2"/>
  <c r="P3578" i="2"/>
  <c r="N3579" i="2"/>
  <c r="O3579" i="2"/>
  <c r="P3579" i="2"/>
  <c r="N3580" i="2"/>
  <c r="O3580" i="2"/>
  <c r="P3580" i="2"/>
  <c r="N3581" i="2"/>
  <c r="O3581" i="2"/>
  <c r="P3581" i="2"/>
  <c r="N3582" i="2"/>
  <c r="O3582" i="2"/>
  <c r="P3582" i="2"/>
  <c r="N3583" i="2"/>
  <c r="O3583" i="2"/>
  <c r="P3583" i="2"/>
  <c r="N3584" i="2"/>
  <c r="O3584" i="2"/>
  <c r="P3584" i="2"/>
  <c r="N3585" i="2"/>
  <c r="O3585" i="2"/>
  <c r="P3585" i="2"/>
  <c r="N3586" i="2"/>
  <c r="O3586" i="2"/>
  <c r="P3586" i="2"/>
  <c r="N3587" i="2"/>
  <c r="O3587" i="2"/>
  <c r="P3587" i="2"/>
  <c r="N3588" i="2"/>
  <c r="O3588" i="2"/>
  <c r="P3588" i="2"/>
  <c r="N3589" i="2"/>
  <c r="O3589" i="2"/>
  <c r="P3589" i="2"/>
  <c r="N3590" i="2"/>
  <c r="O3590" i="2"/>
  <c r="P3590" i="2"/>
  <c r="N3591" i="2"/>
  <c r="O3591" i="2"/>
  <c r="P3591" i="2"/>
  <c r="N3592" i="2"/>
  <c r="O3592" i="2"/>
  <c r="P3592" i="2"/>
  <c r="N3593" i="2"/>
  <c r="O3593" i="2"/>
  <c r="P3593" i="2"/>
  <c r="N3594" i="2"/>
  <c r="O3594" i="2"/>
  <c r="P3594" i="2"/>
  <c r="N3595" i="2"/>
  <c r="O3595" i="2"/>
  <c r="P3595" i="2"/>
  <c r="N3596" i="2"/>
  <c r="O3596" i="2"/>
  <c r="P3596" i="2"/>
  <c r="N3597" i="2"/>
  <c r="O3597" i="2"/>
  <c r="P3597" i="2"/>
  <c r="N3598" i="2"/>
  <c r="O3598" i="2"/>
  <c r="P3598" i="2"/>
  <c r="N3599" i="2"/>
  <c r="O3599" i="2"/>
  <c r="P3599" i="2"/>
  <c r="N3600" i="2"/>
  <c r="O3600" i="2"/>
  <c r="P3600" i="2"/>
  <c r="N3601" i="2"/>
  <c r="O3601" i="2"/>
  <c r="P3601" i="2"/>
  <c r="N3602" i="2"/>
  <c r="O3602" i="2"/>
  <c r="P3602" i="2"/>
  <c r="N3603" i="2"/>
  <c r="O3603" i="2"/>
  <c r="P3603" i="2"/>
  <c r="N3604" i="2"/>
  <c r="O3604" i="2"/>
  <c r="P3604" i="2"/>
  <c r="N3605" i="2"/>
  <c r="O3605" i="2"/>
  <c r="P3605" i="2"/>
  <c r="N3606" i="2"/>
  <c r="O3606" i="2"/>
  <c r="P3606" i="2"/>
  <c r="N3607" i="2"/>
  <c r="O3607" i="2"/>
  <c r="P3607" i="2"/>
  <c r="N3608" i="2"/>
  <c r="O3608" i="2"/>
  <c r="P3608" i="2"/>
  <c r="N3609" i="2"/>
  <c r="O3609" i="2"/>
  <c r="P3609" i="2"/>
  <c r="N3610" i="2"/>
  <c r="O3610" i="2"/>
  <c r="P3610" i="2"/>
  <c r="N3611" i="2"/>
  <c r="O3611" i="2"/>
  <c r="P3611" i="2"/>
  <c r="N3612" i="2"/>
  <c r="O3612" i="2"/>
  <c r="P3612" i="2"/>
  <c r="N3613" i="2"/>
  <c r="O3613" i="2"/>
  <c r="P3613" i="2"/>
  <c r="N3614" i="2"/>
  <c r="O3614" i="2"/>
  <c r="P3614" i="2"/>
  <c r="N3615" i="2"/>
  <c r="O3615" i="2"/>
  <c r="P3615" i="2"/>
  <c r="N3616" i="2"/>
  <c r="O3616" i="2"/>
  <c r="P3616" i="2"/>
  <c r="N3617" i="2"/>
  <c r="O3617" i="2"/>
  <c r="P3617" i="2"/>
  <c r="N3618" i="2"/>
  <c r="O3618" i="2"/>
  <c r="P3618" i="2"/>
  <c r="N3619" i="2"/>
  <c r="O3619" i="2"/>
  <c r="P3619" i="2"/>
  <c r="N3620" i="2"/>
  <c r="O3620" i="2"/>
  <c r="P3620" i="2"/>
  <c r="N3621" i="2"/>
  <c r="O3621" i="2"/>
  <c r="P3621" i="2"/>
  <c r="N3622" i="2"/>
  <c r="O3622" i="2"/>
  <c r="P3622" i="2"/>
  <c r="N3623" i="2"/>
  <c r="O3623" i="2"/>
  <c r="P3623" i="2"/>
  <c r="N3624" i="2"/>
  <c r="O3624" i="2"/>
  <c r="P3624" i="2"/>
  <c r="N3625" i="2"/>
  <c r="O3625" i="2"/>
  <c r="P3625" i="2"/>
  <c r="N3626" i="2"/>
  <c r="O3626" i="2"/>
  <c r="P3626" i="2"/>
  <c r="N3627" i="2"/>
  <c r="O3627" i="2"/>
  <c r="P3627" i="2"/>
  <c r="N3628" i="2"/>
  <c r="O3628" i="2"/>
  <c r="P3628" i="2"/>
  <c r="N3629" i="2"/>
  <c r="O3629" i="2"/>
  <c r="P3629" i="2"/>
  <c r="N3630" i="2"/>
  <c r="O3630" i="2"/>
  <c r="P3630" i="2"/>
  <c r="N3631" i="2"/>
  <c r="O3631" i="2"/>
  <c r="P3631" i="2"/>
  <c r="N3632" i="2"/>
  <c r="O3632" i="2"/>
  <c r="P3632" i="2"/>
  <c r="N3633" i="2"/>
  <c r="O3633" i="2"/>
  <c r="P3633" i="2"/>
  <c r="N3634" i="2"/>
  <c r="O3634" i="2"/>
  <c r="P3634" i="2"/>
  <c r="N3635" i="2"/>
  <c r="O3635" i="2"/>
  <c r="P3635" i="2"/>
  <c r="N3636" i="2"/>
  <c r="O3636" i="2"/>
  <c r="P3636" i="2"/>
  <c r="N3637" i="2"/>
  <c r="O3637" i="2"/>
  <c r="P3637" i="2"/>
  <c r="N3638" i="2"/>
  <c r="O3638" i="2"/>
  <c r="P3638" i="2"/>
  <c r="N3639" i="2"/>
  <c r="O3639" i="2"/>
  <c r="P3639" i="2"/>
  <c r="N3640" i="2"/>
  <c r="O3640" i="2"/>
  <c r="P3640" i="2"/>
  <c r="N3641" i="2"/>
  <c r="O3641" i="2"/>
  <c r="P3641" i="2"/>
  <c r="N3642" i="2"/>
  <c r="O3642" i="2"/>
  <c r="P3642" i="2"/>
  <c r="N3643" i="2"/>
  <c r="O3643" i="2"/>
  <c r="P3643" i="2"/>
  <c r="N3644" i="2"/>
  <c r="O3644" i="2"/>
  <c r="P3644" i="2"/>
  <c r="N3645" i="2"/>
  <c r="O3645" i="2"/>
  <c r="P3645" i="2"/>
  <c r="N3646" i="2"/>
  <c r="O3646" i="2"/>
  <c r="P3646" i="2"/>
  <c r="N3647" i="2"/>
  <c r="O3647" i="2"/>
  <c r="P3647" i="2"/>
  <c r="N3648" i="2"/>
  <c r="O3648" i="2"/>
  <c r="P3648" i="2"/>
  <c r="N3649" i="2"/>
  <c r="O3649" i="2"/>
  <c r="P3649" i="2"/>
  <c r="N3650" i="2"/>
  <c r="O3650" i="2"/>
  <c r="P3650" i="2"/>
  <c r="N3651" i="2"/>
  <c r="O3651" i="2"/>
  <c r="P3651" i="2"/>
  <c r="N3652" i="2"/>
  <c r="O3652" i="2"/>
  <c r="P3652" i="2"/>
  <c r="N3653" i="2"/>
  <c r="O3653" i="2"/>
  <c r="P3653" i="2"/>
  <c r="N3654" i="2"/>
  <c r="O3654" i="2"/>
  <c r="P3654" i="2"/>
  <c r="N3655" i="2"/>
  <c r="O3655" i="2"/>
  <c r="P3655" i="2"/>
  <c r="N3656" i="2"/>
  <c r="O3656" i="2"/>
  <c r="P3656" i="2"/>
  <c r="N3657" i="2"/>
  <c r="O3657" i="2"/>
  <c r="P3657" i="2"/>
  <c r="N3658" i="2"/>
  <c r="O3658" i="2"/>
  <c r="P3658" i="2"/>
  <c r="N3659" i="2"/>
  <c r="O3659" i="2"/>
  <c r="P3659" i="2"/>
  <c r="N3660" i="2"/>
  <c r="O3660" i="2"/>
  <c r="P3660" i="2"/>
  <c r="N3661" i="2"/>
  <c r="O3661" i="2"/>
  <c r="P3661" i="2"/>
  <c r="N3662" i="2"/>
  <c r="O3662" i="2"/>
  <c r="P3662" i="2"/>
  <c r="N3663" i="2"/>
  <c r="O3663" i="2"/>
  <c r="P3663" i="2"/>
  <c r="N3664" i="2"/>
  <c r="O3664" i="2"/>
  <c r="P3664" i="2"/>
  <c r="N3665" i="2"/>
  <c r="O3665" i="2"/>
  <c r="P3665" i="2"/>
  <c r="N3666" i="2"/>
  <c r="O3666" i="2"/>
  <c r="P3666" i="2"/>
  <c r="N3667" i="2"/>
  <c r="O3667" i="2"/>
  <c r="P3667" i="2"/>
  <c r="N3668" i="2"/>
  <c r="O3668" i="2"/>
  <c r="P3668" i="2"/>
  <c r="N3669" i="2"/>
  <c r="O3669" i="2"/>
  <c r="P3669" i="2"/>
  <c r="N3670" i="2"/>
  <c r="O3670" i="2"/>
  <c r="P3670" i="2"/>
  <c r="N3671" i="2"/>
  <c r="O3671" i="2"/>
  <c r="P3671" i="2"/>
  <c r="N3672" i="2"/>
  <c r="O3672" i="2"/>
  <c r="P3672" i="2"/>
  <c r="N3673" i="2"/>
  <c r="O3673" i="2"/>
  <c r="P3673" i="2"/>
  <c r="N3674" i="2"/>
  <c r="O3674" i="2"/>
  <c r="P3674" i="2"/>
  <c r="N3675" i="2"/>
  <c r="O3675" i="2"/>
  <c r="P3675" i="2"/>
  <c r="N3676" i="2"/>
  <c r="O3676" i="2"/>
  <c r="P3676" i="2"/>
  <c r="N3677" i="2"/>
  <c r="O3677" i="2"/>
  <c r="P3677" i="2"/>
  <c r="N3678" i="2"/>
  <c r="O3678" i="2"/>
  <c r="P3678" i="2"/>
  <c r="N3679" i="2"/>
  <c r="O3679" i="2"/>
  <c r="P3679" i="2"/>
  <c r="N3680" i="2"/>
  <c r="O3680" i="2"/>
  <c r="P3680" i="2"/>
  <c r="N3681" i="2"/>
  <c r="O3681" i="2"/>
  <c r="P3681" i="2"/>
  <c r="N3682" i="2"/>
  <c r="O3682" i="2"/>
  <c r="P3682" i="2"/>
  <c r="N3683" i="2"/>
  <c r="O3683" i="2"/>
  <c r="P3683" i="2"/>
  <c r="N3684" i="2"/>
  <c r="O3684" i="2"/>
  <c r="P3684" i="2"/>
  <c r="N3685" i="2"/>
  <c r="O3685" i="2"/>
  <c r="P3685" i="2"/>
  <c r="N3686" i="2"/>
  <c r="O3686" i="2"/>
  <c r="P3686" i="2"/>
  <c r="N3687" i="2"/>
  <c r="O3687" i="2"/>
  <c r="P3687" i="2"/>
  <c r="N3688" i="2"/>
  <c r="O3688" i="2"/>
  <c r="P3688" i="2"/>
  <c r="N3689" i="2"/>
  <c r="O3689" i="2"/>
  <c r="P3689" i="2"/>
  <c r="N3690" i="2"/>
  <c r="O3690" i="2"/>
  <c r="P3690" i="2"/>
  <c r="N3691" i="2"/>
  <c r="O3691" i="2"/>
  <c r="P3691" i="2"/>
  <c r="N3692" i="2"/>
  <c r="O3692" i="2"/>
  <c r="P3692" i="2"/>
  <c r="N3693" i="2"/>
  <c r="O3693" i="2"/>
  <c r="P3693" i="2"/>
  <c r="N3694" i="2"/>
  <c r="O3694" i="2"/>
  <c r="P3694" i="2"/>
  <c r="N3695" i="2"/>
  <c r="O3695" i="2"/>
  <c r="P3695" i="2"/>
  <c r="N3696" i="2"/>
  <c r="O3696" i="2"/>
  <c r="P3696" i="2"/>
  <c r="N3697" i="2"/>
  <c r="O3697" i="2"/>
  <c r="P3697" i="2"/>
  <c r="N3698" i="2"/>
  <c r="O3698" i="2"/>
  <c r="P3698" i="2"/>
  <c r="N3699" i="2"/>
  <c r="O3699" i="2"/>
  <c r="P3699" i="2"/>
  <c r="N3700" i="2"/>
  <c r="O3700" i="2"/>
  <c r="P3700" i="2"/>
  <c r="N3701" i="2"/>
  <c r="O3701" i="2"/>
  <c r="P3701" i="2"/>
  <c r="N3702" i="2"/>
  <c r="O3702" i="2"/>
  <c r="P3702" i="2"/>
  <c r="N3703" i="2"/>
  <c r="O3703" i="2"/>
  <c r="P3703" i="2"/>
  <c r="N3704" i="2"/>
  <c r="O3704" i="2"/>
  <c r="P3704" i="2"/>
  <c r="N3705" i="2"/>
  <c r="O3705" i="2"/>
  <c r="P3705" i="2"/>
  <c r="N3706" i="2"/>
  <c r="O3706" i="2"/>
  <c r="P3706" i="2"/>
  <c r="N3707" i="2"/>
  <c r="O3707" i="2"/>
  <c r="P3707" i="2"/>
  <c r="N3708" i="2"/>
  <c r="O3708" i="2"/>
  <c r="P3708" i="2"/>
  <c r="N3709" i="2"/>
  <c r="O3709" i="2"/>
  <c r="P3709" i="2"/>
  <c r="N3710" i="2"/>
  <c r="O3710" i="2"/>
  <c r="P3710" i="2"/>
  <c r="N3711" i="2"/>
  <c r="O3711" i="2"/>
  <c r="P3711" i="2"/>
  <c r="N3712" i="2"/>
  <c r="O3712" i="2"/>
  <c r="P3712" i="2"/>
  <c r="N3713" i="2"/>
  <c r="O3713" i="2"/>
  <c r="P3713" i="2"/>
  <c r="N3714" i="2"/>
  <c r="O3714" i="2"/>
  <c r="P3714" i="2"/>
  <c r="N3715" i="2"/>
  <c r="O3715" i="2"/>
  <c r="P3715" i="2"/>
  <c r="N3716" i="2"/>
  <c r="O3716" i="2"/>
  <c r="P3716" i="2"/>
  <c r="N3717" i="2"/>
  <c r="O3717" i="2"/>
  <c r="P3717" i="2"/>
  <c r="N3718" i="2"/>
  <c r="O3718" i="2"/>
  <c r="P3718" i="2"/>
  <c r="N3719" i="2"/>
  <c r="O3719" i="2"/>
  <c r="P3719" i="2"/>
  <c r="N3720" i="2"/>
  <c r="O3720" i="2"/>
  <c r="P3720" i="2"/>
  <c r="N3721" i="2"/>
  <c r="O3721" i="2"/>
  <c r="P3721" i="2"/>
  <c r="N3722" i="2"/>
  <c r="O3722" i="2"/>
  <c r="P3722" i="2"/>
  <c r="N3723" i="2"/>
  <c r="O3723" i="2"/>
  <c r="P3723" i="2"/>
  <c r="N3724" i="2"/>
  <c r="O3724" i="2"/>
  <c r="P3724" i="2"/>
  <c r="N3725" i="2"/>
  <c r="O3725" i="2"/>
  <c r="P3725" i="2"/>
  <c r="N3726" i="2"/>
  <c r="O3726" i="2"/>
  <c r="P3726" i="2"/>
  <c r="N3727" i="2"/>
  <c r="O3727" i="2"/>
  <c r="P3727" i="2"/>
  <c r="N3728" i="2"/>
  <c r="O3728" i="2"/>
  <c r="P3728" i="2"/>
  <c r="N3729" i="2"/>
  <c r="O3729" i="2"/>
  <c r="P3729" i="2"/>
  <c r="N3730" i="2"/>
  <c r="O3730" i="2"/>
  <c r="P3730" i="2"/>
  <c r="N3731" i="2"/>
  <c r="O3731" i="2"/>
  <c r="P3731" i="2"/>
  <c r="N3732" i="2"/>
  <c r="O3732" i="2"/>
  <c r="P3732" i="2"/>
  <c r="N3733" i="2"/>
  <c r="O3733" i="2"/>
  <c r="P3733" i="2"/>
  <c r="N3734" i="2"/>
  <c r="O3734" i="2"/>
  <c r="P3734" i="2"/>
  <c r="N3735" i="2"/>
  <c r="O3735" i="2"/>
  <c r="P3735" i="2"/>
  <c r="N3736" i="2"/>
  <c r="O3736" i="2"/>
  <c r="P3736" i="2"/>
  <c r="N3737" i="2"/>
  <c r="O3737" i="2"/>
  <c r="P3737" i="2"/>
  <c r="N3738" i="2"/>
  <c r="O3738" i="2"/>
  <c r="P3738" i="2"/>
  <c r="N3739" i="2"/>
  <c r="O3739" i="2"/>
  <c r="P3739" i="2"/>
  <c r="N3740" i="2"/>
  <c r="O3740" i="2"/>
  <c r="P3740" i="2"/>
  <c r="N3741" i="2"/>
  <c r="O3741" i="2"/>
  <c r="P3741" i="2"/>
  <c r="N3742" i="2"/>
  <c r="O3742" i="2"/>
  <c r="P3742" i="2"/>
  <c r="N3743" i="2"/>
  <c r="O3743" i="2"/>
  <c r="P3743" i="2"/>
  <c r="N3744" i="2"/>
  <c r="O3744" i="2"/>
  <c r="P3744" i="2"/>
  <c r="N3745" i="2"/>
  <c r="O3745" i="2"/>
  <c r="P3745" i="2"/>
  <c r="N3746" i="2"/>
  <c r="O3746" i="2"/>
  <c r="P3746" i="2"/>
  <c r="N3747" i="2"/>
  <c r="O3747" i="2"/>
  <c r="P3747" i="2"/>
  <c r="N3748" i="2"/>
  <c r="O3748" i="2"/>
  <c r="P3748" i="2"/>
  <c r="N3749" i="2"/>
  <c r="O3749" i="2"/>
  <c r="P3749" i="2"/>
  <c r="N3750" i="2"/>
  <c r="O3750" i="2"/>
  <c r="P3750" i="2"/>
  <c r="N3751" i="2"/>
  <c r="O3751" i="2"/>
  <c r="P3751" i="2"/>
  <c r="N3752" i="2"/>
  <c r="O3752" i="2"/>
  <c r="P3752" i="2"/>
  <c r="N3753" i="2"/>
  <c r="O3753" i="2"/>
  <c r="P3753" i="2"/>
  <c r="N3754" i="2"/>
  <c r="O3754" i="2"/>
  <c r="P3754" i="2"/>
  <c r="N3755" i="2"/>
  <c r="O3755" i="2"/>
  <c r="P3755" i="2"/>
  <c r="N3756" i="2"/>
  <c r="O3756" i="2"/>
  <c r="P3756" i="2"/>
  <c r="N3757" i="2"/>
  <c r="O3757" i="2"/>
  <c r="P3757" i="2"/>
  <c r="N3758" i="2"/>
  <c r="O3758" i="2"/>
  <c r="P3758" i="2"/>
  <c r="N3759" i="2"/>
  <c r="O3759" i="2"/>
  <c r="P3759" i="2"/>
  <c r="N3760" i="2"/>
  <c r="O3760" i="2"/>
  <c r="P3760" i="2"/>
  <c r="N3761" i="2"/>
  <c r="O3761" i="2"/>
  <c r="P3761" i="2"/>
  <c r="N3762" i="2"/>
  <c r="O3762" i="2"/>
  <c r="P3762" i="2"/>
  <c r="N3763" i="2"/>
  <c r="O3763" i="2"/>
  <c r="P3763" i="2"/>
  <c r="N3764" i="2"/>
  <c r="O3764" i="2"/>
  <c r="P3764" i="2"/>
  <c r="N3765" i="2"/>
  <c r="O3765" i="2"/>
  <c r="P3765" i="2"/>
  <c r="N3766" i="2"/>
  <c r="O3766" i="2"/>
  <c r="P3766" i="2"/>
  <c r="N3767" i="2"/>
  <c r="O3767" i="2"/>
  <c r="P3767" i="2"/>
  <c r="N3768" i="2"/>
  <c r="O3768" i="2"/>
  <c r="P3768" i="2"/>
  <c r="N3769" i="2"/>
  <c r="O3769" i="2"/>
  <c r="P3769" i="2"/>
  <c r="N3770" i="2"/>
  <c r="O3770" i="2"/>
  <c r="P3770" i="2"/>
  <c r="N3771" i="2"/>
  <c r="O3771" i="2"/>
  <c r="P3771" i="2"/>
  <c r="N3772" i="2"/>
  <c r="O3772" i="2"/>
  <c r="P3772" i="2"/>
  <c r="N3773" i="2"/>
  <c r="O3773" i="2"/>
  <c r="P3773" i="2"/>
  <c r="N3774" i="2"/>
  <c r="O3774" i="2"/>
  <c r="P3774" i="2"/>
  <c r="N3775" i="2"/>
  <c r="O3775" i="2"/>
  <c r="P3775" i="2"/>
  <c r="N3776" i="2"/>
  <c r="O3776" i="2"/>
  <c r="P3776" i="2"/>
  <c r="N3777" i="2"/>
  <c r="O3777" i="2"/>
  <c r="P3777" i="2"/>
  <c r="N3778" i="2"/>
  <c r="O3778" i="2"/>
  <c r="P3778" i="2"/>
  <c r="N3779" i="2"/>
  <c r="O3779" i="2"/>
  <c r="P3779" i="2"/>
  <c r="N3780" i="2"/>
  <c r="O3780" i="2"/>
  <c r="P3780" i="2"/>
  <c r="N3781" i="2"/>
  <c r="O3781" i="2"/>
  <c r="P3781" i="2"/>
  <c r="N3782" i="2"/>
  <c r="O3782" i="2"/>
  <c r="P3782" i="2"/>
  <c r="N3783" i="2"/>
  <c r="O3783" i="2"/>
  <c r="P3783" i="2"/>
  <c r="N3784" i="2"/>
  <c r="O3784" i="2"/>
  <c r="P3784" i="2"/>
  <c r="N3785" i="2"/>
  <c r="O3785" i="2"/>
  <c r="P3785" i="2"/>
  <c r="N3786" i="2"/>
  <c r="O3786" i="2"/>
  <c r="P3786" i="2"/>
  <c r="N3787" i="2"/>
  <c r="O3787" i="2"/>
  <c r="P3787" i="2"/>
  <c r="N3788" i="2"/>
  <c r="O3788" i="2"/>
  <c r="P3788" i="2"/>
  <c r="N3789" i="2"/>
  <c r="O3789" i="2"/>
  <c r="P3789" i="2"/>
  <c r="N3790" i="2"/>
  <c r="O3790" i="2"/>
  <c r="P3790" i="2"/>
  <c r="N3791" i="2"/>
  <c r="O3791" i="2"/>
  <c r="P3791" i="2"/>
  <c r="N3792" i="2"/>
  <c r="O3792" i="2"/>
  <c r="P3792" i="2"/>
  <c r="N3793" i="2"/>
  <c r="O3793" i="2"/>
  <c r="P3793" i="2"/>
  <c r="N3794" i="2"/>
  <c r="O3794" i="2"/>
  <c r="P3794" i="2"/>
  <c r="N3795" i="2"/>
  <c r="O3795" i="2"/>
  <c r="P3795" i="2"/>
  <c r="N3796" i="2"/>
  <c r="O3796" i="2"/>
  <c r="P3796" i="2"/>
  <c r="N3797" i="2"/>
  <c r="O3797" i="2"/>
  <c r="P3797" i="2"/>
  <c r="N3798" i="2"/>
  <c r="O3798" i="2"/>
  <c r="P3798" i="2"/>
  <c r="N3799" i="2"/>
  <c r="O3799" i="2"/>
  <c r="P3799" i="2"/>
  <c r="N3800" i="2"/>
  <c r="O3800" i="2"/>
  <c r="P3800" i="2"/>
  <c r="N3801" i="2"/>
  <c r="O3801" i="2"/>
  <c r="P3801" i="2"/>
  <c r="N3802" i="2"/>
  <c r="O3802" i="2"/>
  <c r="P3802" i="2"/>
  <c r="N3803" i="2"/>
  <c r="O3803" i="2"/>
  <c r="P3803" i="2"/>
  <c r="N3804" i="2"/>
  <c r="O3804" i="2"/>
  <c r="P3804" i="2"/>
  <c r="N3805" i="2"/>
  <c r="O3805" i="2"/>
  <c r="P3805" i="2"/>
  <c r="N3806" i="2"/>
  <c r="O3806" i="2"/>
  <c r="P3806" i="2"/>
  <c r="N3807" i="2"/>
  <c r="O3807" i="2"/>
  <c r="P3807" i="2"/>
  <c r="N3808" i="2"/>
  <c r="O3808" i="2"/>
  <c r="P3808" i="2"/>
  <c r="N3809" i="2"/>
  <c r="O3809" i="2"/>
  <c r="P3809" i="2"/>
  <c r="N3810" i="2"/>
  <c r="O3810" i="2"/>
  <c r="P3810" i="2"/>
  <c r="N3811" i="2"/>
  <c r="O3811" i="2"/>
  <c r="P3811" i="2"/>
  <c r="N3812" i="2"/>
  <c r="O3812" i="2"/>
  <c r="P3812" i="2"/>
  <c r="N3813" i="2"/>
  <c r="O3813" i="2"/>
  <c r="P3813" i="2"/>
  <c r="N3814" i="2"/>
  <c r="O3814" i="2"/>
  <c r="P3814" i="2"/>
  <c r="N3815" i="2"/>
  <c r="O3815" i="2"/>
  <c r="P3815" i="2"/>
  <c r="N3816" i="2"/>
  <c r="O3816" i="2"/>
  <c r="P3816" i="2"/>
  <c r="N3817" i="2"/>
  <c r="O3817" i="2"/>
  <c r="P3817" i="2"/>
  <c r="N3818" i="2"/>
  <c r="O3818" i="2"/>
  <c r="P3818" i="2"/>
  <c r="N3819" i="2"/>
  <c r="O3819" i="2"/>
  <c r="P3819" i="2"/>
  <c r="N3820" i="2"/>
  <c r="O3820" i="2"/>
  <c r="P3820" i="2"/>
  <c r="N3821" i="2"/>
  <c r="O3821" i="2"/>
  <c r="P3821" i="2"/>
  <c r="N3822" i="2"/>
  <c r="O3822" i="2"/>
  <c r="P3822" i="2"/>
  <c r="N3823" i="2"/>
  <c r="O3823" i="2"/>
  <c r="P3823" i="2"/>
  <c r="N3824" i="2"/>
  <c r="O3824" i="2"/>
  <c r="P3824" i="2"/>
  <c r="N3825" i="2"/>
  <c r="O3825" i="2"/>
  <c r="P3825" i="2"/>
  <c r="N3826" i="2"/>
  <c r="O3826" i="2"/>
  <c r="P3826" i="2"/>
  <c r="N3827" i="2"/>
  <c r="O3827" i="2"/>
  <c r="P3827" i="2"/>
  <c r="N3828" i="2"/>
  <c r="O3828" i="2"/>
  <c r="P3828" i="2"/>
  <c r="N3829" i="2"/>
  <c r="O3829" i="2"/>
  <c r="P3829" i="2"/>
  <c r="N3830" i="2"/>
  <c r="O3830" i="2"/>
  <c r="P3830" i="2"/>
  <c r="N3831" i="2"/>
  <c r="O3831" i="2"/>
  <c r="P3831" i="2"/>
  <c r="N3832" i="2"/>
  <c r="O3832" i="2"/>
  <c r="P3832" i="2"/>
  <c r="N3833" i="2"/>
  <c r="O3833" i="2"/>
  <c r="P3833" i="2"/>
  <c r="N3834" i="2"/>
  <c r="O3834" i="2"/>
  <c r="P3834" i="2"/>
  <c r="N3835" i="2"/>
  <c r="O3835" i="2"/>
  <c r="P3835" i="2"/>
  <c r="N3836" i="2"/>
  <c r="O3836" i="2"/>
  <c r="P3836" i="2"/>
  <c r="N3837" i="2"/>
  <c r="O3837" i="2"/>
  <c r="P3837" i="2"/>
  <c r="N3838" i="2"/>
  <c r="O3838" i="2"/>
  <c r="P3838" i="2"/>
  <c r="N3839" i="2"/>
  <c r="O3839" i="2"/>
  <c r="P3839" i="2"/>
  <c r="N3840" i="2"/>
  <c r="O3840" i="2"/>
  <c r="P3840" i="2"/>
  <c r="N3841" i="2"/>
  <c r="O3841" i="2"/>
  <c r="P3841" i="2"/>
  <c r="N3842" i="2"/>
  <c r="O3842" i="2"/>
  <c r="P3842" i="2"/>
  <c r="N3843" i="2"/>
  <c r="O3843" i="2"/>
  <c r="P3843" i="2"/>
  <c r="N3844" i="2"/>
  <c r="O3844" i="2"/>
  <c r="P3844" i="2"/>
  <c r="N3845" i="2"/>
  <c r="O3845" i="2"/>
  <c r="P3845" i="2"/>
  <c r="N3846" i="2"/>
  <c r="O3846" i="2"/>
  <c r="P3846" i="2"/>
  <c r="N3847" i="2"/>
  <c r="O3847" i="2"/>
  <c r="P3847" i="2"/>
  <c r="N3848" i="2"/>
  <c r="O3848" i="2"/>
  <c r="P3848" i="2"/>
  <c r="N3849" i="2"/>
  <c r="O3849" i="2"/>
  <c r="P3849" i="2"/>
  <c r="N3850" i="2"/>
  <c r="O3850" i="2"/>
  <c r="P3850" i="2"/>
  <c r="N3851" i="2"/>
  <c r="O3851" i="2"/>
  <c r="P3851" i="2"/>
  <c r="N3852" i="2"/>
  <c r="O3852" i="2"/>
  <c r="P3852" i="2"/>
  <c r="N3853" i="2"/>
  <c r="O3853" i="2"/>
  <c r="P3853" i="2"/>
  <c r="N3854" i="2"/>
  <c r="O3854" i="2"/>
  <c r="P3854" i="2"/>
  <c r="N3855" i="2"/>
  <c r="O3855" i="2"/>
  <c r="P3855" i="2"/>
  <c r="N3856" i="2"/>
  <c r="O3856" i="2"/>
  <c r="P3856" i="2"/>
  <c r="N3857" i="2"/>
  <c r="O3857" i="2"/>
  <c r="P3857" i="2"/>
  <c r="N3858" i="2"/>
  <c r="O3858" i="2"/>
  <c r="P3858" i="2"/>
  <c r="N3859" i="2"/>
  <c r="O3859" i="2"/>
  <c r="P3859" i="2"/>
  <c r="N3860" i="2"/>
  <c r="O3860" i="2"/>
  <c r="P3860" i="2"/>
  <c r="N3861" i="2"/>
  <c r="O3861" i="2"/>
  <c r="P3861" i="2"/>
  <c r="N3862" i="2"/>
  <c r="O3862" i="2"/>
  <c r="P3862" i="2"/>
  <c r="N3863" i="2"/>
  <c r="O3863" i="2"/>
  <c r="P3863" i="2"/>
  <c r="N3864" i="2"/>
  <c r="O3864" i="2"/>
  <c r="P3864" i="2"/>
  <c r="N3865" i="2"/>
  <c r="O3865" i="2"/>
  <c r="P3865" i="2"/>
  <c r="N3866" i="2"/>
  <c r="O3866" i="2"/>
  <c r="P3866" i="2"/>
  <c r="N3867" i="2"/>
  <c r="O3867" i="2"/>
  <c r="P3867" i="2"/>
  <c r="N3868" i="2"/>
  <c r="O3868" i="2"/>
  <c r="P3868" i="2"/>
  <c r="N3869" i="2"/>
  <c r="O3869" i="2"/>
  <c r="P3869" i="2"/>
  <c r="N3870" i="2"/>
  <c r="O3870" i="2"/>
  <c r="P3870" i="2"/>
  <c r="N3871" i="2"/>
  <c r="O3871" i="2"/>
  <c r="P3871" i="2"/>
  <c r="N3872" i="2"/>
  <c r="O3872" i="2"/>
  <c r="P3872" i="2"/>
  <c r="N3873" i="2"/>
  <c r="O3873" i="2"/>
  <c r="P3873" i="2"/>
  <c r="N3874" i="2"/>
  <c r="O3874" i="2"/>
  <c r="P3874" i="2"/>
  <c r="N3875" i="2"/>
  <c r="O3875" i="2"/>
  <c r="P3875" i="2"/>
  <c r="N3876" i="2"/>
  <c r="O3876" i="2"/>
  <c r="P3876" i="2"/>
  <c r="N3877" i="2"/>
  <c r="O3877" i="2"/>
  <c r="P3877" i="2"/>
  <c r="N3878" i="2"/>
  <c r="O3878" i="2"/>
  <c r="P3878" i="2"/>
  <c r="N3879" i="2"/>
  <c r="O3879" i="2"/>
  <c r="P3879" i="2"/>
  <c r="N3880" i="2"/>
  <c r="O3880" i="2"/>
  <c r="P3880" i="2"/>
  <c r="N3881" i="2"/>
  <c r="O3881" i="2"/>
  <c r="P3881" i="2"/>
  <c r="N3882" i="2"/>
  <c r="O3882" i="2"/>
  <c r="P3882" i="2"/>
  <c r="N3883" i="2"/>
  <c r="O3883" i="2"/>
  <c r="P3883" i="2"/>
  <c r="N3884" i="2"/>
  <c r="O3884" i="2"/>
  <c r="P3884" i="2"/>
  <c r="N3885" i="2"/>
  <c r="O3885" i="2"/>
  <c r="P3885" i="2"/>
  <c r="N3886" i="2"/>
  <c r="O3886" i="2"/>
  <c r="P3886" i="2"/>
  <c r="N3887" i="2"/>
  <c r="O3887" i="2"/>
  <c r="P3887" i="2"/>
  <c r="N3888" i="2"/>
  <c r="O3888" i="2"/>
  <c r="P3888" i="2"/>
  <c r="N3889" i="2"/>
  <c r="O3889" i="2"/>
  <c r="P3889" i="2"/>
  <c r="N3890" i="2"/>
  <c r="O3890" i="2"/>
  <c r="P3890" i="2"/>
  <c r="N3891" i="2"/>
  <c r="O3891" i="2"/>
  <c r="P3891" i="2"/>
  <c r="N3892" i="2"/>
  <c r="O3892" i="2"/>
  <c r="P3892" i="2"/>
  <c r="N3893" i="2"/>
  <c r="O3893" i="2"/>
  <c r="P3893" i="2"/>
  <c r="N3894" i="2"/>
  <c r="O3894" i="2"/>
  <c r="P3894" i="2"/>
  <c r="N3895" i="2"/>
  <c r="O3895" i="2"/>
  <c r="P3895" i="2"/>
  <c r="N3896" i="2"/>
  <c r="O3896" i="2"/>
  <c r="P3896" i="2"/>
  <c r="N3897" i="2"/>
  <c r="O3897" i="2"/>
  <c r="P3897" i="2"/>
  <c r="N3898" i="2"/>
  <c r="O3898" i="2"/>
  <c r="P3898" i="2"/>
  <c r="N3899" i="2"/>
  <c r="O3899" i="2"/>
  <c r="P3899" i="2"/>
  <c r="N3900" i="2"/>
  <c r="O3900" i="2"/>
  <c r="P3900" i="2"/>
  <c r="N3901" i="2"/>
  <c r="O3901" i="2"/>
  <c r="P3901" i="2"/>
  <c r="N3902" i="2"/>
  <c r="O3902" i="2"/>
  <c r="P3902" i="2"/>
  <c r="N3903" i="2"/>
  <c r="O3903" i="2"/>
  <c r="P3903" i="2"/>
  <c r="N3904" i="2"/>
  <c r="O3904" i="2"/>
  <c r="P3904" i="2"/>
  <c r="N3905" i="2"/>
  <c r="O3905" i="2"/>
  <c r="P3905" i="2"/>
  <c r="N3906" i="2"/>
  <c r="O3906" i="2"/>
  <c r="P3906" i="2"/>
  <c r="N3907" i="2"/>
  <c r="O3907" i="2"/>
  <c r="P3907" i="2"/>
  <c r="N3908" i="2"/>
  <c r="O3908" i="2"/>
  <c r="P3908" i="2"/>
  <c r="N3909" i="2"/>
  <c r="O3909" i="2"/>
  <c r="P3909" i="2"/>
  <c r="N3910" i="2"/>
  <c r="O3910" i="2"/>
  <c r="P3910" i="2"/>
  <c r="N3911" i="2"/>
  <c r="O3911" i="2"/>
  <c r="P3911" i="2"/>
  <c r="N3912" i="2"/>
  <c r="O3912" i="2"/>
  <c r="P3912" i="2"/>
  <c r="N3913" i="2"/>
  <c r="O3913" i="2"/>
  <c r="P3913" i="2"/>
  <c r="N3914" i="2"/>
  <c r="O3914" i="2"/>
  <c r="P3914" i="2"/>
  <c r="N3915" i="2"/>
  <c r="O3915" i="2"/>
  <c r="P3915" i="2"/>
  <c r="N3916" i="2"/>
  <c r="O3916" i="2"/>
  <c r="P3916" i="2"/>
  <c r="N3917" i="2"/>
  <c r="O3917" i="2"/>
  <c r="P3917" i="2"/>
  <c r="N3918" i="2"/>
  <c r="O3918" i="2"/>
  <c r="P3918" i="2"/>
  <c r="N3919" i="2"/>
  <c r="O3919" i="2"/>
  <c r="P3919" i="2"/>
  <c r="N3920" i="2"/>
  <c r="O3920" i="2"/>
  <c r="P3920" i="2"/>
  <c r="N3921" i="2"/>
  <c r="O3921" i="2"/>
  <c r="P3921" i="2"/>
  <c r="N3922" i="2"/>
  <c r="O3922" i="2"/>
  <c r="P3922" i="2"/>
  <c r="N3923" i="2"/>
  <c r="O3923" i="2"/>
  <c r="P3923" i="2"/>
  <c r="N3924" i="2"/>
  <c r="O3924" i="2"/>
  <c r="P3924" i="2"/>
  <c r="N3925" i="2"/>
  <c r="O3925" i="2"/>
  <c r="P3925" i="2"/>
  <c r="N3926" i="2"/>
  <c r="O3926" i="2"/>
  <c r="P3926" i="2"/>
  <c r="N3927" i="2"/>
  <c r="O3927" i="2"/>
  <c r="P3927" i="2"/>
  <c r="N3928" i="2"/>
  <c r="O3928" i="2"/>
  <c r="P3928" i="2"/>
  <c r="N3929" i="2"/>
  <c r="O3929" i="2"/>
  <c r="P3929" i="2"/>
  <c r="N3930" i="2"/>
  <c r="O3930" i="2"/>
  <c r="P3930" i="2"/>
  <c r="N3931" i="2"/>
  <c r="O3931" i="2"/>
  <c r="P3931" i="2"/>
  <c r="N3932" i="2"/>
  <c r="O3932" i="2"/>
  <c r="P3932" i="2"/>
  <c r="N3933" i="2"/>
  <c r="O3933" i="2"/>
  <c r="P3933" i="2"/>
  <c r="N3934" i="2"/>
  <c r="O3934" i="2"/>
  <c r="P3934" i="2"/>
  <c r="N3935" i="2"/>
  <c r="O3935" i="2"/>
  <c r="P3935" i="2"/>
  <c r="N3936" i="2"/>
  <c r="O3936" i="2"/>
  <c r="P3936" i="2"/>
  <c r="N3937" i="2"/>
  <c r="O3937" i="2"/>
  <c r="P3937" i="2"/>
  <c r="N3938" i="2"/>
  <c r="O3938" i="2"/>
  <c r="P3938" i="2"/>
  <c r="N3939" i="2"/>
  <c r="O3939" i="2"/>
  <c r="P3939" i="2"/>
  <c r="N3940" i="2"/>
  <c r="O3940" i="2"/>
  <c r="P3940" i="2"/>
  <c r="N3941" i="2"/>
  <c r="O3941" i="2"/>
  <c r="P3941" i="2"/>
  <c r="N3942" i="2"/>
  <c r="O3942" i="2"/>
  <c r="P3942" i="2"/>
  <c r="N3943" i="2"/>
  <c r="O3943" i="2"/>
  <c r="P3943" i="2"/>
  <c r="N3944" i="2"/>
  <c r="O3944" i="2"/>
  <c r="P3944" i="2"/>
  <c r="N3945" i="2"/>
  <c r="O3945" i="2"/>
  <c r="P3945" i="2"/>
  <c r="N3946" i="2"/>
  <c r="O3946" i="2"/>
  <c r="P3946" i="2"/>
  <c r="N3947" i="2"/>
  <c r="O3947" i="2"/>
  <c r="P3947" i="2"/>
  <c r="N3948" i="2"/>
  <c r="O3948" i="2"/>
  <c r="P3948" i="2"/>
  <c r="N3949" i="2"/>
  <c r="O3949" i="2"/>
  <c r="P3949" i="2"/>
  <c r="N3950" i="2"/>
  <c r="O3950" i="2"/>
  <c r="P3950" i="2"/>
  <c r="N3951" i="2"/>
  <c r="O3951" i="2"/>
  <c r="P3951" i="2"/>
  <c r="N3952" i="2"/>
  <c r="O3952" i="2"/>
  <c r="P3952" i="2"/>
  <c r="N3953" i="2"/>
  <c r="O3953" i="2"/>
  <c r="P3953" i="2"/>
  <c r="N3954" i="2"/>
  <c r="O3954" i="2"/>
  <c r="P3954" i="2"/>
  <c r="N3955" i="2"/>
  <c r="O3955" i="2"/>
  <c r="P3955" i="2"/>
  <c r="N3956" i="2"/>
  <c r="O3956" i="2"/>
  <c r="P3956" i="2"/>
  <c r="N3957" i="2"/>
  <c r="O3957" i="2"/>
  <c r="P3957" i="2"/>
  <c r="N3958" i="2"/>
  <c r="O3958" i="2"/>
  <c r="P3958" i="2"/>
  <c r="N3959" i="2"/>
  <c r="O3959" i="2"/>
  <c r="P3959" i="2"/>
  <c r="N3960" i="2"/>
  <c r="O3960" i="2"/>
  <c r="P3960" i="2"/>
  <c r="N3961" i="2"/>
  <c r="O3961" i="2"/>
  <c r="P3961" i="2"/>
  <c r="N3962" i="2"/>
  <c r="O3962" i="2"/>
  <c r="P3962" i="2"/>
  <c r="N3963" i="2"/>
  <c r="O3963" i="2"/>
  <c r="P3963" i="2"/>
  <c r="N3964" i="2"/>
  <c r="O3964" i="2"/>
  <c r="P3964" i="2"/>
  <c r="N3965" i="2"/>
  <c r="O3965" i="2"/>
  <c r="P3965" i="2"/>
  <c r="N3966" i="2"/>
  <c r="O3966" i="2"/>
  <c r="P3966" i="2"/>
  <c r="N3967" i="2"/>
  <c r="O3967" i="2"/>
  <c r="P3967" i="2"/>
  <c r="N3968" i="2"/>
  <c r="O3968" i="2"/>
  <c r="P3968" i="2"/>
  <c r="N3969" i="2"/>
  <c r="O3969" i="2"/>
  <c r="P3969" i="2"/>
  <c r="N3970" i="2"/>
  <c r="O3970" i="2"/>
  <c r="P3970" i="2"/>
  <c r="N3971" i="2"/>
  <c r="O3971" i="2"/>
  <c r="P3971" i="2"/>
  <c r="N3972" i="2"/>
  <c r="O3972" i="2"/>
  <c r="P3972" i="2"/>
  <c r="N3973" i="2"/>
  <c r="O3973" i="2"/>
  <c r="P3973" i="2"/>
  <c r="N3974" i="2"/>
  <c r="O3974" i="2"/>
  <c r="P3974" i="2"/>
  <c r="N3975" i="2"/>
  <c r="O3975" i="2"/>
  <c r="P3975" i="2"/>
  <c r="N3976" i="2"/>
  <c r="O3976" i="2"/>
  <c r="P3976" i="2"/>
  <c r="N3977" i="2"/>
  <c r="O3977" i="2"/>
  <c r="P3977" i="2"/>
  <c r="N3978" i="2"/>
  <c r="O3978" i="2"/>
  <c r="P3978" i="2"/>
  <c r="N3979" i="2"/>
  <c r="O3979" i="2"/>
  <c r="P3979" i="2"/>
  <c r="N3980" i="2"/>
  <c r="O3980" i="2"/>
  <c r="P3980" i="2"/>
  <c r="N3981" i="2"/>
  <c r="O3981" i="2"/>
  <c r="P3981" i="2"/>
  <c r="N3982" i="2"/>
  <c r="O3982" i="2"/>
  <c r="P3982" i="2"/>
  <c r="N3983" i="2"/>
  <c r="O3983" i="2"/>
  <c r="P3983" i="2"/>
  <c r="N3984" i="2"/>
  <c r="O3984" i="2"/>
  <c r="P3984" i="2"/>
  <c r="N3985" i="2"/>
  <c r="O3985" i="2"/>
  <c r="P3985" i="2"/>
  <c r="N3986" i="2"/>
  <c r="O3986" i="2"/>
  <c r="P3986" i="2"/>
  <c r="N3987" i="2"/>
  <c r="O3987" i="2"/>
  <c r="P3987" i="2"/>
  <c r="N3988" i="2"/>
  <c r="O3988" i="2"/>
  <c r="P3988" i="2"/>
  <c r="N3989" i="2"/>
  <c r="O3989" i="2"/>
  <c r="P3989" i="2"/>
  <c r="N3990" i="2"/>
  <c r="O3990" i="2"/>
  <c r="P3990" i="2"/>
  <c r="N3991" i="2"/>
  <c r="O3991" i="2"/>
  <c r="P3991" i="2"/>
  <c r="N3992" i="2"/>
  <c r="O3992" i="2"/>
  <c r="P3992" i="2"/>
  <c r="N3993" i="2"/>
  <c r="O3993" i="2"/>
  <c r="P3993" i="2"/>
  <c r="N3994" i="2"/>
  <c r="O3994" i="2"/>
  <c r="P3994" i="2"/>
  <c r="N3995" i="2"/>
  <c r="O3995" i="2"/>
  <c r="P3995" i="2"/>
  <c r="N3996" i="2"/>
  <c r="O3996" i="2"/>
  <c r="P3996" i="2"/>
  <c r="N3997" i="2"/>
  <c r="O3997" i="2"/>
  <c r="P3997" i="2"/>
  <c r="N3998" i="2"/>
  <c r="O3998" i="2"/>
  <c r="P3998" i="2"/>
  <c r="N3999" i="2"/>
  <c r="O3999" i="2"/>
  <c r="P3999" i="2"/>
  <c r="N4000" i="2"/>
  <c r="O4000" i="2"/>
  <c r="P4000" i="2"/>
  <c r="N4001" i="2"/>
  <c r="O4001" i="2"/>
  <c r="P4001" i="2"/>
  <c r="N4002" i="2"/>
  <c r="O4002" i="2"/>
  <c r="P4002" i="2"/>
  <c r="N4003" i="2"/>
  <c r="O4003" i="2"/>
  <c r="P4003" i="2"/>
  <c r="N4004" i="2"/>
  <c r="O4004" i="2"/>
  <c r="P4004" i="2"/>
  <c r="N4005" i="2"/>
  <c r="O4005" i="2"/>
  <c r="P4005" i="2"/>
  <c r="N4006" i="2"/>
  <c r="O4006" i="2"/>
  <c r="P4006" i="2"/>
  <c r="N4007" i="2"/>
  <c r="O4007" i="2"/>
  <c r="P4007" i="2"/>
  <c r="N4008" i="2"/>
  <c r="O4008" i="2"/>
  <c r="P4008" i="2"/>
  <c r="N4009" i="2"/>
  <c r="O4009" i="2"/>
  <c r="P4009" i="2"/>
  <c r="N4010" i="2"/>
  <c r="O4010" i="2"/>
  <c r="P4010" i="2"/>
  <c r="N4011" i="2"/>
  <c r="O4011" i="2"/>
  <c r="P4011" i="2"/>
  <c r="N4012" i="2"/>
  <c r="O4012" i="2"/>
  <c r="P4012" i="2"/>
  <c r="N4013" i="2"/>
  <c r="O4013" i="2"/>
  <c r="P4013" i="2"/>
  <c r="N4014" i="2"/>
  <c r="O4014" i="2"/>
  <c r="P4014" i="2"/>
  <c r="N4015" i="2"/>
  <c r="O4015" i="2"/>
  <c r="P4015" i="2"/>
  <c r="N4016" i="2"/>
  <c r="O4016" i="2"/>
  <c r="P4016" i="2"/>
  <c r="N4017" i="2"/>
  <c r="O4017" i="2"/>
  <c r="P4017" i="2"/>
  <c r="N4018" i="2"/>
  <c r="O4018" i="2"/>
  <c r="P4018" i="2"/>
  <c r="N4019" i="2"/>
  <c r="O4019" i="2"/>
  <c r="P4019" i="2"/>
  <c r="N4020" i="2"/>
  <c r="O4020" i="2"/>
  <c r="P4020" i="2"/>
  <c r="N4021" i="2"/>
  <c r="O4021" i="2"/>
  <c r="P4021" i="2"/>
  <c r="N4022" i="2"/>
  <c r="O4022" i="2"/>
  <c r="P4022" i="2"/>
  <c r="N4023" i="2"/>
  <c r="O4023" i="2"/>
  <c r="P4023" i="2"/>
  <c r="N4024" i="2"/>
  <c r="O4024" i="2"/>
  <c r="P4024" i="2"/>
  <c r="N4025" i="2"/>
  <c r="O4025" i="2"/>
  <c r="P4025" i="2"/>
  <c r="N4026" i="2"/>
  <c r="O4026" i="2"/>
  <c r="P4026" i="2"/>
  <c r="N4027" i="2"/>
  <c r="O4027" i="2"/>
  <c r="P4027" i="2"/>
  <c r="N4028" i="2"/>
  <c r="O4028" i="2"/>
  <c r="P4028" i="2"/>
  <c r="N4029" i="2"/>
  <c r="O4029" i="2"/>
  <c r="P4029" i="2"/>
  <c r="N4030" i="2"/>
  <c r="O4030" i="2"/>
  <c r="P4030" i="2"/>
  <c r="N4031" i="2"/>
  <c r="O4031" i="2"/>
  <c r="P4031" i="2"/>
  <c r="N4032" i="2"/>
  <c r="O4032" i="2"/>
  <c r="P4032" i="2"/>
  <c r="N4033" i="2"/>
  <c r="O4033" i="2"/>
  <c r="P4033" i="2"/>
  <c r="N4034" i="2"/>
  <c r="O4034" i="2"/>
  <c r="P4034" i="2"/>
  <c r="N4035" i="2"/>
  <c r="O4035" i="2"/>
  <c r="P4035" i="2"/>
  <c r="N4036" i="2"/>
  <c r="O4036" i="2"/>
  <c r="P4036" i="2"/>
  <c r="N4037" i="2"/>
  <c r="O4037" i="2"/>
  <c r="P4037" i="2"/>
  <c r="N4038" i="2"/>
  <c r="O4038" i="2"/>
  <c r="P4038" i="2"/>
  <c r="N4039" i="2"/>
  <c r="O4039" i="2"/>
  <c r="P4039" i="2"/>
  <c r="N4040" i="2"/>
  <c r="O4040" i="2"/>
  <c r="P4040" i="2"/>
  <c r="N4041" i="2"/>
  <c r="O4041" i="2"/>
  <c r="P4041" i="2"/>
  <c r="N4042" i="2"/>
  <c r="O4042" i="2"/>
  <c r="P4042" i="2"/>
  <c r="N4043" i="2"/>
  <c r="O4043" i="2"/>
  <c r="P4043" i="2"/>
  <c r="N4044" i="2"/>
  <c r="O4044" i="2"/>
  <c r="P4044" i="2"/>
  <c r="N4045" i="2"/>
  <c r="O4045" i="2"/>
  <c r="P4045" i="2"/>
  <c r="N4046" i="2"/>
  <c r="O4046" i="2"/>
  <c r="P4046" i="2"/>
  <c r="N4047" i="2"/>
  <c r="O4047" i="2"/>
  <c r="P4047" i="2"/>
  <c r="N4048" i="2"/>
  <c r="O4048" i="2"/>
  <c r="P4048" i="2"/>
  <c r="N4049" i="2"/>
  <c r="O4049" i="2"/>
  <c r="P4049" i="2"/>
  <c r="N4050" i="2"/>
  <c r="O4050" i="2"/>
  <c r="P4050" i="2"/>
  <c r="N4051" i="2"/>
  <c r="O4051" i="2"/>
  <c r="P4051" i="2"/>
  <c r="N4052" i="2"/>
  <c r="O4052" i="2"/>
  <c r="P4052" i="2"/>
  <c r="N4053" i="2"/>
  <c r="O4053" i="2"/>
  <c r="P4053" i="2"/>
  <c r="N4054" i="2"/>
  <c r="O4054" i="2"/>
  <c r="P4054" i="2"/>
  <c r="N4055" i="2"/>
  <c r="O4055" i="2"/>
  <c r="P4055" i="2"/>
  <c r="N4056" i="2"/>
  <c r="O4056" i="2"/>
  <c r="P4056" i="2"/>
  <c r="N4057" i="2"/>
  <c r="O4057" i="2"/>
  <c r="P4057" i="2"/>
  <c r="N4058" i="2"/>
  <c r="O4058" i="2"/>
  <c r="P4058" i="2"/>
  <c r="N4059" i="2"/>
  <c r="O4059" i="2"/>
  <c r="P4059" i="2"/>
  <c r="N4060" i="2"/>
  <c r="O4060" i="2"/>
  <c r="P4060" i="2"/>
  <c r="N4061" i="2"/>
  <c r="O4061" i="2"/>
  <c r="P4061" i="2"/>
  <c r="N4062" i="2"/>
  <c r="O4062" i="2"/>
  <c r="P4062" i="2"/>
  <c r="N4063" i="2"/>
  <c r="O4063" i="2"/>
  <c r="P4063" i="2"/>
  <c r="N4064" i="2"/>
  <c r="O4064" i="2"/>
  <c r="P4064" i="2"/>
  <c r="N4065" i="2"/>
  <c r="O4065" i="2"/>
  <c r="P4065" i="2"/>
  <c r="N4066" i="2"/>
  <c r="O4066" i="2"/>
  <c r="P4066" i="2"/>
  <c r="N4067" i="2"/>
  <c r="O4067" i="2"/>
  <c r="P4067" i="2"/>
  <c r="N4068" i="2"/>
  <c r="O4068" i="2"/>
  <c r="P4068" i="2"/>
  <c r="N4069" i="2"/>
  <c r="O4069" i="2"/>
  <c r="P4069" i="2"/>
  <c r="N4070" i="2"/>
  <c r="O4070" i="2"/>
  <c r="P4070" i="2"/>
  <c r="N4071" i="2"/>
  <c r="O4071" i="2"/>
  <c r="P4071" i="2"/>
  <c r="N4072" i="2"/>
  <c r="O4072" i="2"/>
  <c r="P4072" i="2"/>
  <c r="N4073" i="2"/>
  <c r="O4073" i="2"/>
  <c r="P4073" i="2"/>
  <c r="N4074" i="2"/>
  <c r="O4074" i="2"/>
  <c r="P4074" i="2"/>
  <c r="N4075" i="2"/>
  <c r="O4075" i="2"/>
  <c r="P4075" i="2"/>
  <c r="N4076" i="2"/>
  <c r="O4076" i="2"/>
  <c r="P4076" i="2"/>
  <c r="N4077" i="2"/>
  <c r="O4077" i="2"/>
  <c r="P4077" i="2"/>
  <c r="N4078" i="2"/>
  <c r="O4078" i="2"/>
  <c r="P4078" i="2"/>
  <c r="N4079" i="2"/>
  <c r="O4079" i="2"/>
  <c r="P4079" i="2"/>
  <c r="N4080" i="2"/>
  <c r="O4080" i="2"/>
  <c r="P4080" i="2"/>
  <c r="N4081" i="2"/>
  <c r="O4081" i="2"/>
  <c r="P4081" i="2"/>
  <c r="N4082" i="2"/>
  <c r="O4082" i="2"/>
  <c r="P4082" i="2"/>
  <c r="N4083" i="2"/>
  <c r="O4083" i="2"/>
  <c r="P4083" i="2"/>
  <c r="N4084" i="2"/>
  <c r="O4084" i="2"/>
  <c r="P4084" i="2"/>
  <c r="N4085" i="2"/>
  <c r="O4085" i="2"/>
  <c r="P4085" i="2"/>
  <c r="N4086" i="2"/>
  <c r="O4086" i="2"/>
  <c r="P4086" i="2"/>
  <c r="N4087" i="2"/>
  <c r="O4087" i="2"/>
  <c r="P4087" i="2"/>
  <c r="N4088" i="2"/>
  <c r="O4088" i="2"/>
  <c r="P4088" i="2"/>
  <c r="N4089" i="2"/>
  <c r="O4089" i="2"/>
  <c r="P4089" i="2"/>
  <c r="N4090" i="2"/>
  <c r="O4090" i="2"/>
  <c r="P4090" i="2"/>
  <c r="N4091" i="2"/>
  <c r="O4091" i="2"/>
  <c r="P4091" i="2"/>
  <c r="N4092" i="2"/>
  <c r="O4092" i="2"/>
  <c r="P4092" i="2"/>
  <c r="N4093" i="2"/>
  <c r="O4093" i="2"/>
  <c r="P4093" i="2"/>
  <c r="N4094" i="2"/>
  <c r="O4094" i="2"/>
  <c r="P4094" i="2"/>
  <c r="N4095" i="2"/>
  <c r="O4095" i="2"/>
  <c r="P4095" i="2"/>
  <c r="N4096" i="2"/>
  <c r="O4096" i="2"/>
  <c r="P4096" i="2"/>
  <c r="N4097" i="2"/>
  <c r="O4097" i="2"/>
  <c r="P4097" i="2"/>
  <c r="N4098" i="2"/>
  <c r="O4098" i="2"/>
  <c r="P4098" i="2"/>
  <c r="N4099" i="2"/>
  <c r="O4099" i="2"/>
  <c r="P4099" i="2"/>
  <c r="N4100" i="2"/>
  <c r="O4100" i="2"/>
  <c r="P4100" i="2"/>
  <c r="N4101" i="2"/>
  <c r="O4101" i="2"/>
  <c r="P4101" i="2"/>
  <c r="N4102" i="2"/>
  <c r="O4102" i="2"/>
  <c r="P4102" i="2"/>
  <c r="N4103" i="2"/>
  <c r="O4103" i="2"/>
  <c r="P4103" i="2"/>
  <c r="N4104" i="2"/>
  <c r="O4104" i="2"/>
  <c r="P4104" i="2"/>
  <c r="N4105" i="2"/>
  <c r="O4105" i="2"/>
  <c r="P4105" i="2"/>
  <c r="N4106" i="2"/>
  <c r="O4106" i="2"/>
  <c r="P4106" i="2"/>
  <c r="N4107" i="2"/>
  <c r="O4107" i="2"/>
  <c r="P4107" i="2"/>
  <c r="N4108" i="2"/>
  <c r="O4108" i="2"/>
  <c r="P4108" i="2"/>
  <c r="N4109" i="2"/>
  <c r="O4109" i="2"/>
  <c r="P4109" i="2"/>
  <c r="N4110" i="2"/>
  <c r="O4110" i="2"/>
  <c r="P4110" i="2"/>
  <c r="N4111" i="2"/>
  <c r="O4111" i="2"/>
  <c r="P4111" i="2"/>
  <c r="N4112" i="2"/>
  <c r="O4112" i="2"/>
  <c r="P4112" i="2"/>
  <c r="N4113" i="2"/>
  <c r="O4113" i="2"/>
  <c r="P4113" i="2"/>
  <c r="N4114" i="2"/>
  <c r="O4114" i="2"/>
  <c r="P4114" i="2"/>
  <c r="N4115" i="2"/>
  <c r="O4115" i="2"/>
  <c r="P4115" i="2"/>
  <c r="N4116" i="2"/>
  <c r="O4116" i="2"/>
  <c r="P4116" i="2"/>
  <c r="N4117" i="2"/>
  <c r="O4117" i="2"/>
  <c r="P4117" i="2"/>
  <c r="N4118" i="2"/>
  <c r="O4118" i="2"/>
  <c r="P4118" i="2"/>
  <c r="N4119" i="2"/>
  <c r="O4119" i="2"/>
  <c r="P4119" i="2"/>
  <c r="N4120" i="2"/>
  <c r="O4120" i="2"/>
  <c r="P4120" i="2"/>
  <c r="N4121" i="2"/>
  <c r="O4121" i="2"/>
  <c r="P4121" i="2"/>
  <c r="N4122" i="2"/>
  <c r="O4122" i="2"/>
  <c r="P4122" i="2"/>
  <c r="N4123" i="2"/>
  <c r="O4123" i="2"/>
  <c r="P4123" i="2"/>
  <c r="N4124" i="2"/>
  <c r="O4124" i="2"/>
  <c r="P4124" i="2"/>
  <c r="N4125" i="2"/>
  <c r="O4125" i="2"/>
  <c r="P4125" i="2"/>
  <c r="N4126" i="2"/>
  <c r="O4126" i="2"/>
  <c r="P4126" i="2"/>
  <c r="N4127" i="2"/>
  <c r="O4127" i="2"/>
  <c r="P4127" i="2"/>
  <c r="N4128" i="2"/>
  <c r="O4128" i="2"/>
  <c r="P4128" i="2"/>
  <c r="N4129" i="2"/>
  <c r="O4129" i="2"/>
  <c r="P4129" i="2"/>
  <c r="N4130" i="2"/>
  <c r="O4130" i="2"/>
  <c r="P4130" i="2"/>
  <c r="N4131" i="2"/>
  <c r="O4131" i="2"/>
  <c r="P4131" i="2"/>
  <c r="N4132" i="2"/>
  <c r="O4132" i="2"/>
  <c r="P4132" i="2"/>
  <c r="N4133" i="2"/>
  <c r="O4133" i="2"/>
  <c r="P4133" i="2"/>
  <c r="N4134" i="2"/>
  <c r="O4134" i="2"/>
  <c r="P4134" i="2"/>
  <c r="N4135" i="2"/>
  <c r="O4135" i="2"/>
  <c r="P4135" i="2"/>
  <c r="N4136" i="2"/>
  <c r="O4136" i="2"/>
  <c r="P4136" i="2"/>
  <c r="N4137" i="2"/>
  <c r="O4137" i="2"/>
  <c r="P4137" i="2"/>
  <c r="N4138" i="2"/>
  <c r="O4138" i="2"/>
  <c r="P4138" i="2"/>
  <c r="N4139" i="2"/>
  <c r="O4139" i="2"/>
  <c r="P4139" i="2"/>
  <c r="N4140" i="2"/>
  <c r="O4140" i="2"/>
  <c r="P4140" i="2"/>
  <c r="N4141" i="2"/>
  <c r="O4141" i="2"/>
  <c r="P4141" i="2"/>
  <c r="N4142" i="2"/>
  <c r="O4142" i="2"/>
  <c r="P4142" i="2"/>
  <c r="N4143" i="2"/>
  <c r="O4143" i="2"/>
  <c r="P4143" i="2"/>
  <c r="N4144" i="2"/>
  <c r="O4144" i="2"/>
  <c r="P4144" i="2"/>
  <c r="N4145" i="2"/>
  <c r="O4145" i="2"/>
  <c r="P4145" i="2"/>
  <c r="N4146" i="2"/>
  <c r="O4146" i="2"/>
  <c r="P4146" i="2"/>
  <c r="N4147" i="2"/>
  <c r="O4147" i="2"/>
  <c r="P4147" i="2"/>
  <c r="N4148" i="2"/>
  <c r="O4148" i="2"/>
  <c r="P4148" i="2"/>
  <c r="N4149" i="2"/>
  <c r="O4149" i="2"/>
  <c r="P4149" i="2"/>
  <c r="N4150" i="2"/>
  <c r="O4150" i="2"/>
  <c r="P4150" i="2"/>
  <c r="N4151" i="2"/>
  <c r="O4151" i="2"/>
  <c r="P4151" i="2"/>
  <c r="N4152" i="2"/>
  <c r="O4152" i="2"/>
  <c r="P4152" i="2"/>
  <c r="N4153" i="2"/>
  <c r="O4153" i="2"/>
  <c r="P4153" i="2"/>
  <c r="N4154" i="2"/>
  <c r="O4154" i="2"/>
  <c r="P4154" i="2"/>
  <c r="N4155" i="2"/>
  <c r="O4155" i="2"/>
  <c r="P4155" i="2"/>
  <c r="N4156" i="2"/>
  <c r="O4156" i="2"/>
  <c r="P4156" i="2"/>
  <c r="N4157" i="2"/>
  <c r="O4157" i="2"/>
  <c r="P4157" i="2"/>
  <c r="N4158" i="2"/>
  <c r="O4158" i="2"/>
  <c r="P4158" i="2"/>
  <c r="N4159" i="2"/>
  <c r="O4159" i="2"/>
  <c r="P4159" i="2"/>
  <c r="N4160" i="2"/>
  <c r="O4160" i="2"/>
  <c r="P4160" i="2"/>
  <c r="N4161" i="2"/>
  <c r="O4161" i="2"/>
  <c r="P4161" i="2"/>
  <c r="N4162" i="2"/>
  <c r="O4162" i="2"/>
  <c r="P4162" i="2"/>
  <c r="N4163" i="2"/>
  <c r="O4163" i="2"/>
  <c r="P4163" i="2"/>
  <c r="N4164" i="2"/>
  <c r="O4164" i="2"/>
  <c r="P4164" i="2"/>
  <c r="N4165" i="2"/>
  <c r="O4165" i="2"/>
  <c r="P4165" i="2"/>
  <c r="N4166" i="2"/>
  <c r="O4166" i="2"/>
  <c r="P4166" i="2"/>
  <c r="N4167" i="2"/>
  <c r="O4167" i="2"/>
  <c r="P4167" i="2"/>
  <c r="N4168" i="2"/>
  <c r="O4168" i="2"/>
  <c r="P4168" i="2"/>
  <c r="N4169" i="2"/>
  <c r="O4169" i="2"/>
  <c r="P4169" i="2"/>
  <c r="N4170" i="2"/>
  <c r="O4170" i="2"/>
  <c r="P4170" i="2"/>
  <c r="N4171" i="2"/>
  <c r="O4171" i="2"/>
  <c r="P4171" i="2"/>
  <c r="N4172" i="2"/>
  <c r="O4172" i="2"/>
  <c r="P4172" i="2"/>
  <c r="N4173" i="2"/>
  <c r="O4173" i="2"/>
  <c r="P4173" i="2"/>
  <c r="N4174" i="2"/>
  <c r="O4174" i="2"/>
  <c r="P4174" i="2"/>
  <c r="N4175" i="2"/>
  <c r="O4175" i="2"/>
  <c r="P4175" i="2"/>
  <c r="N4176" i="2"/>
  <c r="O4176" i="2"/>
  <c r="P4176" i="2"/>
  <c r="N4177" i="2"/>
  <c r="O4177" i="2"/>
  <c r="P4177" i="2"/>
  <c r="N4178" i="2"/>
  <c r="O4178" i="2"/>
  <c r="P4178" i="2"/>
  <c r="N4179" i="2"/>
  <c r="O4179" i="2"/>
  <c r="P4179" i="2"/>
  <c r="N4180" i="2"/>
  <c r="O4180" i="2"/>
  <c r="P4180" i="2"/>
  <c r="N4181" i="2"/>
  <c r="O4181" i="2"/>
  <c r="P4181" i="2"/>
  <c r="N4182" i="2"/>
  <c r="O4182" i="2"/>
  <c r="P4182" i="2"/>
  <c r="N4183" i="2"/>
  <c r="O4183" i="2"/>
  <c r="P4183" i="2"/>
  <c r="N4184" i="2"/>
  <c r="O4184" i="2"/>
  <c r="P4184" i="2"/>
  <c r="N4185" i="2"/>
  <c r="O4185" i="2"/>
  <c r="P4185" i="2"/>
  <c r="N4186" i="2"/>
  <c r="O4186" i="2"/>
  <c r="P4186" i="2"/>
  <c r="N4187" i="2"/>
  <c r="O4187" i="2"/>
  <c r="P4187" i="2"/>
  <c r="N4188" i="2"/>
  <c r="O4188" i="2"/>
  <c r="P4188" i="2"/>
  <c r="N4189" i="2"/>
  <c r="O4189" i="2"/>
  <c r="P4189" i="2"/>
  <c r="N4190" i="2"/>
  <c r="O4190" i="2"/>
  <c r="P4190" i="2"/>
  <c r="N4191" i="2"/>
  <c r="O4191" i="2"/>
  <c r="P4191" i="2"/>
  <c r="N4192" i="2"/>
  <c r="O4192" i="2"/>
  <c r="P4192" i="2"/>
  <c r="N4193" i="2"/>
  <c r="O4193" i="2"/>
  <c r="P4193" i="2"/>
  <c r="N4194" i="2"/>
  <c r="O4194" i="2"/>
  <c r="P4194" i="2"/>
  <c r="N4195" i="2"/>
  <c r="O4195" i="2"/>
  <c r="P4195" i="2"/>
  <c r="N4196" i="2"/>
  <c r="O4196" i="2"/>
  <c r="P4196" i="2"/>
  <c r="N4197" i="2"/>
  <c r="O4197" i="2"/>
  <c r="P4197" i="2"/>
  <c r="N4198" i="2"/>
  <c r="O4198" i="2"/>
  <c r="P4198" i="2"/>
  <c r="N4199" i="2"/>
  <c r="O4199" i="2"/>
  <c r="P4199" i="2"/>
  <c r="N4200" i="2"/>
  <c r="O4200" i="2"/>
  <c r="P4200" i="2"/>
  <c r="N4201" i="2"/>
  <c r="O4201" i="2"/>
  <c r="P4201" i="2"/>
  <c r="N4202" i="2"/>
  <c r="O4202" i="2"/>
  <c r="P4202" i="2"/>
  <c r="N4203" i="2"/>
  <c r="O4203" i="2"/>
  <c r="P4203" i="2"/>
  <c r="N4204" i="2"/>
  <c r="O4204" i="2"/>
  <c r="P4204" i="2"/>
  <c r="N4205" i="2"/>
  <c r="O4205" i="2"/>
  <c r="P4205" i="2"/>
  <c r="N4206" i="2"/>
  <c r="O4206" i="2"/>
  <c r="P4206" i="2"/>
  <c r="N4207" i="2"/>
  <c r="O4207" i="2"/>
  <c r="P4207" i="2"/>
  <c r="N4208" i="2"/>
  <c r="O4208" i="2"/>
  <c r="P4208" i="2"/>
  <c r="N4209" i="2"/>
  <c r="O4209" i="2"/>
  <c r="P4209" i="2"/>
  <c r="N4210" i="2"/>
  <c r="O4210" i="2"/>
  <c r="P4210" i="2"/>
  <c r="N4211" i="2"/>
  <c r="O4211" i="2"/>
  <c r="P4211" i="2"/>
  <c r="N4212" i="2"/>
  <c r="O4212" i="2"/>
  <c r="P4212" i="2"/>
  <c r="N4213" i="2"/>
  <c r="O4213" i="2"/>
  <c r="P4213" i="2"/>
  <c r="N4214" i="2"/>
  <c r="O4214" i="2"/>
  <c r="P4214" i="2"/>
  <c r="N4215" i="2"/>
  <c r="O4215" i="2"/>
  <c r="P4215" i="2"/>
  <c r="N4216" i="2"/>
  <c r="O4216" i="2"/>
  <c r="P4216" i="2"/>
  <c r="N4217" i="2"/>
  <c r="O4217" i="2"/>
  <c r="P4217" i="2"/>
  <c r="N4218" i="2"/>
  <c r="O4218" i="2"/>
  <c r="P4218" i="2"/>
  <c r="N4219" i="2"/>
  <c r="O4219" i="2"/>
  <c r="P4219" i="2"/>
  <c r="N4220" i="2"/>
  <c r="O4220" i="2"/>
  <c r="P4220" i="2"/>
  <c r="N4221" i="2"/>
  <c r="O4221" i="2"/>
  <c r="P4221" i="2"/>
  <c r="N4222" i="2"/>
  <c r="O4222" i="2"/>
  <c r="P4222" i="2"/>
  <c r="N4223" i="2"/>
  <c r="O4223" i="2"/>
  <c r="P4223" i="2"/>
  <c r="N4224" i="2"/>
  <c r="O4224" i="2"/>
  <c r="P4224" i="2"/>
  <c r="N4225" i="2"/>
  <c r="O4225" i="2"/>
  <c r="P4225" i="2"/>
  <c r="N4226" i="2"/>
  <c r="O4226" i="2"/>
  <c r="P4226" i="2"/>
  <c r="N4227" i="2"/>
  <c r="O4227" i="2"/>
  <c r="P4227" i="2"/>
  <c r="N4228" i="2"/>
  <c r="O4228" i="2"/>
  <c r="P4228" i="2"/>
  <c r="N4229" i="2"/>
  <c r="O4229" i="2"/>
  <c r="P4229" i="2"/>
  <c r="N4230" i="2"/>
  <c r="O4230" i="2"/>
  <c r="P4230" i="2"/>
  <c r="N4231" i="2"/>
  <c r="O4231" i="2"/>
  <c r="P4231" i="2"/>
  <c r="N4232" i="2"/>
  <c r="O4232" i="2"/>
  <c r="P4232" i="2"/>
  <c r="N4233" i="2"/>
  <c r="O4233" i="2"/>
  <c r="P4233" i="2"/>
  <c r="N4234" i="2"/>
  <c r="O4234" i="2"/>
  <c r="P4234" i="2"/>
  <c r="N4235" i="2"/>
  <c r="O4235" i="2"/>
  <c r="P4235" i="2"/>
  <c r="N4236" i="2"/>
  <c r="O4236" i="2"/>
  <c r="P4236" i="2"/>
  <c r="N4237" i="2"/>
  <c r="O4237" i="2"/>
  <c r="P4237" i="2"/>
  <c r="N4238" i="2"/>
  <c r="O4238" i="2"/>
  <c r="P4238" i="2"/>
  <c r="N4239" i="2"/>
  <c r="O4239" i="2"/>
  <c r="P4239" i="2"/>
  <c r="N4240" i="2"/>
  <c r="O4240" i="2"/>
  <c r="P4240" i="2"/>
  <c r="N4241" i="2"/>
  <c r="O4241" i="2"/>
  <c r="P4241" i="2"/>
  <c r="N4242" i="2"/>
  <c r="O4242" i="2"/>
  <c r="P4242" i="2"/>
  <c r="N4243" i="2"/>
  <c r="O4243" i="2"/>
  <c r="P4243" i="2"/>
  <c r="N4244" i="2"/>
  <c r="O4244" i="2"/>
  <c r="P4244" i="2"/>
  <c r="N4245" i="2"/>
  <c r="O4245" i="2"/>
  <c r="P4245" i="2"/>
  <c r="N4246" i="2"/>
  <c r="O4246" i="2"/>
  <c r="P4246" i="2"/>
  <c r="N4247" i="2"/>
  <c r="O4247" i="2"/>
  <c r="P4247" i="2"/>
  <c r="N4248" i="2"/>
  <c r="O4248" i="2"/>
  <c r="P4248" i="2"/>
  <c r="N4249" i="2"/>
  <c r="O4249" i="2"/>
  <c r="P4249" i="2"/>
  <c r="N4250" i="2"/>
  <c r="O4250" i="2"/>
  <c r="P4250" i="2"/>
  <c r="N4251" i="2"/>
  <c r="O4251" i="2"/>
  <c r="P4251" i="2"/>
  <c r="N4252" i="2"/>
  <c r="O4252" i="2"/>
  <c r="P4252" i="2"/>
  <c r="N4253" i="2"/>
  <c r="O4253" i="2"/>
  <c r="P4253" i="2"/>
  <c r="N4254" i="2"/>
  <c r="O4254" i="2"/>
  <c r="P4254" i="2"/>
  <c r="N4255" i="2"/>
  <c r="O4255" i="2"/>
  <c r="P4255" i="2"/>
  <c r="N4256" i="2"/>
  <c r="O4256" i="2"/>
  <c r="P4256" i="2"/>
  <c r="N4257" i="2"/>
  <c r="O4257" i="2"/>
  <c r="P4257" i="2"/>
  <c r="N4258" i="2"/>
  <c r="O4258" i="2"/>
  <c r="P4258" i="2"/>
  <c r="N4259" i="2"/>
  <c r="O4259" i="2"/>
  <c r="P4259" i="2"/>
  <c r="N4260" i="2"/>
  <c r="O4260" i="2"/>
  <c r="P4260" i="2"/>
  <c r="N4261" i="2"/>
  <c r="O4261" i="2"/>
  <c r="P4261" i="2"/>
  <c r="N4262" i="2"/>
  <c r="O4262" i="2"/>
  <c r="P4262" i="2"/>
  <c r="N4263" i="2"/>
  <c r="O4263" i="2"/>
  <c r="P4263" i="2"/>
  <c r="N4264" i="2"/>
  <c r="O4264" i="2"/>
  <c r="P4264" i="2"/>
  <c r="N4265" i="2"/>
  <c r="O4265" i="2"/>
  <c r="P4265" i="2"/>
  <c r="N4266" i="2"/>
  <c r="O4266" i="2"/>
  <c r="P4266" i="2"/>
  <c r="N4267" i="2"/>
  <c r="O4267" i="2"/>
  <c r="P4267" i="2"/>
  <c r="N4268" i="2"/>
  <c r="O4268" i="2"/>
  <c r="P4268" i="2"/>
  <c r="N4269" i="2"/>
  <c r="O4269" i="2"/>
  <c r="P4269" i="2"/>
  <c r="N4270" i="2"/>
  <c r="O4270" i="2"/>
  <c r="P4270" i="2"/>
  <c r="N4271" i="2"/>
  <c r="O4271" i="2"/>
  <c r="P4271" i="2"/>
  <c r="N4272" i="2"/>
  <c r="O4272" i="2"/>
  <c r="P4272" i="2"/>
  <c r="N4273" i="2"/>
  <c r="O4273" i="2"/>
  <c r="P4273" i="2"/>
  <c r="N4274" i="2"/>
  <c r="O4274" i="2"/>
  <c r="P4274" i="2"/>
  <c r="N4275" i="2"/>
  <c r="O4275" i="2"/>
  <c r="P4275" i="2"/>
  <c r="N4276" i="2"/>
  <c r="O4276" i="2"/>
  <c r="P4276" i="2"/>
  <c r="N4277" i="2"/>
  <c r="O4277" i="2"/>
  <c r="P4277" i="2"/>
  <c r="N4278" i="2"/>
  <c r="O4278" i="2"/>
  <c r="P4278" i="2"/>
  <c r="N4279" i="2"/>
  <c r="O4279" i="2"/>
  <c r="P4279" i="2"/>
  <c r="N4280" i="2"/>
  <c r="O4280" i="2"/>
  <c r="P4280" i="2"/>
  <c r="N4281" i="2"/>
  <c r="O4281" i="2"/>
  <c r="P4281" i="2"/>
  <c r="N4282" i="2"/>
  <c r="O4282" i="2"/>
  <c r="P4282" i="2"/>
  <c r="N4283" i="2"/>
  <c r="O4283" i="2"/>
  <c r="P4283" i="2"/>
  <c r="N4284" i="2"/>
  <c r="O4284" i="2"/>
  <c r="P4284" i="2"/>
  <c r="N4285" i="2"/>
  <c r="O4285" i="2"/>
  <c r="P4285" i="2"/>
  <c r="N4286" i="2"/>
  <c r="O4286" i="2"/>
  <c r="P4286" i="2"/>
  <c r="N4287" i="2"/>
  <c r="O4287" i="2"/>
  <c r="P4287" i="2"/>
  <c r="N4288" i="2"/>
  <c r="O4288" i="2"/>
  <c r="P4288" i="2"/>
  <c r="N4289" i="2"/>
  <c r="O4289" i="2"/>
  <c r="P4289" i="2"/>
  <c r="N4290" i="2"/>
  <c r="O4290" i="2"/>
  <c r="P4290" i="2"/>
  <c r="N4291" i="2"/>
  <c r="O4291" i="2"/>
  <c r="P4291" i="2"/>
  <c r="N4292" i="2"/>
  <c r="O4292" i="2"/>
  <c r="P4292" i="2"/>
  <c r="N4293" i="2"/>
  <c r="O4293" i="2"/>
  <c r="P4293" i="2"/>
  <c r="N4294" i="2"/>
  <c r="O4294" i="2"/>
  <c r="P4294" i="2"/>
  <c r="N4295" i="2"/>
  <c r="O4295" i="2"/>
  <c r="P4295" i="2"/>
  <c r="N4296" i="2"/>
  <c r="O4296" i="2"/>
  <c r="P4296" i="2"/>
  <c r="N4297" i="2"/>
  <c r="O4297" i="2"/>
  <c r="P4297" i="2"/>
  <c r="N4298" i="2"/>
  <c r="O4298" i="2"/>
  <c r="P4298" i="2"/>
  <c r="N4299" i="2"/>
  <c r="O4299" i="2"/>
  <c r="P4299" i="2"/>
  <c r="N4300" i="2"/>
  <c r="O4300" i="2"/>
  <c r="P4300" i="2"/>
  <c r="N4301" i="2"/>
  <c r="O4301" i="2"/>
  <c r="P4301" i="2"/>
  <c r="N4302" i="2"/>
  <c r="O4302" i="2"/>
  <c r="P4302" i="2"/>
  <c r="N4303" i="2"/>
  <c r="O4303" i="2"/>
  <c r="P4303" i="2"/>
  <c r="N4304" i="2"/>
  <c r="O4304" i="2"/>
  <c r="P4304" i="2"/>
  <c r="N4305" i="2"/>
  <c r="O4305" i="2"/>
  <c r="P4305" i="2"/>
  <c r="N4306" i="2"/>
  <c r="O4306" i="2"/>
  <c r="P4306" i="2"/>
  <c r="N4307" i="2"/>
  <c r="O4307" i="2"/>
  <c r="P4307" i="2"/>
  <c r="N4308" i="2"/>
  <c r="O4308" i="2"/>
  <c r="P4308" i="2"/>
  <c r="N4309" i="2"/>
  <c r="O4309" i="2"/>
  <c r="P4309" i="2"/>
  <c r="N4310" i="2"/>
  <c r="O4310" i="2"/>
  <c r="P4310" i="2"/>
  <c r="N4311" i="2"/>
  <c r="O4311" i="2"/>
  <c r="P4311" i="2"/>
  <c r="N4312" i="2"/>
  <c r="O4312" i="2"/>
  <c r="P4312" i="2"/>
  <c r="N4313" i="2"/>
  <c r="O4313" i="2"/>
  <c r="P4313" i="2"/>
  <c r="N4314" i="2"/>
  <c r="O4314" i="2"/>
  <c r="P4314" i="2"/>
  <c r="N4315" i="2"/>
  <c r="O4315" i="2"/>
  <c r="P4315" i="2"/>
  <c r="N4316" i="2"/>
  <c r="O4316" i="2"/>
  <c r="P4316" i="2"/>
  <c r="N4317" i="2"/>
  <c r="O4317" i="2"/>
  <c r="P4317" i="2"/>
  <c r="N4318" i="2"/>
  <c r="O4318" i="2"/>
  <c r="P4318" i="2"/>
  <c r="N4319" i="2"/>
  <c r="O4319" i="2"/>
  <c r="P4319" i="2"/>
  <c r="N4320" i="2"/>
  <c r="O4320" i="2"/>
  <c r="P4320" i="2"/>
  <c r="N4321" i="2"/>
  <c r="O4321" i="2"/>
  <c r="P4321" i="2"/>
  <c r="N4322" i="2"/>
  <c r="O4322" i="2"/>
  <c r="P4322" i="2"/>
  <c r="N4323" i="2"/>
  <c r="O4323" i="2"/>
  <c r="P4323" i="2"/>
  <c r="N4324" i="2"/>
  <c r="O4324" i="2"/>
  <c r="P4324" i="2"/>
  <c r="N4325" i="2"/>
  <c r="O4325" i="2"/>
  <c r="P4325" i="2"/>
  <c r="N4326" i="2"/>
  <c r="O4326" i="2"/>
  <c r="P4326" i="2"/>
  <c r="N4327" i="2"/>
  <c r="O4327" i="2"/>
  <c r="P4327" i="2"/>
  <c r="N4328" i="2"/>
  <c r="O4328" i="2"/>
  <c r="P4328" i="2"/>
  <c r="N4329" i="2"/>
  <c r="O4329" i="2"/>
  <c r="P4329" i="2"/>
  <c r="N4330" i="2"/>
  <c r="O4330" i="2"/>
  <c r="P4330" i="2"/>
  <c r="N4331" i="2"/>
  <c r="O4331" i="2"/>
  <c r="P4331" i="2"/>
  <c r="N4332" i="2"/>
  <c r="O4332" i="2"/>
  <c r="P4332" i="2"/>
  <c r="N4333" i="2"/>
  <c r="O4333" i="2"/>
  <c r="P4333" i="2"/>
  <c r="N4334" i="2"/>
  <c r="O4334" i="2"/>
  <c r="P4334" i="2"/>
  <c r="N4335" i="2"/>
  <c r="O4335" i="2"/>
  <c r="P4335" i="2"/>
  <c r="N4336" i="2"/>
  <c r="O4336" i="2"/>
  <c r="P4336" i="2"/>
  <c r="N4337" i="2"/>
  <c r="O4337" i="2"/>
  <c r="P4337" i="2"/>
  <c r="N4338" i="2"/>
  <c r="O4338" i="2"/>
  <c r="P4338" i="2"/>
  <c r="N4339" i="2"/>
  <c r="O4339" i="2"/>
  <c r="P4339" i="2"/>
  <c r="N4340" i="2"/>
  <c r="O4340" i="2"/>
  <c r="P4340" i="2"/>
  <c r="N4341" i="2"/>
  <c r="O4341" i="2"/>
  <c r="P4341" i="2"/>
  <c r="N4342" i="2"/>
  <c r="O4342" i="2"/>
  <c r="P4342" i="2"/>
  <c r="N4343" i="2"/>
  <c r="O4343" i="2"/>
  <c r="P4343" i="2"/>
  <c r="N4344" i="2"/>
  <c r="O4344" i="2"/>
  <c r="P4344" i="2"/>
  <c r="N4345" i="2"/>
  <c r="O4345" i="2"/>
  <c r="P4345" i="2"/>
  <c r="N4346" i="2"/>
  <c r="O4346" i="2"/>
  <c r="P4346" i="2"/>
  <c r="N4347" i="2"/>
  <c r="O4347" i="2"/>
  <c r="P4347" i="2"/>
  <c r="N4348" i="2"/>
  <c r="O4348" i="2"/>
  <c r="P4348" i="2"/>
  <c r="N4349" i="2"/>
  <c r="O4349" i="2"/>
  <c r="P4349" i="2"/>
  <c r="N4350" i="2"/>
  <c r="O4350" i="2"/>
  <c r="P4350" i="2"/>
  <c r="N4351" i="2"/>
  <c r="O4351" i="2"/>
  <c r="P4351" i="2"/>
  <c r="N4352" i="2"/>
  <c r="O4352" i="2"/>
  <c r="P4352" i="2"/>
  <c r="N4353" i="2"/>
  <c r="O4353" i="2"/>
  <c r="P4353" i="2"/>
  <c r="N4354" i="2"/>
  <c r="O4354" i="2"/>
  <c r="P4354" i="2"/>
  <c r="N4355" i="2"/>
  <c r="O4355" i="2"/>
  <c r="P4355" i="2"/>
  <c r="N4356" i="2"/>
  <c r="O4356" i="2"/>
  <c r="P4356" i="2"/>
  <c r="N4357" i="2"/>
  <c r="O4357" i="2"/>
  <c r="P4357" i="2"/>
  <c r="N4358" i="2"/>
  <c r="O4358" i="2"/>
  <c r="P4358" i="2"/>
  <c r="N4359" i="2"/>
  <c r="O4359" i="2"/>
  <c r="P4359" i="2"/>
  <c r="N4360" i="2"/>
  <c r="O4360" i="2"/>
  <c r="P4360" i="2"/>
  <c r="N4361" i="2"/>
  <c r="O4361" i="2"/>
  <c r="P4361" i="2"/>
  <c r="N4362" i="2"/>
  <c r="O4362" i="2"/>
  <c r="P4362" i="2"/>
  <c r="N4363" i="2"/>
  <c r="O4363" i="2"/>
  <c r="P4363" i="2"/>
  <c r="N4364" i="2"/>
  <c r="O4364" i="2"/>
  <c r="P4364" i="2"/>
  <c r="N4365" i="2"/>
  <c r="O4365" i="2"/>
  <c r="P4365" i="2"/>
  <c r="N4366" i="2"/>
  <c r="O4366" i="2"/>
  <c r="P4366" i="2"/>
  <c r="N4367" i="2"/>
  <c r="O4367" i="2"/>
  <c r="P4367" i="2"/>
  <c r="N4368" i="2"/>
  <c r="O4368" i="2"/>
  <c r="P4368" i="2"/>
  <c r="N4369" i="2"/>
  <c r="O4369" i="2"/>
  <c r="P4369" i="2"/>
  <c r="N4370" i="2"/>
  <c r="O4370" i="2"/>
  <c r="P4370" i="2"/>
  <c r="N4371" i="2"/>
  <c r="O4371" i="2"/>
  <c r="P4371" i="2"/>
  <c r="N4372" i="2"/>
  <c r="O4372" i="2"/>
  <c r="P4372" i="2"/>
  <c r="N4373" i="2"/>
  <c r="O4373" i="2"/>
  <c r="P4373" i="2"/>
  <c r="N4374" i="2"/>
  <c r="O4374" i="2"/>
  <c r="P4374" i="2"/>
  <c r="N4375" i="2"/>
  <c r="O4375" i="2"/>
  <c r="P4375" i="2"/>
  <c r="N4376" i="2"/>
  <c r="O4376" i="2"/>
  <c r="P4376" i="2"/>
  <c r="N4377" i="2"/>
  <c r="O4377" i="2"/>
  <c r="P4377" i="2"/>
  <c r="N4378" i="2"/>
  <c r="O4378" i="2"/>
  <c r="P4378" i="2"/>
  <c r="N4379" i="2"/>
  <c r="O4379" i="2"/>
  <c r="P4379" i="2"/>
  <c r="N4380" i="2"/>
  <c r="O4380" i="2"/>
  <c r="P4380" i="2"/>
  <c r="N4381" i="2"/>
  <c r="O4381" i="2"/>
  <c r="P4381" i="2"/>
  <c r="N4382" i="2"/>
  <c r="O4382" i="2"/>
  <c r="P4382" i="2"/>
  <c r="N4383" i="2"/>
  <c r="O4383" i="2"/>
  <c r="P4383" i="2"/>
  <c r="N4384" i="2"/>
  <c r="O4384" i="2"/>
  <c r="P4384" i="2"/>
  <c r="N4385" i="2"/>
  <c r="O4385" i="2"/>
  <c r="P4385" i="2"/>
  <c r="N4386" i="2"/>
  <c r="O4386" i="2"/>
  <c r="P4386" i="2"/>
  <c r="N4387" i="2"/>
  <c r="O4387" i="2"/>
  <c r="P4387" i="2"/>
  <c r="N4388" i="2"/>
  <c r="O4388" i="2"/>
  <c r="P4388" i="2"/>
  <c r="N4389" i="2"/>
  <c r="O4389" i="2"/>
  <c r="P4389" i="2"/>
  <c r="N4390" i="2"/>
  <c r="O4390" i="2"/>
  <c r="P4390" i="2"/>
  <c r="N4391" i="2"/>
  <c r="O4391" i="2"/>
  <c r="P4391" i="2"/>
  <c r="N4392" i="2"/>
  <c r="O4392" i="2"/>
  <c r="P4392" i="2"/>
  <c r="N4393" i="2"/>
  <c r="O4393" i="2"/>
  <c r="P4393" i="2"/>
  <c r="N4394" i="2"/>
  <c r="O4394" i="2"/>
  <c r="P4394" i="2"/>
  <c r="N4395" i="2"/>
  <c r="O4395" i="2"/>
  <c r="P4395" i="2"/>
  <c r="N4396" i="2"/>
  <c r="O4396" i="2"/>
  <c r="P4396" i="2"/>
  <c r="N4397" i="2"/>
  <c r="O4397" i="2"/>
  <c r="P4397" i="2"/>
  <c r="N4398" i="2"/>
  <c r="O4398" i="2"/>
  <c r="P4398" i="2"/>
  <c r="N4399" i="2"/>
  <c r="O4399" i="2"/>
  <c r="P4399" i="2"/>
  <c r="N4400" i="2"/>
  <c r="O4400" i="2"/>
  <c r="P4400" i="2"/>
  <c r="N4401" i="2"/>
  <c r="O4401" i="2"/>
  <c r="P4401" i="2"/>
  <c r="N4402" i="2"/>
  <c r="O4402" i="2"/>
  <c r="P4402" i="2"/>
  <c r="N4403" i="2"/>
  <c r="O4403" i="2"/>
  <c r="P4403" i="2"/>
  <c r="N4404" i="2"/>
  <c r="O4404" i="2"/>
  <c r="P4404" i="2"/>
  <c r="N4405" i="2"/>
  <c r="O4405" i="2"/>
  <c r="P4405" i="2"/>
  <c r="N4406" i="2"/>
  <c r="O4406" i="2"/>
  <c r="P4406" i="2"/>
  <c r="N4407" i="2"/>
  <c r="O4407" i="2"/>
  <c r="P4407" i="2"/>
  <c r="N4408" i="2"/>
  <c r="O4408" i="2"/>
  <c r="P4408" i="2"/>
  <c r="N4409" i="2"/>
  <c r="O4409" i="2"/>
  <c r="P4409" i="2"/>
  <c r="N4410" i="2"/>
  <c r="O4410" i="2"/>
  <c r="P4410" i="2"/>
  <c r="N4411" i="2"/>
  <c r="O4411" i="2"/>
  <c r="P4411" i="2"/>
  <c r="N4412" i="2"/>
  <c r="O4412" i="2"/>
  <c r="P4412" i="2"/>
  <c r="N4413" i="2"/>
  <c r="O4413" i="2"/>
  <c r="P4413" i="2"/>
  <c r="N4414" i="2"/>
  <c r="O4414" i="2"/>
  <c r="P4414" i="2"/>
  <c r="N4415" i="2"/>
  <c r="O4415" i="2"/>
  <c r="P4415" i="2"/>
  <c r="N4416" i="2"/>
  <c r="O4416" i="2"/>
  <c r="P4416" i="2"/>
  <c r="N4417" i="2"/>
  <c r="O4417" i="2"/>
  <c r="P4417" i="2"/>
  <c r="N4418" i="2"/>
  <c r="O4418" i="2"/>
  <c r="P4418" i="2"/>
  <c r="N4419" i="2"/>
  <c r="O4419" i="2"/>
  <c r="P4419" i="2"/>
  <c r="N4420" i="2"/>
  <c r="O4420" i="2"/>
  <c r="P4420" i="2"/>
  <c r="N4421" i="2"/>
  <c r="O4421" i="2"/>
  <c r="P4421" i="2"/>
  <c r="N4422" i="2"/>
  <c r="O4422" i="2"/>
  <c r="P4422" i="2"/>
  <c r="N4423" i="2"/>
  <c r="O4423" i="2"/>
  <c r="P4423" i="2"/>
  <c r="N4424" i="2"/>
  <c r="O4424" i="2"/>
  <c r="P4424" i="2"/>
  <c r="N4425" i="2"/>
  <c r="O4425" i="2"/>
  <c r="P4425" i="2"/>
  <c r="N4426" i="2"/>
  <c r="O4426" i="2"/>
  <c r="P4426" i="2"/>
  <c r="N4427" i="2"/>
  <c r="O4427" i="2"/>
  <c r="P4427" i="2"/>
  <c r="N4428" i="2"/>
  <c r="O4428" i="2"/>
  <c r="P4428" i="2"/>
  <c r="N4429" i="2"/>
  <c r="O4429" i="2"/>
  <c r="P4429" i="2"/>
  <c r="N4430" i="2"/>
  <c r="O4430" i="2"/>
  <c r="P4430" i="2"/>
  <c r="N4431" i="2"/>
  <c r="O4431" i="2"/>
  <c r="P4431" i="2"/>
  <c r="N4432" i="2"/>
  <c r="O4432" i="2"/>
  <c r="P4432" i="2"/>
  <c r="N4433" i="2"/>
  <c r="O4433" i="2"/>
  <c r="P4433" i="2"/>
  <c r="N4434" i="2"/>
  <c r="O4434" i="2"/>
  <c r="P4434" i="2"/>
  <c r="N4435" i="2"/>
  <c r="O4435" i="2"/>
  <c r="P4435" i="2"/>
  <c r="N4436" i="2"/>
  <c r="O4436" i="2"/>
  <c r="P4436" i="2"/>
  <c r="N4437" i="2"/>
  <c r="O4437" i="2"/>
  <c r="P4437" i="2"/>
  <c r="N4438" i="2"/>
  <c r="O4438" i="2"/>
  <c r="P4438" i="2"/>
  <c r="N4439" i="2"/>
  <c r="O4439" i="2"/>
  <c r="P4439" i="2"/>
  <c r="N4440" i="2"/>
  <c r="O4440" i="2"/>
  <c r="P4440" i="2"/>
  <c r="N4441" i="2"/>
  <c r="O4441" i="2"/>
  <c r="P4441" i="2"/>
  <c r="N4442" i="2"/>
  <c r="O4442" i="2"/>
  <c r="P4442" i="2"/>
  <c r="N4443" i="2"/>
  <c r="O4443" i="2"/>
  <c r="P4443" i="2"/>
  <c r="N4444" i="2"/>
  <c r="O4444" i="2"/>
  <c r="P4444" i="2"/>
  <c r="N4445" i="2"/>
  <c r="O4445" i="2"/>
  <c r="P4445" i="2"/>
  <c r="N4446" i="2"/>
  <c r="O4446" i="2"/>
  <c r="P4446" i="2"/>
  <c r="N4447" i="2"/>
  <c r="O4447" i="2"/>
  <c r="P4447" i="2"/>
  <c r="N4448" i="2"/>
  <c r="O4448" i="2"/>
  <c r="P4448" i="2"/>
  <c r="N4449" i="2"/>
  <c r="O4449" i="2"/>
  <c r="P4449" i="2"/>
  <c r="N4450" i="2"/>
  <c r="O4450" i="2"/>
  <c r="P4450" i="2"/>
  <c r="N4451" i="2"/>
  <c r="O4451" i="2"/>
  <c r="P4451" i="2"/>
  <c r="N4452" i="2"/>
  <c r="O4452" i="2"/>
  <c r="P4452" i="2"/>
  <c r="N4453" i="2"/>
  <c r="O4453" i="2"/>
  <c r="P4453" i="2"/>
  <c r="N4454" i="2"/>
  <c r="O4454" i="2"/>
  <c r="P4454" i="2"/>
  <c r="N4455" i="2"/>
  <c r="O4455" i="2"/>
  <c r="P4455" i="2"/>
  <c r="N4456" i="2"/>
  <c r="O4456" i="2"/>
  <c r="P4456" i="2"/>
  <c r="N4457" i="2"/>
  <c r="O4457" i="2"/>
  <c r="P4457" i="2"/>
  <c r="N4458" i="2"/>
  <c r="O4458" i="2"/>
  <c r="P4458" i="2"/>
  <c r="N4459" i="2"/>
  <c r="O4459" i="2"/>
  <c r="P4459" i="2"/>
  <c r="N4460" i="2"/>
  <c r="O4460" i="2"/>
  <c r="P4460" i="2"/>
  <c r="N4461" i="2"/>
  <c r="O4461" i="2"/>
  <c r="P4461" i="2"/>
  <c r="N4462" i="2"/>
  <c r="O4462" i="2"/>
  <c r="P4462" i="2"/>
  <c r="N4463" i="2"/>
  <c r="O4463" i="2"/>
  <c r="P4463" i="2"/>
  <c r="N4464" i="2"/>
  <c r="O4464" i="2"/>
  <c r="P4464" i="2"/>
  <c r="N4465" i="2"/>
  <c r="O4465" i="2"/>
  <c r="P4465" i="2"/>
  <c r="N4466" i="2"/>
  <c r="O4466" i="2"/>
  <c r="P4466" i="2"/>
  <c r="N4467" i="2"/>
  <c r="O4467" i="2"/>
  <c r="P4467" i="2"/>
  <c r="N4468" i="2"/>
  <c r="O4468" i="2"/>
  <c r="P4468" i="2"/>
  <c r="N4469" i="2"/>
  <c r="O4469" i="2"/>
  <c r="P4469" i="2"/>
  <c r="N4470" i="2"/>
  <c r="O4470" i="2"/>
  <c r="P4470" i="2"/>
  <c r="N4471" i="2"/>
  <c r="O4471" i="2"/>
  <c r="P4471" i="2"/>
  <c r="N4472" i="2"/>
  <c r="O4472" i="2"/>
  <c r="P4472" i="2"/>
  <c r="N4473" i="2"/>
  <c r="O4473" i="2"/>
  <c r="P4473" i="2"/>
  <c r="N4474" i="2"/>
  <c r="O4474" i="2"/>
  <c r="P4474" i="2"/>
  <c r="N4475" i="2"/>
  <c r="O4475" i="2"/>
  <c r="P4475" i="2"/>
  <c r="N4476" i="2"/>
  <c r="O4476" i="2"/>
  <c r="P4476" i="2"/>
  <c r="N4477" i="2"/>
  <c r="O4477" i="2"/>
  <c r="P4477" i="2"/>
  <c r="N4478" i="2"/>
  <c r="O4478" i="2"/>
  <c r="P4478" i="2"/>
  <c r="N4479" i="2"/>
  <c r="O4479" i="2"/>
  <c r="P4479" i="2"/>
  <c r="N4480" i="2"/>
  <c r="O4480" i="2"/>
  <c r="P4480" i="2"/>
  <c r="N4481" i="2"/>
  <c r="O4481" i="2"/>
  <c r="P4481" i="2"/>
  <c r="N4482" i="2"/>
  <c r="O4482" i="2"/>
  <c r="P4482" i="2"/>
  <c r="N4483" i="2"/>
  <c r="O4483" i="2"/>
  <c r="P4483" i="2"/>
  <c r="N4484" i="2"/>
  <c r="O4484" i="2"/>
  <c r="P4484" i="2"/>
  <c r="N4485" i="2"/>
  <c r="O4485" i="2"/>
  <c r="P4485" i="2"/>
  <c r="N4486" i="2"/>
  <c r="O4486" i="2"/>
  <c r="P4486" i="2"/>
  <c r="N4487" i="2"/>
  <c r="O4487" i="2"/>
  <c r="P4487" i="2"/>
  <c r="N4488" i="2"/>
  <c r="O4488" i="2"/>
  <c r="P4488" i="2"/>
  <c r="N4489" i="2"/>
  <c r="O4489" i="2"/>
  <c r="P4489" i="2"/>
  <c r="N4490" i="2"/>
  <c r="O4490" i="2"/>
  <c r="P4490" i="2"/>
  <c r="N4491" i="2"/>
  <c r="O4491" i="2"/>
  <c r="P4491" i="2"/>
  <c r="N4492" i="2"/>
  <c r="O4492" i="2"/>
  <c r="P4492" i="2"/>
  <c r="N4493" i="2"/>
  <c r="O4493" i="2"/>
  <c r="P4493" i="2"/>
  <c r="N4494" i="2"/>
  <c r="O4494" i="2"/>
  <c r="P4494" i="2"/>
  <c r="N4495" i="2"/>
  <c r="O4495" i="2"/>
  <c r="P4495" i="2"/>
  <c r="N4496" i="2"/>
  <c r="O4496" i="2"/>
  <c r="P4496" i="2"/>
  <c r="N4497" i="2"/>
  <c r="O4497" i="2"/>
  <c r="P4497" i="2"/>
  <c r="N4498" i="2"/>
  <c r="O4498" i="2"/>
  <c r="P4498" i="2"/>
  <c r="N4499" i="2"/>
  <c r="O4499" i="2"/>
  <c r="P4499" i="2"/>
  <c r="N4500" i="2"/>
  <c r="O4500" i="2"/>
  <c r="P4500" i="2"/>
  <c r="N4501" i="2"/>
  <c r="O4501" i="2"/>
  <c r="P4501" i="2"/>
  <c r="N4502" i="2"/>
  <c r="O4502" i="2"/>
  <c r="P4502" i="2"/>
  <c r="N4503" i="2"/>
  <c r="O4503" i="2"/>
  <c r="P4503" i="2"/>
  <c r="N4504" i="2"/>
  <c r="O4504" i="2"/>
  <c r="P4504" i="2"/>
  <c r="N4505" i="2"/>
  <c r="O4505" i="2"/>
  <c r="P4505" i="2"/>
  <c r="N4506" i="2"/>
  <c r="O4506" i="2"/>
  <c r="P4506" i="2"/>
  <c r="N4507" i="2"/>
  <c r="O4507" i="2"/>
  <c r="P4507" i="2"/>
  <c r="N4508" i="2"/>
  <c r="O4508" i="2"/>
  <c r="P4508" i="2"/>
  <c r="N4509" i="2"/>
  <c r="O4509" i="2"/>
  <c r="P4509" i="2"/>
  <c r="N4510" i="2"/>
  <c r="O4510" i="2"/>
  <c r="P4510" i="2"/>
  <c r="N4511" i="2"/>
  <c r="O4511" i="2"/>
  <c r="P4511" i="2"/>
  <c r="N4512" i="2"/>
  <c r="O4512" i="2"/>
  <c r="P4512" i="2"/>
  <c r="N4513" i="2"/>
  <c r="O4513" i="2"/>
  <c r="P4513" i="2"/>
  <c r="N4514" i="2"/>
  <c r="O4514" i="2"/>
  <c r="P4514" i="2"/>
  <c r="N4515" i="2"/>
  <c r="O4515" i="2"/>
  <c r="P4515" i="2"/>
  <c r="N4516" i="2"/>
  <c r="O4516" i="2"/>
  <c r="P4516" i="2"/>
  <c r="N4517" i="2"/>
  <c r="O4517" i="2"/>
  <c r="P4517" i="2"/>
  <c r="N4518" i="2"/>
  <c r="O4518" i="2"/>
  <c r="P4518" i="2"/>
  <c r="N4519" i="2"/>
  <c r="O4519" i="2"/>
  <c r="P4519" i="2"/>
  <c r="N4520" i="2"/>
  <c r="O4520" i="2"/>
  <c r="P4520" i="2"/>
  <c r="N4521" i="2"/>
  <c r="O4521" i="2"/>
  <c r="P4521" i="2"/>
  <c r="N4522" i="2"/>
  <c r="O4522" i="2"/>
  <c r="P4522" i="2"/>
  <c r="N4523" i="2"/>
  <c r="O4523" i="2"/>
  <c r="P4523" i="2"/>
  <c r="N4524" i="2"/>
  <c r="O4524" i="2"/>
  <c r="P4524" i="2"/>
  <c r="N4525" i="2"/>
  <c r="O4525" i="2"/>
  <c r="P4525" i="2"/>
  <c r="N4526" i="2"/>
  <c r="O4526" i="2"/>
  <c r="P4526" i="2"/>
  <c r="N4527" i="2"/>
  <c r="O4527" i="2"/>
  <c r="P4527" i="2"/>
  <c r="N4528" i="2"/>
  <c r="O4528" i="2"/>
  <c r="P4528" i="2"/>
  <c r="N4529" i="2"/>
  <c r="O4529" i="2"/>
  <c r="P4529" i="2"/>
  <c r="N4530" i="2"/>
  <c r="O4530" i="2"/>
  <c r="P4530" i="2"/>
  <c r="N4531" i="2"/>
  <c r="O4531" i="2"/>
  <c r="P4531" i="2"/>
  <c r="N4532" i="2"/>
  <c r="O4532" i="2"/>
  <c r="P4532" i="2"/>
  <c r="N4533" i="2"/>
  <c r="O4533" i="2"/>
  <c r="P4533" i="2"/>
  <c r="N4534" i="2"/>
  <c r="O4534" i="2"/>
  <c r="P4534" i="2"/>
  <c r="N4535" i="2"/>
  <c r="O4535" i="2"/>
  <c r="P4535" i="2"/>
  <c r="N4536" i="2"/>
  <c r="O4536" i="2"/>
  <c r="P4536" i="2"/>
  <c r="N4537" i="2"/>
  <c r="O4537" i="2"/>
  <c r="P4537" i="2"/>
  <c r="N4538" i="2"/>
  <c r="O4538" i="2"/>
  <c r="P4538" i="2"/>
  <c r="N4539" i="2"/>
  <c r="O4539" i="2"/>
  <c r="P4539" i="2"/>
  <c r="N4540" i="2"/>
  <c r="O4540" i="2"/>
  <c r="P4540" i="2"/>
  <c r="N4541" i="2"/>
  <c r="O4541" i="2"/>
  <c r="P4541" i="2"/>
  <c r="N4542" i="2"/>
  <c r="O4542" i="2"/>
  <c r="P4542" i="2"/>
  <c r="N4543" i="2"/>
  <c r="O4543" i="2"/>
  <c r="P4543" i="2"/>
  <c r="N4544" i="2"/>
  <c r="O4544" i="2"/>
  <c r="P4544" i="2"/>
  <c r="N4545" i="2"/>
  <c r="O4545" i="2"/>
  <c r="P4545" i="2"/>
  <c r="N4546" i="2"/>
  <c r="O4546" i="2"/>
  <c r="P4546" i="2"/>
  <c r="N4547" i="2"/>
  <c r="O4547" i="2"/>
  <c r="P4547" i="2"/>
  <c r="N4548" i="2"/>
  <c r="O4548" i="2"/>
  <c r="P4548" i="2"/>
  <c r="N4549" i="2"/>
  <c r="O4549" i="2"/>
  <c r="P4549" i="2"/>
  <c r="N4550" i="2"/>
  <c r="O4550" i="2"/>
  <c r="P4550" i="2"/>
  <c r="N4551" i="2"/>
  <c r="O4551" i="2"/>
  <c r="P4551" i="2"/>
  <c r="N4552" i="2"/>
  <c r="O4552" i="2"/>
  <c r="P4552" i="2"/>
  <c r="N4553" i="2"/>
  <c r="O4553" i="2"/>
  <c r="P4553" i="2"/>
  <c r="N4554" i="2"/>
  <c r="O4554" i="2"/>
  <c r="P4554" i="2"/>
  <c r="N4555" i="2"/>
  <c r="O4555" i="2"/>
  <c r="P4555" i="2"/>
  <c r="N4556" i="2"/>
  <c r="O4556" i="2"/>
  <c r="P4556" i="2"/>
  <c r="N4557" i="2"/>
  <c r="O4557" i="2"/>
  <c r="P4557" i="2"/>
  <c r="N4558" i="2"/>
  <c r="O4558" i="2"/>
  <c r="P4558" i="2"/>
  <c r="N4559" i="2"/>
  <c r="O4559" i="2"/>
  <c r="P4559" i="2"/>
  <c r="N4560" i="2"/>
  <c r="O4560" i="2"/>
  <c r="P4560" i="2"/>
  <c r="N4561" i="2"/>
  <c r="O4561" i="2"/>
  <c r="P4561" i="2"/>
  <c r="N4562" i="2"/>
  <c r="O4562" i="2"/>
  <c r="P4562" i="2"/>
  <c r="N4563" i="2"/>
  <c r="O4563" i="2"/>
  <c r="P4563" i="2"/>
  <c r="N4564" i="2"/>
  <c r="O4564" i="2"/>
  <c r="P4564" i="2"/>
  <c r="N4565" i="2"/>
  <c r="O4565" i="2"/>
  <c r="P4565" i="2"/>
  <c r="N4566" i="2"/>
  <c r="O4566" i="2"/>
  <c r="P4566" i="2"/>
  <c r="N4567" i="2"/>
  <c r="O4567" i="2"/>
  <c r="P4567" i="2"/>
  <c r="N4568" i="2"/>
  <c r="O4568" i="2"/>
  <c r="P4568" i="2"/>
  <c r="N4569" i="2"/>
  <c r="O4569" i="2"/>
  <c r="P4569" i="2"/>
  <c r="N4570" i="2"/>
  <c r="O4570" i="2"/>
  <c r="P4570" i="2"/>
  <c r="N4571" i="2"/>
  <c r="O4571" i="2"/>
  <c r="P4571" i="2"/>
  <c r="N4572" i="2"/>
  <c r="O4572" i="2"/>
  <c r="P4572" i="2"/>
  <c r="N4573" i="2"/>
  <c r="O4573" i="2"/>
  <c r="P4573" i="2"/>
  <c r="N4574" i="2"/>
  <c r="O4574" i="2"/>
  <c r="P4574" i="2"/>
  <c r="N4575" i="2"/>
  <c r="O4575" i="2"/>
  <c r="P4575" i="2"/>
  <c r="N4576" i="2"/>
  <c r="O4576" i="2"/>
  <c r="P4576" i="2"/>
  <c r="N4577" i="2"/>
  <c r="O4577" i="2"/>
  <c r="P4577" i="2"/>
  <c r="N4578" i="2"/>
  <c r="O4578" i="2"/>
  <c r="P4578" i="2"/>
  <c r="N4579" i="2"/>
  <c r="O4579" i="2"/>
  <c r="P4579" i="2"/>
  <c r="N4580" i="2"/>
  <c r="O4580" i="2"/>
  <c r="P4580" i="2"/>
  <c r="N4581" i="2"/>
  <c r="O4581" i="2"/>
  <c r="P4581" i="2"/>
  <c r="N4582" i="2"/>
  <c r="O4582" i="2"/>
  <c r="P4582" i="2"/>
  <c r="N4583" i="2"/>
  <c r="O4583" i="2"/>
  <c r="P4583" i="2"/>
  <c r="N4584" i="2"/>
  <c r="O4584" i="2"/>
  <c r="P4584" i="2"/>
  <c r="N4585" i="2"/>
  <c r="O4585" i="2"/>
  <c r="P4585" i="2"/>
  <c r="N4586" i="2"/>
  <c r="O4586" i="2"/>
  <c r="P4586" i="2"/>
  <c r="N4587" i="2"/>
  <c r="O4587" i="2"/>
  <c r="P4587" i="2"/>
  <c r="N4588" i="2"/>
  <c r="O4588" i="2"/>
  <c r="P4588" i="2"/>
  <c r="N4589" i="2"/>
  <c r="O4589" i="2"/>
  <c r="P4589" i="2"/>
  <c r="N4590" i="2"/>
  <c r="O4590" i="2"/>
  <c r="P4590" i="2"/>
  <c r="N4591" i="2"/>
  <c r="O4591" i="2"/>
  <c r="P4591" i="2"/>
  <c r="N4592" i="2"/>
  <c r="O4592" i="2"/>
  <c r="P4592" i="2"/>
  <c r="N4593" i="2"/>
  <c r="O4593" i="2"/>
  <c r="P4593" i="2"/>
  <c r="N4594" i="2"/>
  <c r="O4594" i="2"/>
  <c r="P4594" i="2"/>
  <c r="N4595" i="2"/>
  <c r="O4595" i="2"/>
  <c r="P4595" i="2"/>
  <c r="N4596" i="2"/>
  <c r="O4596" i="2"/>
  <c r="P4596" i="2"/>
  <c r="N4597" i="2"/>
  <c r="O4597" i="2"/>
  <c r="P4597" i="2"/>
  <c r="N4598" i="2"/>
  <c r="O4598" i="2"/>
  <c r="P4598" i="2"/>
  <c r="N4599" i="2"/>
  <c r="O4599" i="2"/>
  <c r="P4599" i="2"/>
  <c r="N4600" i="2"/>
  <c r="O4600" i="2"/>
  <c r="P4600" i="2"/>
  <c r="N4601" i="2"/>
  <c r="O4601" i="2"/>
  <c r="P4601" i="2"/>
  <c r="N4602" i="2"/>
  <c r="O4602" i="2"/>
  <c r="P4602" i="2"/>
  <c r="N4603" i="2"/>
  <c r="O4603" i="2"/>
  <c r="P4603" i="2"/>
  <c r="N4604" i="2"/>
  <c r="O4604" i="2"/>
  <c r="P4604" i="2"/>
  <c r="N4605" i="2"/>
  <c r="O4605" i="2"/>
  <c r="P4605" i="2"/>
  <c r="N4606" i="2"/>
  <c r="O4606" i="2"/>
  <c r="P4606" i="2"/>
  <c r="N4607" i="2"/>
  <c r="O4607" i="2"/>
  <c r="P4607" i="2"/>
  <c r="N4608" i="2"/>
  <c r="O4608" i="2"/>
  <c r="P4608" i="2"/>
  <c r="N4609" i="2"/>
  <c r="O4609" i="2"/>
  <c r="P4609" i="2"/>
  <c r="N4610" i="2"/>
  <c r="O4610" i="2"/>
  <c r="P4610" i="2"/>
  <c r="N4611" i="2"/>
  <c r="O4611" i="2"/>
  <c r="P4611" i="2"/>
  <c r="N4612" i="2"/>
  <c r="O4612" i="2"/>
  <c r="P4612" i="2"/>
  <c r="N4613" i="2"/>
  <c r="O4613" i="2"/>
  <c r="P4613" i="2"/>
  <c r="N4614" i="2"/>
  <c r="O4614" i="2"/>
  <c r="P4614" i="2"/>
  <c r="N4615" i="2"/>
  <c r="O4615" i="2"/>
  <c r="P4615" i="2"/>
  <c r="N4616" i="2"/>
  <c r="O4616" i="2"/>
  <c r="P4616" i="2"/>
  <c r="N4617" i="2"/>
  <c r="O4617" i="2"/>
  <c r="P4617" i="2"/>
  <c r="N4618" i="2"/>
  <c r="O4618" i="2"/>
  <c r="P4618" i="2"/>
  <c r="N4619" i="2"/>
  <c r="O4619" i="2"/>
  <c r="P4619" i="2"/>
  <c r="N4620" i="2"/>
  <c r="O4620" i="2"/>
  <c r="P4620" i="2"/>
  <c r="N4621" i="2"/>
  <c r="O4621" i="2"/>
  <c r="P4621" i="2"/>
  <c r="N4622" i="2"/>
  <c r="O4622" i="2"/>
  <c r="P4622" i="2"/>
  <c r="N4623" i="2"/>
  <c r="O4623" i="2"/>
  <c r="P4623" i="2"/>
  <c r="N4624" i="2"/>
  <c r="O4624" i="2"/>
  <c r="P4624" i="2"/>
  <c r="N4625" i="2"/>
  <c r="O4625" i="2"/>
  <c r="P4625" i="2"/>
  <c r="N4626" i="2"/>
  <c r="O4626" i="2"/>
  <c r="P4626" i="2"/>
  <c r="N4627" i="2"/>
  <c r="O4627" i="2"/>
  <c r="P4627" i="2"/>
  <c r="N4628" i="2"/>
  <c r="O4628" i="2"/>
  <c r="P4628" i="2"/>
  <c r="N4629" i="2"/>
  <c r="O4629" i="2"/>
  <c r="P4629" i="2"/>
  <c r="N4630" i="2"/>
  <c r="O4630" i="2"/>
  <c r="P4630" i="2"/>
  <c r="N4631" i="2"/>
  <c r="O4631" i="2"/>
  <c r="P4631" i="2"/>
  <c r="N4632" i="2"/>
  <c r="O4632" i="2"/>
  <c r="P4632" i="2"/>
  <c r="N4633" i="2"/>
  <c r="O4633" i="2"/>
  <c r="P4633" i="2"/>
  <c r="N4634" i="2"/>
  <c r="O4634" i="2"/>
  <c r="P4634" i="2"/>
  <c r="N4635" i="2"/>
  <c r="O4635" i="2"/>
  <c r="P4635" i="2"/>
  <c r="N4636" i="2"/>
  <c r="O4636" i="2"/>
  <c r="P4636" i="2"/>
  <c r="N4637" i="2"/>
  <c r="O4637" i="2"/>
  <c r="P4637" i="2"/>
  <c r="N4638" i="2"/>
  <c r="O4638" i="2"/>
  <c r="P4638" i="2"/>
  <c r="N4639" i="2"/>
  <c r="O4639" i="2"/>
  <c r="P4639" i="2"/>
  <c r="N4640" i="2"/>
  <c r="O4640" i="2"/>
  <c r="P4640" i="2"/>
  <c r="N4641" i="2"/>
  <c r="O4641" i="2"/>
  <c r="P4641" i="2"/>
  <c r="N4642" i="2"/>
  <c r="O4642" i="2"/>
  <c r="P4642" i="2"/>
  <c r="N4643" i="2"/>
  <c r="O4643" i="2"/>
  <c r="P4643" i="2"/>
  <c r="N4644" i="2"/>
  <c r="O4644" i="2"/>
  <c r="P4644" i="2"/>
  <c r="N4645" i="2"/>
  <c r="O4645" i="2"/>
  <c r="P4645" i="2"/>
  <c r="N4646" i="2"/>
  <c r="O4646" i="2"/>
  <c r="P4646" i="2"/>
  <c r="N4647" i="2"/>
  <c r="O4647" i="2"/>
  <c r="P4647" i="2"/>
  <c r="N4648" i="2"/>
  <c r="O4648" i="2"/>
  <c r="P4648" i="2"/>
  <c r="N4649" i="2"/>
  <c r="O4649" i="2"/>
  <c r="P4649" i="2"/>
  <c r="N4650" i="2"/>
  <c r="O4650" i="2"/>
  <c r="P4650" i="2"/>
  <c r="N4651" i="2"/>
  <c r="O4651" i="2"/>
  <c r="P4651" i="2"/>
  <c r="N4652" i="2"/>
  <c r="O4652" i="2"/>
  <c r="P4652" i="2"/>
  <c r="N4653" i="2"/>
  <c r="O4653" i="2"/>
  <c r="P4653" i="2"/>
  <c r="N4654" i="2"/>
  <c r="O4654" i="2"/>
  <c r="P4654" i="2"/>
  <c r="N4655" i="2"/>
  <c r="O4655" i="2"/>
  <c r="P4655" i="2"/>
  <c r="N4656" i="2"/>
  <c r="O4656" i="2"/>
  <c r="P4656" i="2"/>
  <c r="N4657" i="2"/>
  <c r="O4657" i="2"/>
  <c r="P4657" i="2"/>
  <c r="N4658" i="2"/>
  <c r="O4658" i="2"/>
  <c r="P4658" i="2"/>
  <c r="N4659" i="2"/>
  <c r="O4659" i="2"/>
  <c r="P4659" i="2"/>
  <c r="N4660" i="2"/>
  <c r="O4660" i="2"/>
  <c r="P4660" i="2"/>
  <c r="N4661" i="2"/>
  <c r="O4661" i="2"/>
  <c r="P4661" i="2"/>
  <c r="N4662" i="2"/>
  <c r="O4662" i="2"/>
  <c r="P4662" i="2"/>
  <c r="N4663" i="2"/>
  <c r="O4663" i="2"/>
  <c r="P4663" i="2"/>
  <c r="N4664" i="2"/>
  <c r="O4664" i="2"/>
  <c r="P4664" i="2"/>
  <c r="N4665" i="2"/>
  <c r="O4665" i="2"/>
  <c r="P4665" i="2"/>
  <c r="N4666" i="2"/>
  <c r="O4666" i="2"/>
  <c r="P4666" i="2"/>
  <c r="N4667" i="2"/>
  <c r="O4667" i="2"/>
  <c r="P4667" i="2"/>
  <c r="N4668" i="2"/>
  <c r="O4668" i="2"/>
  <c r="P4668" i="2"/>
  <c r="N4669" i="2"/>
  <c r="O4669" i="2"/>
  <c r="P4669" i="2"/>
  <c r="N4670" i="2"/>
  <c r="O4670" i="2"/>
  <c r="P4670" i="2"/>
  <c r="N4671" i="2"/>
  <c r="O4671" i="2"/>
  <c r="P4671" i="2"/>
  <c r="N4672" i="2"/>
  <c r="O4672" i="2"/>
  <c r="P4672" i="2"/>
  <c r="N4673" i="2"/>
  <c r="O4673" i="2"/>
  <c r="P4673" i="2"/>
  <c r="N4674" i="2"/>
  <c r="O4674" i="2"/>
  <c r="P4674" i="2"/>
  <c r="N4675" i="2"/>
  <c r="O4675" i="2"/>
  <c r="P4675" i="2"/>
  <c r="N4676" i="2"/>
  <c r="O4676" i="2"/>
  <c r="P4676" i="2"/>
  <c r="N4677" i="2"/>
  <c r="O4677" i="2"/>
  <c r="P4677" i="2"/>
  <c r="N4678" i="2"/>
  <c r="O4678" i="2"/>
  <c r="P4678" i="2"/>
  <c r="N4679" i="2"/>
  <c r="O4679" i="2"/>
  <c r="P4679" i="2"/>
  <c r="N4680" i="2"/>
  <c r="O4680" i="2"/>
  <c r="P4680" i="2"/>
  <c r="N4681" i="2"/>
  <c r="O4681" i="2"/>
  <c r="P4681" i="2"/>
  <c r="N4682" i="2"/>
  <c r="O4682" i="2"/>
  <c r="P4682" i="2"/>
  <c r="N4683" i="2"/>
  <c r="O4683" i="2"/>
  <c r="P4683" i="2"/>
  <c r="N4684" i="2"/>
  <c r="O4684" i="2"/>
  <c r="P4684" i="2"/>
  <c r="N4685" i="2"/>
  <c r="O4685" i="2"/>
  <c r="P4685" i="2"/>
  <c r="N4686" i="2"/>
  <c r="O4686" i="2"/>
  <c r="P4686" i="2"/>
  <c r="N4687" i="2"/>
  <c r="O4687" i="2"/>
  <c r="P4687" i="2"/>
  <c r="N4688" i="2"/>
  <c r="O4688" i="2"/>
  <c r="P4688" i="2"/>
  <c r="N4689" i="2"/>
  <c r="O4689" i="2"/>
  <c r="P4689" i="2"/>
  <c r="N4690" i="2"/>
  <c r="O4690" i="2"/>
  <c r="P4690" i="2"/>
  <c r="N4691" i="2"/>
  <c r="O4691" i="2"/>
  <c r="P4691" i="2"/>
  <c r="N4692" i="2"/>
  <c r="O4692" i="2"/>
  <c r="P4692" i="2"/>
  <c r="N4693" i="2"/>
  <c r="O4693" i="2"/>
  <c r="P4693" i="2"/>
  <c r="N4694" i="2"/>
  <c r="O4694" i="2"/>
  <c r="P4694" i="2"/>
  <c r="N4695" i="2"/>
  <c r="O4695" i="2"/>
  <c r="P4695" i="2"/>
  <c r="N4696" i="2"/>
  <c r="O4696" i="2"/>
  <c r="P4696" i="2"/>
  <c r="N4697" i="2"/>
  <c r="O4697" i="2"/>
  <c r="P4697" i="2"/>
  <c r="N4698" i="2"/>
  <c r="O4698" i="2"/>
  <c r="P4698" i="2"/>
  <c r="N4699" i="2"/>
  <c r="O4699" i="2"/>
  <c r="P4699" i="2"/>
  <c r="N4700" i="2"/>
  <c r="O4700" i="2"/>
  <c r="P4700" i="2"/>
  <c r="N4701" i="2"/>
  <c r="O4701" i="2"/>
  <c r="P4701" i="2"/>
  <c r="N4702" i="2"/>
  <c r="O4702" i="2"/>
  <c r="P4702" i="2"/>
  <c r="N4703" i="2"/>
  <c r="O4703" i="2"/>
  <c r="P4703" i="2"/>
  <c r="N4704" i="2"/>
  <c r="O4704" i="2"/>
  <c r="P4704" i="2"/>
  <c r="N4705" i="2"/>
  <c r="O4705" i="2"/>
  <c r="P4705" i="2"/>
  <c r="N4706" i="2"/>
  <c r="O4706" i="2"/>
  <c r="P4706" i="2"/>
  <c r="N4707" i="2"/>
  <c r="O4707" i="2"/>
  <c r="P4707" i="2"/>
  <c r="N4708" i="2"/>
  <c r="O4708" i="2"/>
  <c r="P4708" i="2"/>
  <c r="N4709" i="2"/>
  <c r="O4709" i="2"/>
  <c r="P4709" i="2"/>
  <c r="N4710" i="2"/>
  <c r="O4710" i="2"/>
  <c r="P4710" i="2"/>
  <c r="N4711" i="2"/>
  <c r="O4711" i="2"/>
  <c r="P4711" i="2"/>
  <c r="N4712" i="2"/>
  <c r="O4712" i="2"/>
  <c r="P4712" i="2"/>
  <c r="N4713" i="2"/>
  <c r="O4713" i="2"/>
  <c r="P4713" i="2"/>
  <c r="N4714" i="2"/>
  <c r="O4714" i="2"/>
  <c r="P4714" i="2"/>
  <c r="N4715" i="2"/>
  <c r="O4715" i="2"/>
  <c r="P4715" i="2"/>
  <c r="N4716" i="2"/>
  <c r="O4716" i="2"/>
  <c r="P4716" i="2"/>
  <c r="N4717" i="2"/>
  <c r="O4717" i="2"/>
  <c r="P4717" i="2"/>
  <c r="N4718" i="2"/>
  <c r="O4718" i="2"/>
  <c r="P4718" i="2"/>
  <c r="N4719" i="2"/>
  <c r="O4719" i="2"/>
  <c r="P4719" i="2"/>
  <c r="N4720" i="2"/>
  <c r="O4720" i="2"/>
  <c r="P4720" i="2"/>
  <c r="N4721" i="2"/>
  <c r="O4721" i="2"/>
  <c r="P4721" i="2"/>
  <c r="N4722" i="2"/>
  <c r="O4722" i="2"/>
  <c r="P4722" i="2"/>
  <c r="N4723" i="2"/>
  <c r="O4723" i="2"/>
  <c r="P4723" i="2"/>
  <c r="N4724" i="2"/>
  <c r="O4724" i="2"/>
  <c r="P4724" i="2"/>
  <c r="N4725" i="2"/>
  <c r="O4725" i="2"/>
  <c r="P4725" i="2"/>
  <c r="N4726" i="2"/>
  <c r="O4726" i="2"/>
  <c r="P4726" i="2"/>
  <c r="N4727" i="2"/>
  <c r="O4727" i="2"/>
  <c r="P4727" i="2"/>
  <c r="N4728" i="2"/>
  <c r="O4728" i="2"/>
  <c r="P4728" i="2"/>
  <c r="N4729" i="2"/>
  <c r="O4729" i="2"/>
  <c r="P4729" i="2"/>
  <c r="N4730" i="2"/>
  <c r="O4730" i="2"/>
  <c r="P4730" i="2"/>
  <c r="N4731" i="2"/>
  <c r="O4731" i="2"/>
  <c r="P4731" i="2"/>
  <c r="N4732" i="2"/>
  <c r="O4732" i="2"/>
  <c r="P4732" i="2"/>
  <c r="N4733" i="2"/>
  <c r="O4733" i="2"/>
  <c r="P4733" i="2"/>
  <c r="N4734" i="2"/>
  <c r="O4734" i="2"/>
  <c r="P4734" i="2"/>
  <c r="N4735" i="2"/>
  <c r="O4735" i="2"/>
  <c r="P4735" i="2"/>
  <c r="N4736" i="2"/>
  <c r="O4736" i="2"/>
  <c r="P4736" i="2"/>
  <c r="N4737" i="2"/>
  <c r="O4737" i="2"/>
  <c r="P4737" i="2"/>
  <c r="N4738" i="2"/>
  <c r="O4738" i="2"/>
  <c r="P4738" i="2"/>
  <c r="N4739" i="2"/>
  <c r="O4739" i="2"/>
  <c r="P4739" i="2"/>
  <c r="N4740" i="2"/>
  <c r="O4740" i="2"/>
  <c r="P4740" i="2"/>
  <c r="N4741" i="2"/>
  <c r="O4741" i="2"/>
  <c r="P4741" i="2"/>
  <c r="N4742" i="2"/>
  <c r="O4742" i="2"/>
  <c r="P4742" i="2"/>
  <c r="N4743" i="2"/>
  <c r="O4743" i="2"/>
  <c r="P4743" i="2"/>
  <c r="N4744" i="2"/>
  <c r="O4744" i="2"/>
  <c r="P4744" i="2"/>
  <c r="N4745" i="2"/>
  <c r="O4745" i="2"/>
  <c r="P4745" i="2"/>
  <c r="N4746" i="2"/>
  <c r="O4746" i="2"/>
  <c r="P4746" i="2"/>
  <c r="N4747" i="2"/>
  <c r="O4747" i="2"/>
  <c r="P4747" i="2"/>
  <c r="N4748" i="2"/>
  <c r="O4748" i="2"/>
  <c r="P4748" i="2"/>
  <c r="N4749" i="2"/>
  <c r="O4749" i="2"/>
  <c r="P4749" i="2"/>
  <c r="N4750" i="2"/>
  <c r="O4750" i="2"/>
  <c r="P4750" i="2"/>
  <c r="N4751" i="2"/>
  <c r="O4751" i="2"/>
  <c r="P4751" i="2"/>
  <c r="N4752" i="2"/>
  <c r="O4752" i="2"/>
  <c r="P4752" i="2"/>
  <c r="N4753" i="2"/>
  <c r="O4753" i="2"/>
  <c r="P4753" i="2"/>
  <c r="N4754" i="2"/>
  <c r="O4754" i="2"/>
  <c r="P4754" i="2"/>
  <c r="N4755" i="2"/>
  <c r="O4755" i="2"/>
  <c r="P4755" i="2"/>
  <c r="N4756" i="2"/>
  <c r="O4756" i="2"/>
  <c r="P4756" i="2"/>
  <c r="N4757" i="2"/>
  <c r="O4757" i="2"/>
  <c r="P4757" i="2"/>
  <c r="N4758" i="2"/>
  <c r="O4758" i="2"/>
  <c r="P4758" i="2"/>
  <c r="N4759" i="2"/>
  <c r="O4759" i="2"/>
  <c r="P4759" i="2"/>
  <c r="N4760" i="2"/>
  <c r="O4760" i="2"/>
  <c r="P4760" i="2"/>
  <c r="N4761" i="2"/>
  <c r="O4761" i="2"/>
  <c r="P4761" i="2"/>
  <c r="N4762" i="2"/>
  <c r="O4762" i="2"/>
  <c r="P4762" i="2"/>
  <c r="N4763" i="2"/>
  <c r="O4763" i="2"/>
  <c r="P4763" i="2"/>
  <c r="N4764" i="2"/>
  <c r="O4764" i="2"/>
  <c r="P4764" i="2"/>
  <c r="N4765" i="2"/>
  <c r="O4765" i="2"/>
  <c r="P4765" i="2"/>
  <c r="N4766" i="2"/>
  <c r="O4766" i="2"/>
  <c r="P4766" i="2"/>
  <c r="N4767" i="2"/>
  <c r="O4767" i="2"/>
  <c r="P4767" i="2"/>
  <c r="N4768" i="2"/>
  <c r="O4768" i="2"/>
  <c r="P4768" i="2"/>
  <c r="N4769" i="2"/>
  <c r="O4769" i="2"/>
  <c r="P4769" i="2"/>
  <c r="N4770" i="2"/>
  <c r="O4770" i="2"/>
  <c r="P4770" i="2"/>
  <c r="N4771" i="2"/>
  <c r="O4771" i="2"/>
  <c r="P4771" i="2"/>
  <c r="N4772" i="2"/>
  <c r="O4772" i="2"/>
  <c r="P4772" i="2"/>
  <c r="N4773" i="2"/>
  <c r="O4773" i="2"/>
  <c r="P4773" i="2"/>
  <c r="N4774" i="2"/>
  <c r="O4774" i="2"/>
  <c r="P4774" i="2"/>
  <c r="N4775" i="2"/>
  <c r="O4775" i="2"/>
  <c r="P4775" i="2"/>
  <c r="N4776" i="2"/>
  <c r="O4776" i="2"/>
  <c r="P4776" i="2"/>
  <c r="N4777" i="2"/>
  <c r="O4777" i="2"/>
  <c r="P4777" i="2"/>
  <c r="N4778" i="2"/>
  <c r="O4778" i="2"/>
  <c r="P4778" i="2"/>
  <c r="N4779" i="2"/>
  <c r="O4779" i="2"/>
  <c r="P4779" i="2"/>
  <c r="N4780" i="2"/>
  <c r="O4780" i="2"/>
  <c r="P4780" i="2"/>
  <c r="N4781" i="2"/>
  <c r="O4781" i="2"/>
  <c r="P4781" i="2"/>
  <c r="N4782" i="2"/>
  <c r="O4782" i="2"/>
  <c r="P4782" i="2"/>
  <c r="N4783" i="2"/>
  <c r="O4783" i="2"/>
  <c r="P4783" i="2"/>
  <c r="N4784" i="2"/>
  <c r="O4784" i="2"/>
  <c r="P4784" i="2"/>
  <c r="N4785" i="2"/>
  <c r="O4785" i="2"/>
  <c r="P4785" i="2"/>
  <c r="N4786" i="2"/>
  <c r="O4786" i="2"/>
  <c r="P4786" i="2"/>
  <c r="N4787" i="2"/>
  <c r="O4787" i="2"/>
  <c r="P4787" i="2"/>
  <c r="N4788" i="2"/>
  <c r="O4788" i="2"/>
  <c r="P4788" i="2"/>
  <c r="N4789" i="2"/>
  <c r="O4789" i="2"/>
  <c r="P4789" i="2"/>
  <c r="N4790" i="2"/>
  <c r="O4790" i="2"/>
  <c r="P4790" i="2"/>
  <c r="N4791" i="2"/>
  <c r="O4791" i="2"/>
  <c r="P4791" i="2"/>
  <c r="N4792" i="2"/>
  <c r="O4792" i="2"/>
  <c r="P4792" i="2"/>
  <c r="N4793" i="2"/>
  <c r="O4793" i="2"/>
  <c r="P4793" i="2"/>
  <c r="N4794" i="2"/>
  <c r="O4794" i="2"/>
  <c r="P4794" i="2"/>
  <c r="N4795" i="2"/>
  <c r="O4795" i="2"/>
  <c r="P4795" i="2"/>
  <c r="N4796" i="2"/>
  <c r="O4796" i="2"/>
  <c r="P4796" i="2"/>
  <c r="N4797" i="2"/>
  <c r="O4797" i="2"/>
  <c r="P4797" i="2"/>
  <c r="N4798" i="2"/>
  <c r="O4798" i="2"/>
  <c r="P4798" i="2"/>
  <c r="N4799" i="2"/>
  <c r="O4799" i="2"/>
  <c r="P4799" i="2"/>
  <c r="N4800" i="2"/>
  <c r="O4800" i="2"/>
  <c r="P4800" i="2"/>
  <c r="N4801" i="2"/>
  <c r="O4801" i="2"/>
  <c r="P4801" i="2"/>
  <c r="N4802" i="2"/>
  <c r="O4802" i="2"/>
  <c r="P4802" i="2"/>
  <c r="N4803" i="2"/>
  <c r="O4803" i="2"/>
  <c r="P4803" i="2"/>
  <c r="N4804" i="2"/>
  <c r="O4804" i="2"/>
  <c r="P4804" i="2"/>
  <c r="N4805" i="2"/>
  <c r="O4805" i="2"/>
  <c r="P4805" i="2"/>
  <c r="N4806" i="2"/>
  <c r="O4806" i="2"/>
  <c r="P4806" i="2"/>
  <c r="N4807" i="2"/>
  <c r="O4807" i="2"/>
  <c r="P4807" i="2"/>
  <c r="N4808" i="2"/>
  <c r="O4808" i="2"/>
  <c r="P4808" i="2"/>
  <c r="N4809" i="2"/>
  <c r="O4809" i="2"/>
  <c r="P4809" i="2"/>
  <c r="N4810" i="2"/>
  <c r="O4810" i="2"/>
  <c r="P4810" i="2"/>
  <c r="N4811" i="2"/>
  <c r="O4811" i="2"/>
  <c r="P4811" i="2"/>
  <c r="N4812" i="2"/>
  <c r="O4812" i="2"/>
  <c r="P4812" i="2"/>
  <c r="N4813" i="2"/>
  <c r="O4813" i="2"/>
  <c r="P4813" i="2"/>
  <c r="N4814" i="2"/>
  <c r="O4814" i="2"/>
  <c r="P4814" i="2"/>
  <c r="N4815" i="2"/>
  <c r="O4815" i="2"/>
  <c r="P4815" i="2"/>
  <c r="N4816" i="2"/>
  <c r="O4816" i="2"/>
  <c r="P4816" i="2"/>
  <c r="N4817" i="2"/>
  <c r="O4817" i="2"/>
  <c r="P4817" i="2"/>
  <c r="N4818" i="2"/>
  <c r="O4818" i="2"/>
  <c r="P4818" i="2"/>
  <c r="N4819" i="2"/>
  <c r="O4819" i="2"/>
  <c r="P4819" i="2"/>
  <c r="N4820" i="2"/>
  <c r="O4820" i="2"/>
  <c r="P4820" i="2"/>
  <c r="N4821" i="2"/>
  <c r="O4821" i="2"/>
  <c r="P4821" i="2"/>
  <c r="N4822" i="2"/>
  <c r="O4822" i="2"/>
  <c r="P4822" i="2"/>
  <c r="N4823" i="2"/>
  <c r="O4823" i="2"/>
  <c r="P4823" i="2"/>
  <c r="N4824" i="2"/>
  <c r="O4824" i="2"/>
  <c r="P4824" i="2"/>
  <c r="N4825" i="2"/>
  <c r="O4825" i="2"/>
  <c r="P4825" i="2"/>
  <c r="N4826" i="2"/>
  <c r="O4826" i="2"/>
  <c r="P4826" i="2"/>
  <c r="N4827" i="2"/>
  <c r="O4827" i="2"/>
  <c r="P4827" i="2"/>
  <c r="N4828" i="2"/>
  <c r="O4828" i="2"/>
  <c r="P4828" i="2"/>
  <c r="N4829" i="2"/>
  <c r="O4829" i="2"/>
  <c r="P4829" i="2"/>
  <c r="N4830" i="2"/>
  <c r="O4830" i="2"/>
  <c r="P4830" i="2"/>
  <c r="N4831" i="2"/>
  <c r="O4831" i="2"/>
  <c r="P4831" i="2"/>
  <c r="N4832" i="2"/>
  <c r="O4832" i="2"/>
  <c r="P4832" i="2"/>
  <c r="N4833" i="2"/>
  <c r="O4833" i="2"/>
  <c r="P4833" i="2"/>
  <c r="N4834" i="2"/>
  <c r="O4834" i="2"/>
  <c r="P4834" i="2"/>
  <c r="N4835" i="2"/>
  <c r="O4835" i="2"/>
  <c r="P4835" i="2"/>
  <c r="N4836" i="2"/>
  <c r="O4836" i="2"/>
  <c r="P4836" i="2"/>
  <c r="N4837" i="2"/>
  <c r="O4837" i="2"/>
  <c r="P4837" i="2"/>
  <c r="N4838" i="2"/>
  <c r="O4838" i="2"/>
  <c r="P4838" i="2"/>
  <c r="N4839" i="2"/>
  <c r="O4839" i="2"/>
  <c r="P4839" i="2"/>
  <c r="N4840" i="2"/>
  <c r="O4840" i="2"/>
  <c r="P4840" i="2"/>
  <c r="N4841" i="2"/>
  <c r="O4841" i="2"/>
  <c r="P4841" i="2"/>
  <c r="N4842" i="2"/>
  <c r="O4842" i="2"/>
  <c r="P4842" i="2"/>
  <c r="N4843" i="2"/>
  <c r="O4843" i="2"/>
  <c r="P4843" i="2"/>
  <c r="N4844" i="2"/>
  <c r="O4844" i="2"/>
  <c r="P4844" i="2"/>
  <c r="N4845" i="2"/>
  <c r="O4845" i="2"/>
  <c r="P4845" i="2"/>
  <c r="N4846" i="2"/>
  <c r="O4846" i="2"/>
  <c r="P4846" i="2"/>
  <c r="N4847" i="2"/>
  <c r="O4847" i="2"/>
  <c r="P4847" i="2"/>
  <c r="N4848" i="2"/>
  <c r="O4848" i="2"/>
  <c r="P4848" i="2"/>
  <c r="N4849" i="2"/>
  <c r="O4849" i="2"/>
  <c r="P4849" i="2"/>
  <c r="N4850" i="2"/>
  <c r="O4850" i="2"/>
  <c r="P4850" i="2"/>
  <c r="N4851" i="2"/>
  <c r="O4851" i="2"/>
  <c r="P4851" i="2"/>
  <c r="N4852" i="2"/>
  <c r="O4852" i="2"/>
  <c r="P4852" i="2"/>
  <c r="N4853" i="2"/>
  <c r="O4853" i="2"/>
  <c r="P4853" i="2"/>
  <c r="N4854" i="2"/>
  <c r="O4854" i="2"/>
  <c r="P4854" i="2"/>
  <c r="N4855" i="2"/>
  <c r="O4855" i="2"/>
  <c r="P4855" i="2"/>
  <c r="N4856" i="2"/>
  <c r="O4856" i="2"/>
  <c r="P4856" i="2"/>
  <c r="N4857" i="2"/>
  <c r="O4857" i="2"/>
  <c r="P4857" i="2"/>
  <c r="N4858" i="2"/>
  <c r="O4858" i="2"/>
  <c r="P4858" i="2"/>
  <c r="N4859" i="2"/>
  <c r="O4859" i="2"/>
  <c r="P4859" i="2"/>
  <c r="N4860" i="2"/>
  <c r="O4860" i="2"/>
  <c r="P4860" i="2"/>
  <c r="N4861" i="2"/>
  <c r="O4861" i="2"/>
  <c r="P4861" i="2"/>
  <c r="N4862" i="2"/>
  <c r="O4862" i="2"/>
  <c r="P4862" i="2"/>
  <c r="N4863" i="2"/>
  <c r="O4863" i="2"/>
  <c r="P4863" i="2"/>
  <c r="N4864" i="2"/>
  <c r="O4864" i="2"/>
  <c r="P4864" i="2"/>
  <c r="N4865" i="2"/>
  <c r="O4865" i="2"/>
  <c r="P4865" i="2"/>
  <c r="N4866" i="2"/>
  <c r="O4866" i="2"/>
  <c r="P4866" i="2"/>
  <c r="N4867" i="2"/>
  <c r="O4867" i="2"/>
  <c r="P4867" i="2"/>
  <c r="N4868" i="2"/>
  <c r="O4868" i="2"/>
  <c r="P4868" i="2"/>
  <c r="N4869" i="2"/>
  <c r="O4869" i="2"/>
  <c r="P4869" i="2"/>
  <c r="N4870" i="2"/>
  <c r="O4870" i="2"/>
  <c r="P4870" i="2"/>
  <c r="N4871" i="2"/>
  <c r="O4871" i="2"/>
  <c r="P4871" i="2"/>
  <c r="N4872" i="2"/>
  <c r="O4872" i="2"/>
  <c r="P4872" i="2"/>
  <c r="N4873" i="2"/>
  <c r="O4873" i="2"/>
  <c r="P4873" i="2"/>
  <c r="N4874" i="2"/>
  <c r="O4874" i="2"/>
  <c r="P4874" i="2"/>
  <c r="N4875" i="2"/>
  <c r="O4875" i="2"/>
  <c r="P4875" i="2"/>
  <c r="N4876" i="2"/>
  <c r="O4876" i="2"/>
  <c r="P4876" i="2"/>
  <c r="N4877" i="2"/>
  <c r="O4877" i="2"/>
  <c r="P4877" i="2"/>
  <c r="N4878" i="2"/>
  <c r="O4878" i="2"/>
  <c r="P4878" i="2"/>
  <c r="N4879" i="2"/>
  <c r="O4879" i="2"/>
  <c r="P4879" i="2"/>
  <c r="N4880" i="2"/>
  <c r="O4880" i="2"/>
  <c r="P4880" i="2"/>
  <c r="N4881" i="2"/>
  <c r="O4881" i="2"/>
  <c r="P4881" i="2"/>
  <c r="N4882" i="2"/>
  <c r="O4882" i="2"/>
  <c r="P4882" i="2"/>
  <c r="N4883" i="2"/>
  <c r="O4883" i="2"/>
  <c r="P4883" i="2"/>
  <c r="N4884" i="2"/>
  <c r="O4884" i="2"/>
  <c r="P4884" i="2"/>
  <c r="N4885" i="2"/>
  <c r="O4885" i="2"/>
  <c r="P4885" i="2"/>
  <c r="N4886" i="2"/>
  <c r="O4886" i="2"/>
  <c r="P4886" i="2"/>
  <c r="N4887" i="2"/>
  <c r="O4887" i="2"/>
  <c r="P4887" i="2"/>
  <c r="N4888" i="2"/>
  <c r="O4888" i="2"/>
  <c r="P4888" i="2"/>
  <c r="N4889" i="2"/>
  <c r="O4889" i="2"/>
  <c r="P4889" i="2"/>
  <c r="N4890" i="2"/>
  <c r="O4890" i="2"/>
  <c r="P4890" i="2"/>
  <c r="N4891" i="2"/>
  <c r="O4891" i="2"/>
  <c r="P4891" i="2"/>
  <c r="N4892" i="2"/>
  <c r="O4892" i="2"/>
  <c r="P4892" i="2"/>
  <c r="N4893" i="2"/>
  <c r="O4893" i="2"/>
  <c r="P4893" i="2"/>
  <c r="N4894" i="2"/>
  <c r="O4894" i="2"/>
  <c r="P4894" i="2"/>
  <c r="N4895" i="2"/>
  <c r="O4895" i="2"/>
  <c r="P4895" i="2"/>
  <c r="N4896" i="2"/>
  <c r="O4896" i="2"/>
  <c r="P4896" i="2"/>
  <c r="N4897" i="2"/>
  <c r="O4897" i="2"/>
  <c r="P4897" i="2"/>
  <c r="N4898" i="2"/>
  <c r="O4898" i="2"/>
  <c r="P4898" i="2"/>
  <c r="N4899" i="2"/>
  <c r="O4899" i="2"/>
  <c r="P4899" i="2"/>
  <c r="N4900" i="2"/>
  <c r="O4900" i="2"/>
  <c r="P4900" i="2"/>
  <c r="N4901" i="2"/>
  <c r="O4901" i="2"/>
  <c r="P4901" i="2"/>
  <c r="N4902" i="2"/>
  <c r="O4902" i="2"/>
  <c r="P4902" i="2"/>
  <c r="N4903" i="2"/>
  <c r="O4903" i="2"/>
  <c r="P4903" i="2"/>
  <c r="N4904" i="2"/>
  <c r="O4904" i="2"/>
  <c r="P4904" i="2"/>
  <c r="N4905" i="2"/>
  <c r="O4905" i="2"/>
  <c r="P4905" i="2"/>
  <c r="N4906" i="2"/>
  <c r="O4906" i="2"/>
  <c r="P4906" i="2"/>
  <c r="N4907" i="2"/>
  <c r="O4907" i="2"/>
  <c r="P4907" i="2"/>
  <c r="N4908" i="2"/>
  <c r="O4908" i="2"/>
  <c r="P4908" i="2"/>
  <c r="N4909" i="2"/>
  <c r="O4909" i="2"/>
  <c r="P4909" i="2"/>
  <c r="N4910" i="2"/>
  <c r="O4910" i="2"/>
  <c r="P4910" i="2"/>
  <c r="N4911" i="2"/>
  <c r="O4911" i="2"/>
  <c r="P4911" i="2"/>
  <c r="N4912" i="2"/>
  <c r="O4912" i="2"/>
  <c r="P4912" i="2"/>
  <c r="N4913" i="2"/>
  <c r="O4913" i="2"/>
  <c r="P4913" i="2"/>
  <c r="N4914" i="2"/>
  <c r="O4914" i="2"/>
  <c r="P4914" i="2"/>
  <c r="N4915" i="2"/>
  <c r="O4915" i="2"/>
  <c r="P4915" i="2"/>
  <c r="N4916" i="2"/>
  <c r="O4916" i="2"/>
  <c r="P4916" i="2"/>
  <c r="N4917" i="2"/>
  <c r="O4917" i="2"/>
  <c r="P4917" i="2"/>
  <c r="N4918" i="2"/>
  <c r="O4918" i="2"/>
  <c r="P4918" i="2"/>
  <c r="N4919" i="2"/>
  <c r="O4919" i="2"/>
  <c r="P4919" i="2"/>
  <c r="N4920" i="2"/>
  <c r="O4920" i="2"/>
  <c r="P4920" i="2"/>
  <c r="N4921" i="2"/>
  <c r="O4921" i="2"/>
  <c r="P4921" i="2"/>
  <c r="N4922" i="2"/>
  <c r="O4922" i="2"/>
  <c r="P4922" i="2"/>
  <c r="N4923" i="2"/>
  <c r="O4923" i="2"/>
  <c r="P4923" i="2"/>
  <c r="N4924" i="2"/>
  <c r="O4924" i="2"/>
  <c r="P4924" i="2"/>
  <c r="N4925" i="2"/>
  <c r="O4925" i="2"/>
  <c r="P4925" i="2"/>
  <c r="N4926" i="2"/>
  <c r="O4926" i="2"/>
  <c r="P4926" i="2"/>
  <c r="N4927" i="2"/>
  <c r="O4927" i="2"/>
  <c r="P4927" i="2"/>
  <c r="N4928" i="2"/>
  <c r="O4928" i="2"/>
  <c r="P4928" i="2"/>
  <c r="N4929" i="2"/>
  <c r="O4929" i="2"/>
  <c r="P4929" i="2"/>
  <c r="N4930" i="2"/>
  <c r="O4930" i="2"/>
  <c r="P4930" i="2"/>
  <c r="N4931" i="2"/>
  <c r="O4931" i="2"/>
  <c r="P4931" i="2"/>
  <c r="N4932" i="2"/>
  <c r="O4932" i="2"/>
  <c r="P4932" i="2"/>
  <c r="N4933" i="2"/>
  <c r="O4933" i="2"/>
  <c r="P4933" i="2"/>
  <c r="N4934" i="2"/>
  <c r="O4934" i="2"/>
  <c r="P4934" i="2"/>
  <c r="N4935" i="2"/>
  <c r="O4935" i="2"/>
  <c r="P4935" i="2"/>
  <c r="N4936" i="2"/>
  <c r="O4936" i="2"/>
  <c r="P4936" i="2"/>
  <c r="N4937" i="2"/>
  <c r="O4937" i="2"/>
  <c r="P4937" i="2"/>
  <c r="N4938" i="2"/>
  <c r="O4938" i="2"/>
  <c r="P4938" i="2"/>
  <c r="N4939" i="2"/>
  <c r="O4939" i="2"/>
  <c r="P4939" i="2"/>
  <c r="N4940" i="2"/>
  <c r="O4940" i="2"/>
  <c r="P4940" i="2"/>
  <c r="N4941" i="2"/>
  <c r="O4941" i="2"/>
  <c r="P4941" i="2"/>
  <c r="N4942" i="2"/>
  <c r="O4942" i="2"/>
  <c r="P4942" i="2"/>
  <c r="N4943" i="2"/>
  <c r="O4943" i="2"/>
  <c r="P4943" i="2"/>
  <c r="N4944" i="2"/>
  <c r="O4944" i="2"/>
  <c r="P4944" i="2"/>
  <c r="N4945" i="2"/>
  <c r="O4945" i="2"/>
  <c r="P4945" i="2"/>
  <c r="N4946" i="2"/>
  <c r="O4946" i="2"/>
  <c r="P4946" i="2"/>
  <c r="N4947" i="2"/>
  <c r="O4947" i="2"/>
  <c r="P4947" i="2"/>
  <c r="N4948" i="2"/>
  <c r="O4948" i="2"/>
  <c r="P4948" i="2"/>
  <c r="N4949" i="2"/>
  <c r="O4949" i="2"/>
  <c r="P4949" i="2"/>
  <c r="N4950" i="2"/>
  <c r="O4950" i="2"/>
  <c r="P4950" i="2"/>
  <c r="N4951" i="2"/>
  <c r="O4951" i="2"/>
  <c r="P4951" i="2"/>
  <c r="N4952" i="2"/>
  <c r="O4952" i="2"/>
  <c r="P4952" i="2"/>
  <c r="N4953" i="2"/>
  <c r="O4953" i="2"/>
  <c r="P4953" i="2"/>
  <c r="N4954" i="2"/>
  <c r="O4954" i="2"/>
  <c r="P4954" i="2"/>
  <c r="N4955" i="2"/>
  <c r="O4955" i="2"/>
  <c r="P4955" i="2"/>
  <c r="N4956" i="2"/>
  <c r="O4956" i="2"/>
  <c r="P4956" i="2"/>
  <c r="N4957" i="2"/>
  <c r="O4957" i="2"/>
  <c r="P4957" i="2"/>
  <c r="N4958" i="2"/>
  <c r="O4958" i="2"/>
  <c r="P4958" i="2"/>
  <c r="N4959" i="2"/>
  <c r="O4959" i="2"/>
  <c r="P4959" i="2"/>
  <c r="N4960" i="2"/>
  <c r="O4960" i="2"/>
  <c r="P4960" i="2"/>
  <c r="N4961" i="2"/>
  <c r="O4961" i="2"/>
  <c r="P4961" i="2"/>
  <c r="N4962" i="2"/>
  <c r="O4962" i="2"/>
  <c r="P4962" i="2"/>
  <c r="N4963" i="2"/>
  <c r="O4963" i="2"/>
  <c r="P4963" i="2"/>
  <c r="N4964" i="2"/>
  <c r="O4964" i="2"/>
  <c r="P4964" i="2"/>
  <c r="N4965" i="2"/>
  <c r="O4965" i="2"/>
  <c r="P4965" i="2"/>
  <c r="N4966" i="2"/>
  <c r="O4966" i="2"/>
  <c r="P4966" i="2"/>
  <c r="N4967" i="2"/>
  <c r="O4967" i="2"/>
  <c r="P4967" i="2"/>
  <c r="N4968" i="2"/>
  <c r="O4968" i="2"/>
  <c r="P4968" i="2"/>
  <c r="N4969" i="2"/>
  <c r="O4969" i="2"/>
  <c r="P4969" i="2"/>
  <c r="N4970" i="2"/>
  <c r="O4970" i="2"/>
  <c r="P4970" i="2"/>
  <c r="N4971" i="2"/>
  <c r="O4971" i="2"/>
  <c r="P4971" i="2"/>
  <c r="N4972" i="2"/>
  <c r="O4972" i="2"/>
  <c r="P4972" i="2"/>
  <c r="N4973" i="2"/>
  <c r="O4973" i="2"/>
  <c r="P4973" i="2"/>
  <c r="N4974" i="2"/>
  <c r="O4974" i="2"/>
  <c r="P4974" i="2"/>
  <c r="N4975" i="2"/>
  <c r="O4975" i="2"/>
  <c r="P4975" i="2"/>
  <c r="N4976" i="2"/>
  <c r="O4976" i="2"/>
  <c r="P4976" i="2"/>
  <c r="N4977" i="2"/>
  <c r="O4977" i="2"/>
  <c r="P4977" i="2"/>
  <c r="N4978" i="2"/>
  <c r="O4978" i="2"/>
  <c r="P4978" i="2"/>
  <c r="N4979" i="2"/>
  <c r="O4979" i="2"/>
  <c r="P4979" i="2"/>
  <c r="N4980" i="2"/>
  <c r="O4980" i="2"/>
  <c r="P4980" i="2"/>
  <c r="N4981" i="2"/>
  <c r="O4981" i="2"/>
  <c r="P4981" i="2"/>
  <c r="N4982" i="2"/>
  <c r="O4982" i="2"/>
  <c r="P4982" i="2"/>
  <c r="N4983" i="2"/>
  <c r="O4983" i="2"/>
  <c r="P4983" i="2"/>
  <c r="N4984" i="2"/>
  <c r="O4984" i="2"/>
  <c r="P4984" i="2"/>
  <c r="N4985" i="2"/>
  <c r="O4985" i="2"/>
  <c r="P4985" i="2"/>
  <c r="N4986" i="2"/>
  <c r="O4986" i="2"/>
  <c r="P4986" i="2"/>
  <c r="N4987" i="2"/>
  <c r="O4987" i="2"/>
  <c r="P4987" i="2"/>
  <c r="N4988" i="2"/>
  <c r="O4988" i="2"/>
  <c r="P4988" i="2"/>
  <c r="N4989" i="2"/>
  <c r="O4989" i="2"/>
  <c r="P4989" i="2"/>
  <c r="N4990" i="2"/>
  <c r="O4990" i="2"/>
  <c r="P4990" i="2"/>
  <c r="N4991" i="2"/>
  <c r="O4991" i="2"/>
  <c r="P4991" i="2"/>
  <c r="N4992" i="2"/>
  <c r="O4992" i="2"/>
  <c r="P4992" i="2"/>
  <c r="N4993" i="2"/>
  <c r="O4993" i="2"/>
  <c r="P4993" i="2"/>
  <c r="N4994" i="2"/>
  <c r="O4994" i="2"/>
  <c r="P4994" i="2"/>
  <c r="N4995" i="2"/>
  <c r="O4995" i="2"/>
  <c r="P4995" i="2"/>
  <c r="N4996" i="2"/>
  <c r="O4996" i="2"/>
  <c r="P4996" i="2"/>
  <c r="N4997" i="2"/>
  <c r="O4997" i="2"/>
  <c r="P4997" i="2"/>
  <c r="N4998" i="2"/>
  <c r="O4998" i="2"/>
  <c r="P4998" i="2"/>
  <c r="N4999" i="2"/>
  <c r="O4999" i="2"/>
  <c r="P4999" i="2"/>
  <c r="N5000" i="2"/>
  <c r="O5000" i="2"/>
  <c r="P5000" i="2"/>
  <c r="N5001" i="2"/>
  <c r="O5001" i="2"/>
  <c r="P5001" i="2"/>
  <c r="N5002" i="2"/>
  <c r="O5002" i="2"/>
  <c r="P5002" i="2"/>
  <c r="N5003" i="2"/>
  <c r="O5003" i="2"/>
  <c r="P5003" i="2"/>
  <c r="N5004" i="2"/>
  <c r="O5004" i="2"/>
  <c r="P5004" i="2"/>
  <c r="N5005" i="2"/>
  <c r="O5005" i="2"/>
  <c r="P5005" i="2"/>
  <c r="N5006" i="2"/>
  <c r="O5006" i="2"/>
  <c r="P5006" i="2"/>
  <c r="N5007" i="2"/>
  <c r="O5007" i="2"/>
  <c r="P5007" i="2"/>
  <c r="N5008" i="2"/>
  <c r="O5008" i="2"/>
  <c r="P5008" i="2"/>
  <c r="N5009" i="2"/>
  <c r="O5009" i="2"/>
  <c r="P5009" i="2"/>
  <c r="N5010" i="2"/>
  <c r="O5010" i="2"/>
  <c r="P5010" i="2"/>
  <c r="N5011" i="2"/>
  <c r="O5011" i="2"/>
  <c r="P5011" i="2"/>
  <c r="N5012" i="2"/>
  <c r="O5012" i="2"/>
  <c r="P5012" i="2"/>
  <c r="N5013" i="2"/>
  <c r="O5013" i="2"/>
  <c r="P5013" i="2"/>
  <c r="N5014" i="2"/>
  <c r="O5014" i="2"/>
  <c r="P5014" i="2"/>
  <c r="N5015" i="2"/>
  <c r="O5015" i="2"/>
  <c r="P5015" i="2"/>
  <c r="N5016" i="2"/>
  <c r="O5016" i="2"/>
  <c r="P5016" i="2"/>
  <c r="N5017" i="2"/>
  <c r="O5017" i="2"/>
  <c r="P5017" i="2"/>
  <c r="N5018" i="2"/>
  <c r="O5018" i="2"/>
  <c r="P5018" i="2"/>
  <c r="N5019" i="2"/>
  <c r="O5019" i="2"/>
  <c r="P5019" i="2"/>
  <c r="N5020" i="2"/>
  <c r="O5020" i="2"/>
  <c r="P5020" i="2"/>
  <c r="N5021" i="2"/>
  <c r="O5021" i="2"/>
  <c r="P5021" i="2"/>
  <c r="N5022" i="2"/>
  <c r="O5022" i="2"/>
  <c r="P5022" i="2"/>
  <c r="N5023" i="2"/>
  <c r="O5023" i="2"/>
  <c r="P5023" i="2"/>
  <c r="N5024" i="2"/>
  <c r="O5024" i="2"/>
  <c r="P5024" i="2"/>
  <c r="N5025" i="2"/>
  <c r="O5025" i="2"/>
  <c r="P5025" i="2"/>
  <c r="N5026" i="2"/>
  <c r="O5026" i="2"/>
  <c r="P5026" i="2"/>
  <c r="N5027" i="2"/>
  <c r="O5027" i="2"/>
  <c r="P5027" i="2"/>
  <c r="N5028" i="2"/>
  <c r="O5028" i="2"/>
  <c r="P5028" i="2"/>
  <c r="N5029" i="2"/>
  <c r="O5029" i="2"/>
  <c r="P5029" i="2"/>
  <c r="N5030" i="2"/>
  <c r="O5030" i="2"/>
  <c r="P5030" i="2"/>
  <c r="N5031" i="2"/>
  <c r="O5031" i="2"/>
  <c r="P5031" i="2"/>
  <c r="N5032" i="2"/>
  <c r="O5032" i="2"/>
  <c r="P5032" i="2"/>
  <c r="N5033" i="2"/>
  <c r="O5033" i="2"/>
  <c r="P5033" i="2"/>
  <c r="N5034" i="2"/>
  <c r="O5034" i="2"/>
  <c r="P5034" i="2"/>
  <c r="N5035" i="2"/>
  <c r="O5035" i="2"/>
  <c r="P5035" i="2"/>
  <c r="N5036" i="2"/>
  <c r="O5036" i="2"/>
  <c r="P5036" i="2"/>
  <c r="N5037" i="2"/>
  <c r="O5037" i="2"/>
  <c r="P5037" i="2"/>
  <c r="N5038" i="2"/>
  <c r="O5038" i="2"/>
  <c r="P5038" i="2"/>
  <c r="N5039" i="2"/>
  <c r="O5039" i="2"/>
  <c r="P5039" i="2"/>
  <c r="N5040" i="2"/>
  <c r="O5040" i="2"/>
  <c r="P5040" i="2"/>
  <c r="N5041" i="2"/>
  <c r="O5041" i="2"/>
  <c r="P5041" i="2"/>
  <c r="N5042" i="2"/>
  <c r="O5042" i="2"/>
  <c r="P5042" i="2"/>
  <c r="N5043" i="2"/>
  <c r="O5043" i="2"/>
  <c r="P5043" i="2"/>
  <c r="N5044" i="2"/>
  <c r="O5044" i="2"/>
  <c r="P5044" i="2"/>
  <c r="N5045" i="2"/>
  <c r="O5045" i="2"/>
  <c r="P5045" i="2"/>
  <c r="N5046" i="2"/>
  <c r="O5046" i="2"/>
  <c r="P5046" i="2"/>
  <c r="N5047" i="2"/>
  <c r="O5047" i="2"/>
  <c r="P5047" i="2"/>
  <c r="N5048" i="2"/>
  <c r="O5048" i="2"/>
  <c r="P5048" i="2"/>
  <c r="N5049" i="2"/>
  <c r="O5049" i="2"/>
  <c r="P5049" i="2"/>
  <c r="N5050" i="2"/>
  <c r="O5050" i="2"/>
  <c r="P5050" i="2"/>
  <c r="N5051" i="2"/>
  <c r="O5051" i="2"/>
  <c r="P5051" i="2"/>
  <c r="N5052" i="2"/>
  <c r="O5052" i="2"/>
  <c r="P5052" i="2"/>
  <c r="N5053" i="2"/>
  <c r="O5053" i="2"/>
  <c r="P5053" i="2"/>
  <c r="N5054" i="2"/>
  <c r="O5054" i="2"/>
  <c r="P5054" i="2"/>
  <c r="N5055" i="2"/>
  <c r="O5055" i="2"/>
  <c r="P5055" i="2"/>
  <c r="N5056" i="2"/>
  <c r="O5056" i="2"/>
  <c r="P5056" i="2"/>
  <c r="N5057" i="2"/>
  <c r="O5057" i="2"/>
  <c r="P5057" i="2"/>
  <c r="N5058" i="2"/>
  <c r="O5058" i="2"/>
  <c r="P5058" i="2"/>
  <c r="N5059" i="2"/>
  <c r="O5059" i="2"/>
  <c r="P5059" i="2"/>
  <c r="N5060" i="2"/>
  <c r="O5060" i="2"/>
  <c r="P5060" i="2"/>
  <c r="N5061" i="2"/>
  <c r="O5061" i="2"/>
  <c r="P5061" i="2"/>
  <c r="N5062" i="2"/>
  <c r="O5062" i="2"/>
  <c r="P5062" i="2"/>
  <c r="N5063" i="2"/>
  <c r="O5063" i="2"/>
  <c r="P5063" i="2"/>
  <c r="N5064" i="2"/>
  <c r="O5064" i="2"/>
  <c r="P5064" i="2"/>
  <c r="N5065" i="2"/>
  <c r="O5065" i="2"/>
  <c r="P5065" i="2"/>
  <c r="N5066" i="2"/>
  <c r="O5066" i="2"/>
  <c r="P5066" i="2"/>
  <c r="N5067" i="2"/>
  <c r="O5067" i="2"/>
  <c r="P5067" i="2"/>
  <c r="N5068" i="2"/>
  <c r="O5068" i="2"/>
  <c r="P5068" i="2"/>
  <c r="N5069" i="2"/>
  <c r="O5069" i="2"/>
  <c r="P5069" i="2"/>
  <c r="N5070" i="2"/>
  <c r="O5070" i="2"/>
  <c r="P5070" i="2"/>
  <c r="N5071" i="2"/>
  <c r="O5071" i="2"/>
  <c r="P5071" i="2"/>
  <c r="N5072" i="2"/>
  <c r="O5072" i="2"/>
  <c r="P5072" i="2"/>
  <c r="N5073" i="2"/>
  <c r="O5073" i="2"/>
  <c r="P5073" i="2"/>
  <c r="N5074" i="2"/>
  <c r="O5074" i="2"/>
  <c r="P5074" i="2"/>
  <c r="N5075" i="2"/>
  <c r="O5075" i="2"/>
  <c r="P5075" i="2"/>
  <c r="N5076" i="2"/>
  <c r="O5076" i="2"/>
  <c r="P5076" i="2"/>
  <c r="N5077" i="2"/>
  <c r="O5077" i="2"/>
  <c r="P5077" i="2"/>
  <c r="N5078" i="2"/>
  <c r="O5078" i="2"/>
  <c r="P5078" i="2"/>
  <c r="N5079" i="2"/>
  <c r="O5079" i="2"/>
  <c r="P5079" i="2"/>
  <c r="N5080" i="2"/>
  <c r="O5080" i="2"/>
  <c r="P5080" i="2"/>
  <c r="N5081" i="2"/>
  <c r="O5081" i="2"/>
  <c r="P5081" i="2"/>
  <c r="N5082" i="2"/>
  <c r="O5082" i="2"/>
  <c r="P5082" i="2"/>
  <c r="N5083" i="2"/>
  <c r="O5083" i="2"/>
  <c r="P5083" i="2"/>
  <c r="N5084" i="2"/>
  <c r="O5084" i="2"/>
  <c r="P5084" i="2"/>
  <c r="N5085" i="2"/>
  <c r="O5085" i="2"/>
  <c r="P5085" i="2"/>
  <c r="N5086" i="2"/>
  <c r="O5086" i="2"/>
  <c r="P5086" i="2"/>
  <c r="N5087" i="2"/>
  <c r="O5087" i="2"/>
  <c r="P5087" i="2"/>
  <c r="N5088" i="2"/>
  <c r="O5088" i="2"/>
  <c r="P5088" i="2"/>
  <c r="N5089" i="2"/>
  <c r="O5089" i="2"/>
  <c r="P5089" i="2"/>
  <c r="N5090" i="2"/>
  <c r="O5090" i="2"/>
  <c r="P5090" i="2"/>
  <c r="N5091" i="2"/>
  <c r="O5091" i="2"/>
  <c r="P5091" i="2"/>
  <c r="N5092" i="2"/>
  <c r="O5092" i="2"/>
  <c r="P5092" i="2"/>
  <c r="N5093" i="2"/>
  <c r="O5093" i="2"/>
  <c r="P5093" i="2"/>
  <c r="N5094" i="2"/>
  <c r="O5094" i="2"/>
  <c r="P5094" i="2"/>
  <c r="N5095" i="2"/>
  <c r="O5095" i="2"/>
  <c r="P5095" i="2"/>
  <c r="N5096" i="2"/>
  <c r="O5096" i="2"/>
  <c r="P5096" i="2"/>
  <c r="N5097" i="2"/>
  <c r="O5097" i="2"/>
  <c r="P5097" i="2"/>
  <c r="N5098" i="2"/>
  <c r="O5098" i="2"/>
  <c r="P5098" i="2"/>
  <c r="N5099" i="2"/>
  <c r="O5099" i="2"/>
  <c r="P5099" i="2"/>
  <c r="N5100" i="2"/>
  <c r="O5100" i="2"/>
  <c r="P5100" i="2"/>
  <c r="N5101" i="2"/>
  <c r="O5101" i="2"/>
  <c r="P5101" i="2"/>
  <c r="N5102" i="2"/>
  <c r="O5102" i="2"/>
  <c r="P5102" i="2"/>
  <c r="N5103" i="2"/>
  <c r="O5103" i="2"/>
  <c r="P5103" i="2"/>
  <c r="N5104" i="2"/>
  <c r="O5104" i="2"/>
  <c r="P5104" i="2"/>
  <c r="N5105" i="2"/>
  <c r="O5105" i="2"/>
  <c r="P5105" i="2"/>
  <c r="N5106" i="2"/>
  <c r="O5106" i="2"/>
  <c r="P5106" i="2"/>
  <c r="N5107" i="2"/>
  <c r="O5107" i="2"/>
  <c r="P5107" i="2"/>
  <c r="N5108" i="2"/>
  <c r="O5108" i="2"/>
  <c r="P5108" i="2"/>
  <c r="N5109" i="2"/>
  <c r="O5109" i="2"/>
  <c r="P5109" i="2"/>
  <c r="N5110" i="2"/>
  <c r="O5110" i="2"/>
  <c r="P5110" i="2"/>
  <c r="N5111" i="2"/>
  <c r="O5111" i="2"/>
  <c r="P5111" i="2"/>
  <c r="N5112" i="2"/>
  <c r="O5112" i="2"/>
  <c r="P5112" i="2"/>
  <c r="N5113" i="2"/>
  <c r="O5113" i="2"/>
  <c r="P5113" i="2"/>
  <c r="N5114" i="2"/>
  <c r="O5114" i="2"/>
  <c r="P5114" i="2"/>
  <c r="N5115" i="2"/>
  <c r="O5115" i="2"/>
  <c r="P5115" i="2"/>
  <c r="N5116" i="2"/>
  <c r="O5116" i="2"/>
  <c r="P5116" i="2"/>
  <c r="N5117" i="2"/>
  <c r="O5117" i="2"/>
  <c r="P5117" i="2"/>
  <c r="N5118" i="2"/>
  <c r="O5118" i="2"/>
  <c r="P5118" i="2"/>
  <c r="N5119" i="2"/>
  <c r="O5119" i="2"/>
  <c r="P5119" i="2"/>
  <c r="N5120" i="2"/>
  <c r="O5120" i="2"/>
  <c r="P5120" i="2"/>
  <c r="N5121" i="2"/>
  <c r="O5121" i="2"/>
  <c r="P5121" i="2"/>
  <c r="N5122" i="2"/>
  <c r="O5122" i="2"/>
  <c r="P5122" i="2"/>
  <c r="N5123" i="2"/>
  <c r="O5123" i="2"/>
  <c r="P5123" i="2"/>
  <c r="N5124" i="2"/>
  <c r="O5124" i="2"/>
  <c r="P5124" i="2"/>
  <c r="N5125" i="2"/>
  <c r="O5125" i="2"/>
  <c r="P5125" i="2"/>
  <c r="N5126" i="2"/>
  <c r="O5126" i="2"/>
  <c r="P5126" i="2"/>
  <c r="N5127" i="2"/>
  <c r="O5127" i="2"/>
  <c r="P5127" i="2"/>
  <c r="N5128" i="2"/>
  <c r="O5128" i="2"/>
  <c r="P5128" i="2"/>
  <c r="N5129" i="2"/>
  <c r="O5129" i="2"/>
  <c r="P5129" i="2"/>
  <c r="N5130" i="2"/>
  <c r="O5130" i="2"/>
  <c r="P5130" i="2"/>
  <c r="N5131" i="2"/>
  <c r="O5131" i="2"/>
  <c r="P5131" i="2"/>
  <c r="N5132" i="2"/>
  <c r="O5132" i="2"/>
  <c r="P5132" i="2"/>
  <c r="N5133" i="2"/>
  <c r="O5133" i="2"/>
  <c r="P5133" i="2"/>
  <c r="N5134" i="2"/>
  <c r="O5134" i="2"/>
  <c r="P5134" i="2"/>
  <c r="N5135" i="2"/>
  <c r="O5135" i="2"/>
  <c r="P5135" i="2"/>
  <c r="N5136" i="2"/>
  <c r="O5136" i="2"/>
  <c r="P5136" i="2"/>
  <c r="N5137" i="2"/>
  <c r="O5137" i="2"/>
  <c r="P5137" i="2"/>
  <c r="N5138" i="2"/>
  <c r="O5138" i="2"/>
  <c r="P5138" i="2"/>
  <c r="N5139" i="2"/>
  <c r="O5139" i="2"/>
  <c r="P5139" i="2"/>
  <c r="N5140" i="2"/>
  <c r="O5140" i="2"/>
  <c r="P5140" i="2"/>
  <c r="N5141" i="2"/>
  <c r="O5141" i="2"/>
  <c r="P5141" i="2"/>
  <c r="N5142" i="2"/>
  <c r="O5142" i="2"/>
  <c r="P5142" i="2"/>
  <c r="N5143" i="2"/>
  <c r="O5143" i="2"/>
  <c r="P5143" i="2"/>
  <c r="N5144" i="2"/>
  <c r="O5144" i="2"/>
  <c r="P5144" i="2"/>
  <c r="N5145" i="2"/>
  <c r="O5145" i="2"/>
  <c r="P5145" i="2"/>
  <c r="N5146" i="2"/>
  <c r="O5146" i="2"/>
  <c r="P5146" i="2"/>
  <c r="N5147" i="2"/>
  <c r="O5147" i="2"/>
  <c r="P5147" i="2"/>
  <c r="N5148" i="2"/>
  <c r="O5148" i="2"/>
  <c r="P5148" i="2"/>
  <c r="N5149" i="2"/>
  <c r="O5149" i="2"/>
  <c r="P5149" i="2"/>
  <c r="N5150" i="2"/>
  <c r="O5150" i="2"/>
  <c r="P5150" i="2"/>
  <c r="N5151" i="2"/>
  <c r="O5151" i="2"/>
  <c r="P5151" i="2"/>
  <c r="N5152" i="2"/>
  <c r="O5152" i="2"/>
  <c r="P5152" i="2"/>
  <c r="N5153" i="2"/>
  <c r="O5153" i="2"/>
  <c r="P5153" i="2"/>
  <c r="N5154" i="2"/>
  <c r="O5154" i="2"/>
  <c r="P5154" i="2"/>
  <c r="N5155" i="2"/>
  <c r="O5155" i="2"/>
  <c r="P5155" i="2"/>
  <c r="N5156" i="2"/>
  <c r="O5156" i="2"/>
  <c r="P5156" i="2"/>
  <c r="N5157" i="2"/>
  <c r="O5157" i="2"/>
  <c r="P5157" i="2"/>
  <c r="N5158" i="2"/>
  <c r="O5158" i="2"/>
  <c r="P5158" i="2"/>
  <c r="N5159" i="2"/>
  <c r="O5159" i="2"/>
  <c r="P5159" i="2"/>
  <c r="N5160" i="2"/>
  <c r="O5160" i="2"/>
  <c r="P5160" i="2"/>
  <c r="N5161" i="2"/>
  <c r="O5161" i="2"/>
  <c r="P5161" i="2"/>
  <c r="N5162" i="2"/>
  <c r="O5162" i="2"/>
  <c r="P5162" i="2"/>
  <c r="N5163" i="2"/>
  <c r="O5163" i="2"/>
  <c r="P5163" i="2"/>
  <c r="N5164" i="2"/>
  <c r="O5164" i="2"/>
  <c r="P5164" i="2"/>
  <c r="N5165" i="2"/>
  <c r="O5165" i="2"/>
  <c r="P5165" i="2"/>
  <c r="N5166" i="2"/>
  <c r="O5166" i="2"/>
  <c r="P5166" i="2"/>
  <c r="N5167" i="2"/>
  <c r="O5167" i="2"/>
  <c r="P5167" i="2"/>
  <c r="N5168" i="2"/>
  <c r="O5168" i="2"/>
  <c r="P5168" i="2"/>
  <c r="N5169" i="2"/>
  <c r="O5169" i="2"/>
  <c r="P5169" i="2"/>
  <c r="N5170" i="2"/>
  <c r="O5170" i="2"/>
  <c r="P5170" i="2"/>
  <c r="N5171" i="2"/>
  <c r="O5171" i="2"/>
  <c r="P5171" i="2"/>
  <c r="N5172" i="2"/>
  <c r="O5172" i="2"/>
  <c r="P5172" i="2"/>
  <c r="N5173" i="2"/>
  <c r="O5173" i="2"/>
  <c r="P5173" i="2"/>
  <c r="N5174" i="2"/>
  <c r="O5174" i="2"/>
  <c r="P5174" i="2"/>
  <c r="N5175" i="2"/>
  <c r="O5175" i="2"/>
  <c r="P5175" i="2"/>
  <c r="N5176" i="2"/>
  <c r="O5176" i="2"/>
  <c r="P5176" i="2"/>
  <c r="N5177" i="2"/>
  <c r="O5177" i="2"/>
  <c r="P5177" i="2"/>
  <c r="N5178" i="2"/>
  <c r="O5178" i="2"/>
  <c r="P5178" i="2"/>
  <c r="N5179" i="2"/>
  <c r="O5179" i="2"/>
  <c r="P5179" i="2"/>
  <c r="N5180" i="2"/>
  <c r="O5180" i="2"/>
  <c r="P5180" i="2"/>
  <c r="N5181" i="2"/>
  <c r="O5181" i="2"/>
  <c r="P5181" i="2"/>
  <c r="N5182" i="2"/>
  <c r="O5182" i="2"/>
  <c r="P5182" i="2"/>
  <c r="N5183" i="2"/>
  <c r="O5183" i="2"/>
  <c r="P5183" i="2"/>
  <c r="N5184" i="2"/>
  <c r="O5184" i="2"/>
  <c r="P5184" i="2"/>
  <c r="N5185" i="2"/>
  <c r="O5185" i="2"/>
  <c r="P5185" i="2"/>
  <c r="N5186" i="2"/>
  <c r="O5186" i="2"/>
  <c r="P5186" i="2"/>
  <c r="N5187" i="2"/>
  <c r="O5187" i="2"/>
  <c r="P5187" i="2"/>
  <c r="N5188" i="2"/>
  <c r="O5188" i="2"/>
  <c r="P5188" i="2"/>
  <c r="N5189" i="2"/>
  <c r="O5189" i="2"/>
  <c r="P5189" i="2"/>
  <c r="N5190" i="2"/>
  <c r="O5190" i="2"/>
  <c r="P5190" i="2"/>
  <c r="N5191" i="2"/>
  <c r="O5191" i="2"/>
  <c r="P5191" i="2"/>
  <c r="N5192" i="2"/>
  <c r="O5192" i="2"/>
  <c r="P5192" i="2"/>
  <c r="N5193" i="2"/>
  <c r="O5193" i="2"/>
  <c r="P5193" i="2"/>
  <c r="N5194" i="2"/>
  <c r="O5194" i="2"/>
  <c r="P5194" i="2"/>
  <c r="N5195" i="2"/>
  <c r="O5195" i="2"/>
  <c r="P5195" i="2"/>
  <c r="N5196" i="2"/>
  <c r="O5196" i="2"/>
  <c r="P5196" i="2"/>
  <c r="N5197" i="2"/>
  <c r="O5197" i="2"/>
  <c r="P5197" i="2"/>
  <c r="N5198" i="2"/>
  <c r="O5198" i="2"/>
  <c r="P5198" i="2"/>
  <c r="N5199" i="2"/>
  <c r="O5199" i="2"/>
  <c r="P5199" i="2"/>
  <c r="N5200" i="2"/>
  <c r="O5200" i="2"/>
  <c r="P5200" i="2"/>
  <c r="N5201" i="2"/>
  <c r="O5201" i="2"/>
  <c r="P5201" i="2"/>
  <c r="N5202" i="2"/>
  <c r="O5202" i="2"/>
  <c r="P5202" i="2"/>
  <c r="N5203" i="2"/>
  <c r="O5203" i="2"/>
  <c r="P5203" i="2"/>
  <c r="N5204" i="2"/>
  <c r="O5204" i="2"/>
  <c r="P5204" i="2"/>
  <c r="N5205" i="2"/>
  <c r="O5205" i="2"/>
  <c r="P5205" i="2"/>
  <c r="N5206" i="2"/>
  <c r="O5206" i="2"/>
  <c r="P5206" i="2"/>
  <c r="N5207" i="2"/>
  <c r="O5207" i="2"/>
  <c r="P5207" i="2"/>
  <c r="N5208" i="2"/>
  <c r="O5208" i="2"/>
  <c r="P5208" i="2"/>
  <c r="N5209" i="2"/>
  <c r="O5209" i="2"/>
  <c r="P5209" i="2"/>
  <c r="N5210" i="2"/>
  <c r="O5210" i="2"/>
  <c r="P5210" i="2"/>
  <c r="N5211" i="2"/>
  <c r="O5211" i="2"/>
  <c r="P5211" i="2"/>
  <c r="N5212" i="2"/>
  <c r="O5212" i="2"/>
  <c r="P5212" i="2"/>
  <c r="N5213" i="2"/>
  <c r="O5213" i="2"/>
  <c r="P5213" i="2"/>
  <c r="N5214" i="2"/>
  <c r="O5214" i="2"/>
  <c r="P5214" i="2"/>
  <c r="N5215" i="2"/>
  <c r="O5215" i="2"/>
  <c r="P5215" i="2"/>
  <c r="N5216" i="2"/>
  <c r="O5216" i="2"/>
  <c r="P5216" i="2"/>
  <c r="N5217" i="2"/>
  <c r="O5217" i="2"/>
  <c r="P5217" i="2"/>
  <c r="N5218" i="2"/>
  <c r="O5218" i="2"/>
  <c r="P5218" i="2"/>
  <c r="N5219" i="2"/>
  <c r="O5219" i="2"/>
  <c r="P5219" i="2"/>
  <c r="N5220" i="2"/>
  <c r="O5220" i="2"/>
  <c r="P5220" i="2"/>
  <c r="N5221" i="2"/>
  <c r="O5221" i="2"/>
  <c r="P5221" i="2"/>
  <c r="N5222" i="2"/>
  <c r="O5222" i="2"/>
  <c r="P5222" i="2"/>
  <c r="N5223" i="2"/>
  <c r="O5223" i="2"/>
  <c r="P5223" i="2"/>
  <c r="N5224" i="2"/>
  <c r="O5224" i="2"/>
  <c r="P5224" i="2"/>
  <c r="N5225" i="2"/>
  <c r="O5225" i="2"/>
  <c r="P5225" i="2"/>
  <c r="N5226" i="2"/>
  <c r="O5226" i="2"/>
  <c r="P5226" i="2"/>
  <c r="N5227" i="2"/>
  <c r="O5227" i="2"/>
  <c r="P5227" i="2"/>
  <c r="N5228" i="2"/>
  <c r="O5228" i="2"/>
  <c r="P5228" i="2"/>
  <c r="N5229" i="2"/>
  <c r="O5229" i="2"/>
  <c r="P5229" i="2"/>
  <c r="N5230" i="2"/>
  <c r="O5230" i="2"/>
  <c r="P5230" i="2"/>
  <c r="N5231" i="2"/>
  <c r="O5231" i="2"/>
  <c r="P5231" i="2"/>
  <c r="N5232" i="2"/>
  <c r="O5232" i="2"/>
  <c r="P5232" i="2"/>
  <c r="N5233" i="2"/>
  <c r="O5233" i="2"/>
  <c r="P5233" i="2"/>
  <c r="N5234" i="2"/>
  <c r="O5234" i="2"/>
  <c r="P5234" i="2"/>
  <c r="N5235" i="2"/>
  <c r="O5235" i="2"/>
  <c r="P5235" i="2"/>
  <c r="N5236" i="2"/>
  <c r="O5236" i="2"/>
  <c r="P5236" i="2"/>
  <c r="N5237" i="2"/>
  <c r="O5237" i="2"/>
  <c r="P5237" i="2"/>
  <c r="N5238" i="2"/>
  <c r="O5238" i="2"/>
  <c r="P5238" i="2"/>
  <c r="N5239" i="2"/>
  <c r="O5239" i="2"/>
  <c r="P5239" i="2"/>
  <c r="N5240" i="2"/>
  <c r="O5240" i="2"/>
  <c r="P5240" i="2"/>
  <c r="N5241" i="2"/>
  <c r="O5241" i="2"/>
  <c r="P5241" i="2"/>
  <c r="N5242" i="2"/>
  <c r="O5242" i="2"/>
  <c r="P5242" i="2"/>
  <c r="N5243" i="2"/>
  <c r="O5243" i="2"/>
  <c r="P5243" i="2"/>
  <c r="N5244" i="2"/>
  <c r="O5244" i="2"/>
  <c r="P5244" i="2"/>
  <c r="N5245" i="2"/>
  <c r="O5245" i="2"/>
  <c r="P5245" i="2"/>
  <c r="N5246" i="2"/>
  <c r="O5246" i="2"/>
  <c r="P5246" i="2"/>
  <c r="N5247" i="2"/>
  <c r="O5247" i="2"/>
  <c r="P5247" i="2"/>
  <c r="N5248" i="2"/>
  <c r="O5248" i="2"/>
  <c r="P5248" i="2"/>
  <c r="N5249" i="2"/>
  <c r="O5249" i="2"/>
  <c r="P5249" i="2"/>
  <c r="N5250" i="2"/>
  <c r="O5250" i="2"/>
  <c r="P5250" i="2"/>
  <c r="N5251" i="2"/>
  <c r="O5251" i="2"/>
  <c r="P5251" i="2"/>
  <c r="N5252" i="2"/>
  <c r="O5252" i="2"/>
  <c r="P5252" i="2"/>
  <c r="N5253" i="2"/>
  <c r="O5253" i="2"/>
  <c r="P5253" i="2"/>
  <c r="N5254" i="2"/>
  <c r="O5254" i="2"/>
  <c r="P5254" i="2"/>
  <c r="N5255" i="2"/>
  <c r="O5255" i="2"/>
  <c r="P5255" i="2"/>
  <c r="N5256" i="2"/>
  <c r="O5256" i="2"/>
  <c r="P5256" i="2"/>
  <c r="N5257" i="2"/>
  <c r="O5257" i="2"/>
  <c r="P5257" i="2"/>
  <c r="N5258" i="2"/>
  <c r="O5258" i="2"/>
  <c r="P5258" i="2"/>
  <c r="N5259" i="2"/>
  <c r="O5259" i="2"/>
  <c r="P5259" i="2"/>
  <c r="N5260" i="2"/>
  <c r="O5260" i="2"/>
  <c r="P5260" i="2"/>
  <c r="N5261" i="2"/>
  <c r="O5261" i="2"/>
  <c r="P5261" i="2"/>
  <c r="N5262" i="2"/>
  <c r="O5262" i="2"/>
  <c r="P5262" i="2"/>
  <c r="N5263" i="2"/>
  <c r="O5263" i="2"/>
  <c r="P5263" i="2"/>
  <c r="N5264" i="2"/>
  <c r="O5264" i="2"/>
  <c r="P5264" i="2"/>
  <c r="N5265" i="2"/>
  <c r="O5265" i="2"/>
  <c r="P5265" i="2"/>
  <c r="N5266" i="2"/>
  <c r="O5266" i="2"/>
  <c r="P5266" i="2"/>
  <c r="N5267" i="2"/>
  <c r="O5267" i="2"/>
  <c r="P5267" i="2"/>
  <c r="N5268" i="2"/>
  <c r="O5268" i="2"/>
  <c r="P5268" i="2"/>
  <c r="N5269" i="2"/>
  <c r="O5269" i="2"/>
  <c r="P5269" i="2"/>
  <c r="N5270" i="2"/>
  <c r="O5270" i="2"/>
  <c r="P5270" i="2"/>
  <c r="N5271" i="2"/>
  <c r="O5271" i="2"/>
  <c r="P5271" i="2"/>
  <c r="N5272" i="2"/>
  <c r="O5272" i="2"/>
  <c r="P5272" i="2"/>
  <c r="N5273" i="2"/>
  <c r="O5273" i="2"/>
  <c r="P5273" i="2"/>
  <c r="N5274" i="2"/>
  <c r="O5274" i="2"/>
  <c r="P5274" i="2"/>
  <c r="N5275" i="2"/>
  <c r="O5275" i="2"/>
  <c r="P5275" i="2"/>
  <c r="N5276" i="2"/>
  <c r="O5276" i="2"/>
  <c r="P5276" i="2"/>
  <c r="N5277" i="2"/>
  <c r="O5277" i="2"/>
  <c r="P5277" i="2"/>
  <c r="N5278" i="2"/>
  <c r="O5278" i="2"/>
  <c r="P5278" i="2"/>
  <c r="N5279" i="2"/>
  <c r="O5279" i="2"/>
  <c r="P5279" i="2"/>
  <c r="N5280" i="2"/>
  <c r="O5280" i="2"/>
  <c r="P5280" i="2"/>
  <c r="N5281" i="2"/>
  <c r="O5281" i="2"/>
  <c r="P5281" i="2"/>
  <c r="N5282" i="2"/>
  <c r="O5282" i="2"/>
  <c r="P5282" i="2"/>
  <c r="N5283" i="2"/>
  <c r="O5283" i="2"/>
  <c r="P5283" i="2"/>
  <c r="N5284" i="2"/>
  <c r="O5284" i="2"/>
  <c r="P5284" i="2"/>
  <c r="N5285" i="2"/>
  <c r="O5285" i="2"/>
  <c r="P5285" i="2"/>
  <c r="N5286" i="2"/>
  <c r="O5286" i="2"/>
  <c r="P5286" i="2"/>
  <c r="N5287" i="2"/>
  <c r="O5287" i="2"/>
  <c r="P5287" i="2"/>
  <c r="N5288" i="2"/>
  <c r="O5288" i="2"/>
  <c r="P5288" i="2"/>
  <c r="N5289" i="2"/>
  <c r="O5289" i="2"/>
  <c r="P5289" i="2"/>
  <c r="N5290" i="2"/>
  <c r="O5290" i="2"/>
  <c r="P5290" i="2"/>
  <c r="N5291" i="2"/>
  <c r="O5291" i="2"/>
  <c r="P5291" i="2"/>
  <c r="N5292" i="2"/>
  <c r="O5292" i="2"/>
  <c r="P5292" i="2"/>
  <c r="N5293" i="2"/>
  <c r="O5293" i="2"/>
  <c r="P5293" i="2"/>
  <c r="N5294" i="2"/>
  <c r="O5294" i="2"/>
  <c r="P5294" i="2"/>
  <c r="N5295" i="2"/>
  <c r="O5295" i="2"/>
  <c r="P5295" i="2"/>
  <c r="N5296" i="2"/>
  <c r="O5296" i="2"/>
  <c r="P5296" i="2"/>
  <c r="N5297" i="2"/>
  <c r="O5297" i="2"/>
  <c r="P5297" i="2"/>
  <c r="N5298" i="2"/>
  <c r="O5298" i="2"/>
  <c r="P5298" i="2"/>
  <c r="N5299" i="2"/>
  <c r="O5299" i="2"/>
  <c r="P5299" i="2"/>
  <c r="N5300" i="2"/>
  <c r="O5300" i="2"/>
  <c r="P5300" i="2"/>
  <c r="N5301" i="2"/>
  <c r="O5301" i="2"/>
  <c r="P5301" i="2"/>
  <c r="N5302" i="2"/>
  <c r="O5302" i="2"/>
  <c r="P5302" i="2"/>
  <c r="N5303" i="2"/>
  <c r="O5303" i="2"/>
  <c r="P5303" i="2"/>
  <c r="N5304" i="2"/>
  <c r="O5304" i="2"/>
  <c r="P5304" i="2"/>
  <c r="N5305" i="2"/>
  <c r="O5305" i="2"/>
  <c r="P5305" i="2"/>
  <c r="N5306" i="2"/>
  <c r="O5306" i="2"/>
  <c r="P5306" i="2"/>
  <c r="N5307" i="2"/>
  <c r="O5307" i="2"/>
  <c r="P5307" i="2"/>
  <c r="N5308" i="2"/>
  <c r="O5308" i="2"/>
  <c r="P5308" i="2"/>
  <c r="N5309" i="2"/>
  <c r="O5309" i="2"/>
  <c r="P5309" i="2"/>
  <c r="N5310" i="2"/>
  <c r="O5310" i="2"/>
  <c r="P5310" i="2"/>
  <c r="N5311" i="2"/>
  <c r="O5311" i="2"/>
  <c r="P5311" i="2"/>
  <c r="N5312" i="2"/>
  <c r="O5312" i="2"/>
  <c r="P5312" i="2"/>
  <c r="N5313" i="2"/>
  <c r="O5313" i="2"/>
  <c r="P5313" i="2"/>
  <c r="N5314" i="2"/>
  <c r="O5314" i="2"/>
  <c r="P5314" i="2"/>
  <c r="N5315" i="2"/>
  <c r="O5315" i="2"/>
  <c r="P5315" i="2"/>
  <c r="N5316" i="2"/>
  <c r="O5316" i="2"/>
  <c r="P5316" i="2"/>
  <c r="N5317" i="2"/>
  <c r="O5317" i="2"/>
  <c r="P5317" i="2"/>
  <c r="N5318" i="2"/>
  <c r="O5318" i="2"/>
  <c r="P5318" i="2"/>
  <c r="N5319" i="2"/>
  <c r="O5319" i="2"/>
  <c r="P5319" i="2"/>
  <c r="N5320" i="2"/>
  <c r="O5320" i="2"/>
  <c r="P5320" i="2"/>
  <c r="N5321" i="2"/>
  <c r="O5321" i="2"/>
  <c r="P5321" i="2"/>
  <c r="N5322" i="2"/>
  <c r="O5322" i="2"/>
  <c r="P5322" i="2"/>
  <c r="N5323" i="2"/>
  <c r="O5323" i="2"/>
  <c r="P5323" i="2"/>
  <c r="N5324" i="2"/>
  <c r="O5324" i="2"/>
  <c r="P5324" i="2"/>
  <c r="N5325" i="2"/>
  <c r="O5325" i="2"/>
  <c r="P5325" i="2"/>
  <c r="N5326" i="2"/>
  <c r="O5326" i="2"/>
  <c r="P5326" i="2"/>
  <c r="N5327" i="2"/>
  <c r="O5327" i="2"/>
  <c r="P5327" i="2"/>
  <c r="N5328" i="2"/>
  <c r="O5328" i="2"/>
  <c r="P5328" i="2"/>
  <c r="N5329" i="2"/>
  <c r="O5329" i="2"/>
  <c r="P5329" i="2"/>
  <c r="N5330" i="2"/>
  <c r="O5330" i="2"/>
  <c r="P5330" i="2"/>
  <c r="N5331" i="2"/>
  <c r="O5331" i="2"/>
  <c r="P5331" i="2"/>
  <c r="N5332" i="2"/>
  <c r="O5332" i="2"/>
  <c r="P5332" i="2"/>
  <c r="N5333" i="2"/>
  <c r="O5333" i="2"/>
  <c r="P5333" i="2"/>
  <c r="N5334" i="2"/>
  <c r="O5334" i="2"/>
  <c r="P5334" i="2"/>
  <c r="N5335" i="2"/>
  <c r="O5335" i="2"/>
  <c r="P5335" i="2"/>
  <c r="N5336" i="2"/>
  <c r="O5336" i="2"/>
  <c r="P5336" i="2"/>
  <c r="N5337" i="2"/>
  <c r="O5337" i="2"/>
  <c r="P5337" i="2"/>
  <c r="N5338" i="2"/>
  <c r="O5338" i="2"/>
  <c r="P5338" i="2"/>
  <c r="N5339" i="2"/>
  <c r="O5339" i="2"/>
  <c r="P5339" i="2"/>
  <c r="N5340" i="2"/>
  <c r="O5340" i="2"/>
  <c r="P5340" i="2"/>
  <c r="N5341" i="2"/>
  <c r="O5341" i="2"/>
  <c r="P5341" i="2"/>
  <c r="N5342" i="2"/>
  <c r="O5342" i="2"/>
  <c r="P5342" i="2"/>
  <c r="N5343" i="2"/>
  <c r="O5343" i="2"/>
  <c r="P5343" i="2"/>
  <c r="N5344" i="2"/>
  <c r="O5344" i="2"/>
  <c r="P5344" i="2"/>
  <c r="N5345" i="2"/>
  <c r="O5345" i="2"/>
  <c r="P5345" i="2"/>
  <c r="N5346" i="2"/>
  <c r="O5346" i="2"/>
  <c r="P5346" i="2"/>
  <c r="N5347" i="2"/>
  <c r="O5347" i="2"/>
  <c r="P5347" i="2"/>
  <c r="N5348" i="2"/>
  <c r="O5348" i="2"/>
  <c r="P5348" i="2"/>
  <c r="N5349" i="2"/>
  <c r="O5349" i="2"/>
  <c r="P5349" i="2"/>
  <c r="N5350" i="2"/>
  <c r="O5350" i="2"/>
  <c r="P5350" i="2"/>
  <c r="N5351" i="2"/>
  <c r="O5351" i="2"/>
  <c r="P5351" i="2"/>
  <c r="N5352" i="2"/>
  <c r="O5352" i="2"/>
  <c r="P5352" i="2"/>
  <c r="N5353" i="2"/>
  <c r="O5353" i="2"/>
  <c r="P5353" i="2"/>
  <c r="N5354" i="2"/>
  <c r="O5354" i="2"/>
  <c r="P5354" i="2"/>
  <c r="N5355" i="2"/>
  <c r="O5355" i="2"/>
  <c r="P5355" i="2"/>
  <c r="N5356" i="2"/>
  <c r="O5356" i="2"/>
  <c r="P5356" i="2"/>
  <c r="N5357" i="2"/>
  <c r="O5357" i="2"/>
  <c r="P5357" i="2"/>
  <c r="N5358" i="2"/>
  <c r="O5358" i="2"/>
  <c r="P5358" i="2"/>
  <c r="N5359" i="2"/>
  <c r="O5359" i="2"/>
  <c r="P5359" i="2"/>
  <c r="N5360" i="2"/>
  <c r="O5360" i="2"/>
  <c r="P5360" i="2"/>
  <c r="N5361" i="2"/>
  <c r="O5361" i="2"/>
  <c r="P5361" i="2"/>
  <c r="N5362" i="2"/>
  <c r="O5362" i="2"/>
  <c r="P5362" i="2"/>
  <c r="N5363" i="2"/>
  <c r="O5363" i="2"/>
  <c r="P5363" i="2"/>
  <c r="N5364" i="2"/>
  <c r="O5364" i="2"/>
  <c r="P5364" i="2"/>
  <c r="N5365" i="2"/>
  <c r="O5365" i="2"/>
  <c r="P5365" i="2"/>
  <c r="N5366" i="2"/>
  <c r="O5366" i="2"/>
  <c r="P5366" i="2"/>
  <c r="N5367" i="2"/>
  <c r="O5367" i="2"/>
  <c r="P5367" i="2"/>
  <c r="N5368" i="2"/>
  <c r="O5368" i="2"/>
  <c r="P5368" i="2"/>
  <c r="N5369" i="2"/>
  <c r="O5369" i="2"/>
  <c r="P5369" i="2"/>
  <c r="N5370" i="2"/>
  <c r="O5370" i="2"/>
  <c r="P5370" i="2"/>
  <c r="N5371" i="2"/>
  <c r="O5371" i="2"/>
  <c r="P5371" i="2"/>
  <c r="N5372" i="2"/>
  <c r="O5372" i="2"/>
  <c r="P5372" i="2"/>
  <c r="N5373" i="2"/>
  <c r="O5373" i="2"/>
  <c r="P5373" i="2"/>
  <c r="N5374" i="2"/>
  <c r="O5374" i="2"/>
  <c r="P5374" i="2"/>
  <c r="N5375" i="2"/>
  <c r="O5375" i="2"/>
  <c r="P5375" i="2"/>
  <c r="N5376" i="2"/>
  <c r="O5376" i="2"/>
  <c r="P5376" i="2"/>
  <c r="N5377" i="2"/>
  <c r="O5377" i="2"/>
  <c r="P5377" i="2"/>
  <c r="N5378" i="2"/>
  <c r="O5378" i="2"/>
  <c r="P5378" i="2"/>
  <c r="N5379" i="2"/>
  <c r="O5379" i="2"/>
  <c r="P5379" i="2"/>
  <c r="N5380" i="2"/>
  <c r="O5380" i="2"/>
  <c r="P5380" i="2"/>
  <c r="N5381" i="2"/>
  <c r="O5381" i="2"/>
  <c r="P5381" i="2"/>
  <c r="N5382" i="2"/>
  <c r="O5382" i="2"/>
  <c r="P5382" i="2"/>
  <c r="N5383" i="2"/>
  <c r="O5383" i="2"/>
  <c r="P5383" i="2"/>
  <c r="N5384" i="2"/>
  <c r="O5384" i="2"/>
  <c r="P5384" i="2"/>
  <c r="N5385" i="2"/>
  <c r="O5385" i="2"/>
  <c r="P5385" i="2"/>
  <c r="N5386" i="2"/>
  <c r="O5386" i="2"/>
  <c r="P5386" i="2"/>
  <c r="N5387" i="2"/>
  <c r="O5387" i="2"/>
  <c r="P5387" i="2"/>
  <c r="N5388" i="2"/>
  <c r="O5388" i="2"/>
  <c r="P5388" i="2"/>
  <c r="N5389" i="2"/>
  <c r="O5389" i="2"/>
  <c r="P5389" i="2"/>
  <c r="N5390" i="2"/>
  <c r="O5390" i="2"/>
  <c r="P5390" i="2"/>
  <c r="N5391" i="2"/>
  <c r="O5391" i="2"/>
  <c r="P5391" i="2"/>
  <c r="N5392" i="2"/>
  <c r="O5392" i="2"/>
  <c r="P5392" i="2"/>
  <c r="N5393" i="2"/>
  <c r="O5393" i="2"/>
  <c r="P5393" i="2"/>
  <c r="N5394" i="2"/>
  <c r="O5394" i="2"/>
  <c r="P5394" i="2"/>
  <c r="N5395" i="2"/>
  <c r="O5395" i="2"/>
  <c r="P5395" i="2"/>
  <c r="N5396" i="2"/>
  <c r="O5396" i="2"/>
  <c r="P5396" i="2"/>
  <c r="N5397" i="2"/>
  <c r="O5397" i="2"/>
  <c r="P5397" i="2"/>
  <c r="N5398" i="2"/>
  <c r="O5398" i="2"/>
  <c r="P5398" i="2"/>
  <c r="N5399" i="2"/>
  <c r="O5399" i="2"/>
  <c r="P5399" i="2"/>
  <c r="N5400" i="2"/>
  <c r="O5400" i="2"/>
  <c r="P5400" i="2"/>
  <c r="N5401" i="2"/>
  <c r="O5401" i="2"/>
  <c r="P5401" i="2"/>
  <c r="N5402" i="2"/>
  <c r="O5402" i="2"/>
  <c r="P5402" i="2"/>
  <c r="N5403" i="2"/>
  <c r="O5403" i="2"/>
  <c r="P5403" i="2"/>
  <c r="N5404" i="2"/>
  <c r="O5404" i="2"/>
  <c r="P5404" i="2"/>
  <c r="N5405" i="2"/>
  <c r="O5405" i="2"/>
  <c r="P5405" i="2"/>
  <c r="N5406" i="2"/>
  <c r="O5406" i="2"/>
  <c r="P5406" i="2"/>
  <c r="N5407" i="2"/>
  <c r="O5407" i="2"/>
  <c r="P5407" i="2"/>
  <c r="N5408" i="2"/>
  <c r="O5408" i="2"/>
  <c r="P5408" i="2"/>
  <c r="N5409" i="2"/>
  <c r="O5409" i="2"/>
  <c r="P5409" i="2"/>
  <c r="N5410" i="2"/>
  <c r="O5410" i="2"/>
  <c r="P5410" i="2"/>
  <c r="N5411" i="2"/>
  <c r="O5411" i="2"/>
  <c r="P5411" i="2"/>
  <c r="N5412" i="2"/>
  <c r="O5412" i="2"/>
  <c r="P5412" i="2"/>
  <c r="N5413" i="2"/>
  <c r="O5413" i="2"/>
  <c r="P5413" i="2"/>
  <c r="N5414" i="2"/>
  <c r="O5414" i="2"/>
  <c r="P5414" i="2"/>
  <c r="N5415" i="2"/>
  <c r="O5415" i="2"/>
  <c r="P5415" i="2"/>
  <c r="N5416" i="2"/>
  <c r="O5416" i="2"/>
  <c r="P5416" i="2"/>
  <c r="N5417" i="2"/>
  <c r="O5417" i="2"/>
  <c r="P5417" i="2"/>
  <c r="N5418" i="2"/>
  <c r="O5418" i="2"/>
  <c r="P5418" i="2"/>
  <c r="N5419" i="2"/>
  <c r="O5419" i="2"/>
  <c r="P5419" i="2"/>
  <c r="N5420" i="2"/>
  <c r="O5420" i="2"/>
  <c r="P5420" i="2"/>
  <c r="N5421" i="2"/>
  <c r="O5421" i="2"/>
  <c r="P5421" i="2"/>
  <c r="N5422" i="2"/>
  <c r="O5422" i="2"/>
  <c r="P5422" i="2"/>
  <c r="N5423" i="2"/>
  <c r="O5423" i="2"/>
  <c r="P5423" i="2"/>
  <c r="N5424" i="2"/>
  <c r="O5424" i="2"/>
  <c r="P5424" i="2"/>
  <c r="N5425" i="2"/>
  <c r="O5425" i="2"/>
  <c r="P5425" i="2"/>
  <c r="N5426" i="2"/>
  <c r="O5426" i="2"/>
  <c r="P5426" i="2"/>
  <c r="N5427" i="2"/>
  <c r="O5427" i="2"/>
  <c r="P5427" i="2"/>
  <c r="N5428" i="2"/>
  <c r="O5428" i="2"/>
  <c r="P5428" i="2"/>
  <c r="N5429" i="2"/>
  <c r="O5429" i="2"/>
  <c r="P5429" i="2"/>
  <c r="N5430" i="2"/>
  <c r="O5430" i="2"/>
  <c r="P5430" i="2"/>
  <c r="N5431" i="2"/>
  <c r="O5431" i="2"/>
  <c r="P5431" i="2"/>
  <c r="N5432" i="2"/>
  <c r="O5432" i="2"/>
  <c r="P5432" i="2"/>
  <c r="N5433" i="2"/>
  <c r="O5433" i="2"/>
  <c r="P5433" i="2"/>
  <c r="N5434" i="2"/>
  <c r="O5434" i="2"/>
  <c r="P5434" i="2"/>
  <c r="N5435" i="2"/>
  <c r="O5435" i="2"/>
  <c r="P5435" i="2"/>
  <c r="N5436" i="2"/>
  <c r="O5436" i="2"/>
  <c r="P5436" i="2"/>
  <c r="N5437" i="2"/>
  <c r="O5437" i="2"/>
  <c r="P5437" i="2"/>
  <c r="N5438" i="2"/>
  <c r="O5438" i="2"/>
  <c r="P5438" i="2"/>
  <c r="N5439" i="2"/>
  <c r="O5439" i="2"/>
  <c r="P5439" i="2"/>
  <c r="N5440" i="2"/>
  <c r="O5440" i="2"/>
  <c r="P5440" i="2"/>
  <c r="N5441" i="2"/>
  <c r="O5441" i="2"/>
  <c r="P5441" i="2"/>
  <c r="N5442" i="2"/>
  <c r="O5442" i="2"/>
  <c r="P5442" i="2"/>
  <c r="N5443" i="2"/>
  <c r="O5443" i="2"/>
  <c r="P5443" i="2"/>
  <c r="N5444" i="2"/>
  <c r="O5444" i="2"/>
  <c r="P5444" i="2"/>
  <c r="N5445" i="2"/>
  <c r="O5445" i="2"/>
  <c r="P5445" i="2"/>
  <c r="N5446" i="2"/>
  <c r="O5446" i="2"/>
  <c r="P5446" i="2"/>
  <c r="N5447" i="2"/>
  <c r="O5447" i="2"/>
  <c r="P5447" i="2"/>
  <c r="N5448" i="2"/>
  <c r="O5448" i="2"/>
  <c r="P5448" i="2"/>
  <c r="N5449" i="2"/>
  <c r="O5449" i="2"/>
  <c r="P5449" i="2"/>
  <c r="N5450" i="2"/>
  <c r="O5450" i="2"/>
  <c r="P5450" i="2"/>
  <c r="N5451" i="2"/>
  <c r="O5451" i="2"/>
  <c r="P5451" i="2"/>
  <c r="N5452" i="2"/>
  <c r="O5452" i="2"/>
  <c r="P5452" i="2"/>
  <c r="N5453" i="2"/>
  <c r="O5453" i="2"/>
  <c r="P5453" i="2"/>
  <c r="N5454" i="2"/>
  <c r="O5454" i="2"/>
  <c r="P5454" i="2"/>
  <c r="N5455" i="2"/>
  <c r="O5455" i="2"/>
  <c r="P5455" i="2"/>
  <c r="N5456" i="2"/>
  <c r="O5456" i="2"/>
  <c r="P5456" i="2"/>
  <c r="N5457" i="2"/>
  <c r="O5457" i="2"/>
  <c r="P5457" i="2"/>
  <c r="N5458" i="2"/>
  <c r="O5458" i="2"/>
  <c r="P5458" i="2"/>
  <c r="N5459" i="2"/>
  <c r="O5459" i="2"/>
  <c r="P5459" i="2"/>
  <c r="N5460" i="2"/>
  <c r="O5460" i="2"/>
  <c r="P5460" i="2"/>
  <c r="N5461" i="2"/>
  <c r="O5461" i="2"/>
  <c r="P5461" i="2"/>
  <c r="N5462" i="2"/>
  <c r="O5462" i="2"/>
  <c r="P5462" i="2"/>
  <c r="N5463" i="2"/>
  <c r="O5463" i="2"/>
  <c r="P5463" i="2"/>
  <c r="N5464" i="2"/>
  <c r="O5464" i="2"/>
  <c r="P5464" i="2"/>
  <c r="N5465" i="2"/>
  <c r="O5465" i="2"/>
  <c r="P5465" i="2"/>
  <c r="N5466" i="2"/>
  <c r="O5466" i="2"/>
  <c r="P5466" i="2"/>
  <c r="N5467" i="2"/>
  <c r="O5467" i="2"/>
  <c r="P5467" i="2"/>
  <c r="N5468" i="2"/>
  <c r="O5468" i="2"/>
  <c r="P5468" i="2"/>
  <c r="N5469" i="2"/>
  <c r="O5469" i="2"/>
  <c r="P5469" i="2"/>
  <c r="N5470" i="2"/>
  <c r="O5470" i="2"/>
  <c r="P5470" i="2"/>
  <c r="N5471" i="2"/>
  <c r="O5471" i="2"/>
  <c r="P5471" i="2"/>
  <c r="N5472" i="2"/>
  <c r="O5472" i="2"/>
  <c r="P5472" i="2"/>
  <c r="N5473" i="2"/>
  <c r="O5473" i="2"/>
  <c r="P5473" i="2"/>
  <c r="N5474" i="2"/>
  <c r="O5474" i="2"/>
  <c r="P5474" i="2"/>
  <c r="N5475" i="2"/>
  <c r="O5475" i="2"/>
  <c r="P5475" i="2"/>
  <c r="N5476" i="2"/>
  <c r="O5476" i="2"/>
  <c r="P5476" i="2"/>
  <c r="N5477" i="2"/>
  <c r="O5477" i="2"/>
  <c r="P5477" i="2"/>
  <c r="N5478" i="2"/>
  <c r="O5478" i="2"/>
  <c r="P5478" i="2"/>
  <c r="N5479" i="2"/>
  <c r="O5479" i="2"/>
  <c r="P5479" i="2"/>
  <c r="N5480" i="2"/>
  <c r="O5480" i="2"/>
  <c r="P5480" i="2"/>
  <c r="N5481" i="2"/>
  <c r="O5481" i="2"/>
  <c r="P5481" i="2"/>
  <c r="N5482" i="2"/>
  <c r="O5482" i="2"/>
  <c r="P5482" i="2"/>
  <c r="N5483" i="2"/>
  <c r="O5483" i="2"/>
  <c r="P5483" i="2"/>
  <c r="N5484" i="2"/>
  <c r="O5484" i="2"/>
  <c r="P5484" i="2"/>
  <c r="N5485" i="2"/>
  <c r="O5485" i="2"/>
  <c r="P5485" i="2"/>
  <c r="N5486" i="2"/>
  <c r="O5486" i="2"/>
  <c r="P5486" i="2"/>
  <c r="N5487" i="2"/>
  <c r="O5487" i="2"/>
  <c r="P5487" i="2"/>
  <c r="N5488" i="2"/>
  <c r="O5488" i="2"/>
  <c r="P5488" i="2"/>
  <c r="N5489" i="2"/>
  <c r="O5489" i="2"/>
  <c r="P5489" i="2"/>
  <c r="N5490" i="2"/>
  <c r="O5490" i="2"/>
  <c r="P5490" i="2"/>
  <c r="N5491" i="2"/>
  <c r="O5491" i="2"/>
  <c r="P5491" i="2"/>
  <c r="N5492" i="2"/>
  <c r="O5492" i="2"/>
  <c r="P5492" i="2"/>
  <c r="N5493" i="2"/>
  <c r="O5493" i="2"/>
  <c r="P5493" i="2"/>
  <c r="N5494" i="2"/>
  <c r="O5494" i="2"/>
  <c r="P5494" i="2"/>
  <c r="N5495" i="2"/>
  <c r="O5495" i="2"/>
  <c r="P5495" i="2"/>
  <c r="N5496" i="2"/>
  <c r="O5496" i="2"/>
  <c r="P5496" i="2"/>
  <c r="N5497" i="2"/>
  <c r="O5497" i="2"/>
  <c r="P5497" i="2"/>
  <c r="N5498" i="2"/>
  <c r="O5498" i="2"/>
  <c r="P5498" i="2"/>
  <c r="N5499" i="2"/>
  <c r="O5499" i="2"/>
  <c r="P5499" i="2"/>
  <c r="N5500" i="2"/>
  <c r="O5500" i="2"/>
  <c r="P5500" i="2"/>
  <c r="N5501" i="2"/>
  <c r="O5501" i="2"/>
  <c r="P5501" i="2"/>
  <c r="N5502" i="2"/>
  <c r="O5502" i="2"/>
  <c r="P5502" i="2"/>
  <c r="N5503" i="2"/>
  <c r="O5503" i="2"/>
  <c r="P5503" i="2"/>
  <c r="N5504" i="2"/>
  <c r="O5504" i="2"/>
  <c r="P5504" i="2"/>
  <c r="N5505" i="2"/>
  <c r="O5505" i="2"/>
  <c r="P5505" i="2"/>
  <c r="N5506" i="2"/>
  <c r="O5506" i="2"/>
  <c r="P5506" i="2"/>
  <c r="N5507" i="2"/>
  <c r="O5507" i="2"/>
  <c r="P5507" i="2"/>
  <c r="N5508" i="2"/>
  <c r="O5508" i="2"/>
  <c r="P5508" i="2"/>
  <c r="N5509" i="2"/>
  <c r="O5509" i="2"/>
  <c r="P5509" i="2"/>
  <c r="N5510" i="2"/>
  <c r="O5510" i="2"/>
  <c r="P5510" i="2"/>
  <c r="N5511" i="2"/>
  <c r="O5511" i="2"/>
  <c r="P5511" i="2"/>
  <c r="N5512" i="2"/>
  <c r="O5512" i="2"/>
  <c r="P5512" i="2"/>
  <c r="N5513" i="2"/>
  <c r="O5513" i="2"/>
  <c r="P5513" i="2"/>
  <c r="N5514" i="2"/>
  <c r="O5514" i="2"/>
  <c r="P5514" i="2"/>
  <c r="N5515" i="2"/>
  <c r="O5515" i="2"/>
  <c r="P5515" i="2"/>
  <c r="N5516" i="2"/>
  <c r="O5516" i="2"/>
  <c r="P5516" i="2"/>
  <c r="N5517" i="2"/>
  <c r="O5517" i="2"/>
  <c r="P5517" i="2"/>
  <c r="N5518" i="2"/>
  <c r="O5518" i="2"/>
  <c r="P5518" i="2"/>
  <c r="N5519" i="2"/>
  <c r="O5519" i="2"/>
  <c r="P5519" i="2"/>
  <c r="N5520" i="2"/>
  <c r="O5520" i="2"/>
  <c r="P5520" i="2"/>
  <c r="N5521" i="2"/>
  <c r="O5521" i="2"/>
  <c r="P5521" i="2"/>
  <c r="N5522" i="2"/>
  <c r="O5522" i="2"/>
  <c r="P5522" i="2"/>
  <c r="N5523" i="2"/>
  <c r="O5523" i="2"/>
  <c r="P5523" i="2"/>
  <c r="N5524" i="2"/>
  <c r="O5524" i="2"/>
  <c r="P5524" i="2"/>
  <c r="N5525" i="2"/>
  <c r="O5525" i="2"/>
  <c r="P5525" i="2"/>
  <c r="N5526" i="2"/>
  <c r="O5526" i="2"/>
  <c r="P5526" i="2"/>
  <c r="N5527" i="2"/>
  <c r="O5527" i="2"/>
  <c r="P5527" i="2"/>
  <c r="N5528" i="2"/>
  <c r="O5528" i="2"/>
  <c r="P5528" i="2"/>
  <c r="N5529" i="2"/>
  <c r="O5529" i="2"/>
  <c r="P5529" i="2"/>
  <c r="N5530" i="2"/>
  <c r="O5530" i="2"/>
  <c r="P5530" i="2"/>
  <c r="N5531" i="2"/>
  <c r="O5531" i="2"/>
  <c r="P5531" i="2"/>
  <c r="N5532" i="2"/>
  <c r="O5532" i="2"/>
  <c r="P5532" i="2"/>
  <c r="N5533" i="2"/>
  <c r="O5533" i="2"/>
  <c r="P5533" i="2"/>
  <c r="N5534" i="2"/>
  <c r="O5534" i="2"/>
  <c r="P5534" i="2"/>
  <c r="N5535" i="2"/>
  <c r="O5535" i="2"/>
  <c r="P5535" i="2"/>
  <c r="N5536" i="2"/>
  <c r="O5536" i="2"/>
  <c r="P5536" i="2"/>
  <c r="N5537" i="2"/>
  <c r="O5537" i="2"/>
  <c r="P5537" i="2"/>
  <c r="N5538" i="2"/>
  <c r="O5538" i="2"/>
  <c r="P5538" i="2"/>
  <c r="N5539" i="2"/>
  <c r="O5539" i="2"/>
  <c r="P5539" i="2"/>
  <c r="N5540" i="2"/>
  <c r="O5540" i="2"/>
  <c r="P5540" i="2"/>
  <c r="N5541" i="2"/>
  <c r="O5541" i="2"/>
  <c r="P5541" i="2"/>
  <c r="N5542" i="2"/>
  <c r="O5542" i="2"/>
  <c r="P5542" i="2"/>
  <c r="N5543" i="2"/>
  <c r="O5543" i="2"/>
  <c r="P5543" i="2"/>
  <c r="N5544" i="2"/>
  <c r="O5544" i="2"/>
  <c r="P5544" i="2"/>
  <c r="N5545" i="2"/>
  <c r="O5545" i="2"/>
  <c r="P5545" i="2"/>
  <c r="N5546" i="2"/>
  <c r="O5546" i="2"/>
  <c r="P5546" i="2"/>
  <c r="N5547" i="2"/>
  <c r="O5547" i="2"/>
  <c r="P5547" i="2"/>
  <c r="N5548" i="2"/>
  <c r="O5548" i="2"/>
  <c r="P5548" i="2"/>
  <c r="N5549" i="2"/>
  <c r="O5549" i="2"/>
  <c r="P5549" i="2"/>
  <c r="N5550" i="2"/>
  <c r="O5550" i="2"/>
  <c r="P5550" i="2"/>
  <c r="N5551" i="2"/>
  <c r="O5551" i="2"/>
  <c r="P5551" i="2"/>
  <c r="N5552" i="2"/>
  <c r="O5552" i="2"/>
  <c r="P5552" i="2"/>
  <c r="N5553" i="2"/>
  <c r="O5553" i="2"/>
  <c r="P5553" i="2"/>
  <c r="N5554" i="2"/>
  <c r="O5554" i="2"/>
  <c r="P5554" i="2"/>
  <c r="N5555" i="2"/>
  <c r="O5555" i="2"/>
  <c r="P5555" i="2"/>
  <c r="N5556" i="2"/>
  <c r="O5556" i="2"/>
  <c r="P5556" i="2"/>
  <c r="N5557" i="2"/>
  <c r="O5557" i="2"/>
  <c r="P5557" i="2"/>
  <c r="N5558" i="2"/>
  <c r="O5558" i="2"/>
  <c r="P5558" i="2"/>
  <c r="N5559" i="2"/>
  <c r="O5559" i="2"/>
  <c r="P5559" i="2"/>
  <c r="N5560" i="2"/>
  <c r="O5560" i="2"/>
  <c r="P5560" i="2"/>
  <c r="N5561" i="2"/>
  <c r="O5561" i="2"/>
  <c r="P5561" i="2"/>
  <c r="N5562" i="2"/>
  <c r="O5562" i="2"/>
  <c r="P5562" i="2"/>
  <c r="N5563" i="2"/>
  <c r="O5563" i="2"/>
  <c r="P5563" i="2"/>
  <c r="N5564" i="2"/>
  <c r="O5564" i="2"/>
  <c r="P5564" i="2"/>
  <c r="N5565" i="2"/>
  <c r="O5565" i="2"/>
  <c r="P5565" i="2"/>
  <c r="N5566" i="2"/>
  <c r="O5566" i="2"/>
  <c r="P5566" i="2"/>
  <c r="N5567" i="2"/>
  <c r="O5567" i="2"/>
  <c r="P5567" i="2"/>
  <c r="N5568" i="2"/>
  <c r="O5568" i="2"/>
  <c r="P5568" i="2"/>
  <c r="N5569" i="2"/>
  <c r="O5569" i="2"/>
  <c r="P5569" i="2"/>
  <c r="N5570" i="2"/>
  <c r="O5570" i="2"/>
  <c r="P5570" i="2"/>
  <c r="N5571" i="2"/>
  <c r="O5571" i="2"/>
  <c r="P5571" i="2"/>
  <c r="N5572" i="2"/>
  <c r="O5572" i="2"/>
  <c r="P5572" i="2"/>
  <c r="N5573" i="2"/>
  <c r="O5573" i="2"/>
  <c r="P5573" i="2"/>
  <c r="N5574" i="2"/>
  <c r="O5574" i="2"/>
  <c r="P5574" i="2"/>
  <c r="N5575" i="2"/>
  <c r="O5575" i="2"/>
  <c r="P5575" i="2"/>
  <c r="N5576" i="2"/>
  <c r="O5576" i="2"/>
  <c r="P5576" i="2"/>
  <c r="N5577" i="2"/>
  <c r="O5577" i="2"/>
  <c r="P5577" i="2"/>
  <c r="N5578" i="2"/>
  <c r="O5578" i="2"/>
  <c r="P5578" i="2"/>
  <c r="N5579" i="2"/>
  <c r="O5579" i="2"/>
  <c r="P5579" i="2"/>
  <c r="N5580" i="2"/>
  <c r="O5580" i="2"/>
  <c r="P5580" i="2"/>
  <c r="N5581" i="2"/>
  <c r="O5581" i="2"/>
  <c r="P5581" i="2"/>
  <c r="N5582" i="2"/>
  <c r="O5582" i="2"/>
  <c r="P5582" i="2"/>
  <c r="N5583" i="2"/>
  <c r="O5583" i="2"/>
  <c r="P5583" i="2"/>
  <c r="N5584" i="2"/>
  <c r="O5584" i="2"/>
  <c r="P5584" i="2"/>
  <c r="N5585" i="2"/>
  <c r="O5585" i="2"/>
  <c r="P5585" i="2"/>
  <c r="N5586" i="2"/>
  <c r="O5586" i="2"/>
  <c r="P5586" i="2"/>
  <c r="N5587" i="2"/>
  <c r="O5587" i="2"/>
  <c r="P5587" i="2"/>
  <c r="N5588" i="2"/>
  <c r="O5588" i="2"/>
  <c r="P5588" i="2"/>
  <c r="N5589" i="2"/>
  <c r="O5589" i="2"/>
  <c r="P5589" i="2"/>
  <c r="N5590" i="2"/>
  <c r="O5590" i="2"/>
  <c r="P5590" i="2"/>
  <c r="N5591" i="2"/>
  <c r="O5591" i="2"/>
  <c r="P5591" i="2"/>
  <c r="N5592" i="2"/>
  <c r="O5592" i="2"/>
  <c r="P5592" i="2"/>
  <c r="N5593" i="2"/>
  <c r="O5593" i="2"/>
  <c r="P5593" i="2"/>
  <c r="N5594" i="2"/>
  <c r="O5594" i="2"/>
  <c r="P5594" i="2"/>
  <c r="N5595" i="2"/>
  <c r="O5595" i="2"/>
  <c r="P5595" i="2"/>
  <c r="N5596" i="2"/>
  <c r="O5596" i="2"/>
  <c r="P5596" i="2"/>
  <c r="N5597" i="2"/>
  <c r="O5597" i="2"/>
  <c r="P5597" i="2"/>
  <c r="N5598" i="2"/>
  <c r="O5598" i="2"/>
  <c r="P5598" i="2"/>
  <c r="N5599" i="2"/>
  <c r="O5599" i="2"/>
  <c r="P5599" i="2"/>
  <c r="N5600" i="2"/>
  <c r="O5600" i="2"/>
  <c r="P5600" i="2"/>
  <c r="N5601" i="2"/>
  <c r="O5601" i="2"/>
  <c r="P5601" i="2"/>
  <c r="N5602" i="2"/>
  <c r="O5602" i="2"/>
  <c r="P5602" i="2"/>
  <c r="N5603" i="2"/>
  <c r="O5603" i="2"/>
  <c r="P5603" i="2"/>
  <c r="N5604" i="2"/>
  <c r="O5604" i="2"/>
  <c r="P5604" i="2"/>
  <c r="N5605" i="2"/>
  <c r="O5605" i="2"/>
  <c r="P5605" i="2"/>
  <c r="N5606" i="2"/>
  <c r="O5606" i="2"/>
  <c r="P5606" i="2"/>
  <c r="N5607" i="2"/>
  <c r="O5607" i="2"/>
  <c r="P5607" i="2"/>
  <c r="N5608" i="2"/>
  <c r="O5608" i="2"/>
  <c r="P5608" i="2"/>
  <c r="N5609" i="2"/>
  <c r="O5609" i="2"/>
  <c r="P5609" i="2"/>
  <c r="N5610" i="2"/>
  <c r="O5610" i="2"/>
  <c r="P5610" i="2"/>
  <c r="N5611" i="2"/>
  <c r="O5611" i="2"/>
  <c r="P5611" i="2"/>
  <c r="N5612" i="2"/>
  <c r="O5612" i="2"/>
  <c r="P5612" i="2"/>
  <c r="N5613" i="2"/>
  <c r="O5613" i="2"/>
  <c r="P5613" i="2"/>
  <c r="N5614" i="2"/>
  <c r="O5614" i="2"/>
  <c r="P5614" i="2"/>
  <c r="N5615" i="2"/>
  <c r="O5615" i="2"/>
  <c r="P5615" i="2"/>
  <c r="N5616" i="2"/>
  <c r="O5616" i="2"/>
  <c r="P5616" i="2"/>
  <c r="N5617" i="2"/>
  <c r="O5617" i="2"/>
  <c r="P5617" i="2"/>
  <c r="N5618" i="2"/>
  <c r="O5618" i="2"/>
  <c r="P5618" i="2"/>
  <c r="N5619" i="2"/>
  <c r="O5619" i="2"/>
  <c r="P5619" i="2"/>
  <c r="N5620" i="2"/>
  <c r="O5620" i="2"/>
  <c r="P5620" i="2"/>
  <c r="N5621" i="2"/>
  <c r="O5621" i="2"/>
  <c r="P5621" i="2"/>
  <c r="N5622" i="2"/>
  <c r="O5622" i="2"/>
  <c r="P5622" i="2"/>
  <c r="N5623" i="2"/>
  <c r="O5623" i="2"/>
  <c r="P5623" i="2"/>
  <c r="N5624" i="2"/>
  <c r="O5624" i="2"/>
  <c r="P5624" i="2"/>
  <c r="N5625" i="2"/>
  <c r="O5625" i="2"/>
  <c r="P5625" i="2"/>
  <c r="N5626" i="2"/>
  <c r="O5626" i="2"/>
  <c r="P5626" i="2"/>
  <c r="N5627" i="2"/>
  <c r="O5627" i="2"/>
  <c r="P5627" i="2"/>
  <c r="N5628" i="2"/>
  <c r="O5628" i="2"/>
  <c r="P5628" i="2"/>
  <c r="N5629" i="2"/>
  <c r="O5629" i="2"/>
  <c r="P5629" i="2"/>
  <c r="N5630" i="2"/>
  <c r="O5630" i="2"/>
  <c r="P5630" i="2"/>
  <c r="N5631" i="2"/>
  <c r="O5631" i="2"/>
  <c r="P5631" i="2"/>
  <c r="N5632" i="2"/>
  <c r="O5632" i="2"/>
  <c r="P5632" i="2"/>
  <c r="N5633" i="2"/>
  <c r="O5633" i="2"/>
  <c r="P5633" i="2"/>
  <c r="N5634" i="2"/>
  <c r="O5634" i="2"/>
  <c r="P5634" i="2"/>
  <c r="N5635" i="2"/>
  <c r="O5635" i="2"/>
  <c r="P5635" i="2"/>
  <c r="N5636" i="2"/>
  <c r="O5636" i="2"/>
  <c r="P5636" i="2"/>
  <c r="N5637" i="2"/>
  <c r="O5637" i="2"/>
  <c r="P5637" i="2"/>
  <c r="N5638" i="2"/>
  <c r="O5638" i="2"/>
  <c r="P5638" i="2"/>
  <c r="N5639" i="2"/>
  <c r="O5639" i="2"/>
  <c r="P5639" i="2"/>
  <c r="N5640" i="2"/>
  <c r="O5640" i="2"/>
  <c r="P5640" i="2"/>
  <c r="N5641" i="2"/>
  <c r="O5641" i="2"/>
  <c r="P5641" i="2"/>
  <c r="N5642" i="2"/>
  <c r="O5642" i="2"/>
  <c r="P5642" i="2"/>
  <c r="N5643" i="2"/>
  <c r="O5643" i="2"/>
  <c r="P5643" i="2"/>
  <c r="N5644" i="2"/>
  <c r="O5644" i="2"/>
  <c r="P5644" i="2"/>
  <c r="N5645" i="2"/>
  <c r="O5645" i="2"/>
  <c r="P5645" i="2"/>
  <c r="N5646" i="2"/>
  <c r="O5646" i="2"/>
  <c r="P5646" i="2"/>
  <c r="N5647" i="2"/>
  <c r="O5647" i="2"/>
  <c r="P5647" i="2"/>
  <c r="N5648" i="2"/>
  <c r="O5648" i="2"/>
  <c r="P5648" i="2"/>
  <c r="N5649" i="2"/>
  <c r="O5649" i="2"/>
  <c r="P5649" i="2"/>
  <c r="N5650" i="2"/>
  <c r="O5650" i="2"/>
  <c r="P5650" i="2"/>
  <c r="N5651" i="2"/>
  <c r="O5651" i="2"/>
  <c r="P5651" i="2"/>
  <c r="N5652" i="2"/>
  <c r="O5652" i="2"/>
  <c r="P5652" i="2"/>
  <c r="N5653" i="2"/>
  <c r="O5653" i="2"/>
  <c r="P5653" i="2"/>
  <c r="N5654" i="2"/>
  <c r="O5654" i="2"/>
  <c r="P5654" i="2"/>
  <c r="N5655" i="2"/>
  <c r="O5655" i="2"/>
  <c r="P5655" i="2"/>
  <c r="N5656" i="2"/>
  <c r="O5656" i="2"/>
  <c r="P5656" i="2"/>
  <c r="N5657" i="2"/>
  <c r="O5657" i="2"/>
  <c r="P5657" i="2"/>
  <c r="N5658" i="2"/>
  <c r="O5658" i="2"/>
  <c r="P5658" i="2"/>
  <c r="N5659" i="2"/>
  <c r="O5659" i="2"/>
  <c r="P5659" i="2"/>
  <c r="N5660" i="2"/>
  <c r="O5660" i="2"/>
  <c r="P5660" i="2"/>
  <c r="N5661" i="2"/>
  <c r="O5661" i="2"/>
  <c r="P5661" i="2"/>
  <c r="N5662" i="2"/>
  <c r="O5662" i="2"/>
  <c r="P5662" i="2"/>
  <c r="N5663" i="2"/>
  <c r="O5663" i="2"/>
  <c r="P5663" i="2"/>
  <c r="N5664" i="2"/>
  <c r="O5664" i="2"/>
  <c r="P5664" i="2"/>
  <c r="N5665" i="2"/>
  <c r="O5665" i="2"/>
  <c r="P5665" i="2"/>
  <c r="N5666" i="2"/>
  <c r="O5666" i="2"/>
  <c r="P5666" i="2"/>
  <c r="N5667" i="2"/>
  <c r="O5667" i="2"/>
  <c r="P5667" i="2"/>
  <c r="N5668" i="2"/>
  <c r="O5668" i="2"/>
  <c r="P5668" i="2"/>
  <c r="N5669" i="2"/>
  <c r="O5669" i="2"/>
  <c r="P5669" i="2"/>
  <c r="N5670" i="2"/>
  <c r="O5670" i="2"/>
  <c r="P5670" i="2"/>
  <c r="N5671" i="2"/>
  <c r="O5671" i="2"/>
  <c r="P5671" i="2"/>
  <c r="N5672" i="2"/>
  <c r="O5672" i="2"/>
  <c r="P5672" i="2"/>
  <c r="N5673" i="2"/>
  <c r="O5673" i="2"/>
  <c r="P5673" i="2"/>
  <c r="N5674" i="2"/>
  <c r="O5674" i="2"/>
  <c r="P5674" i="2"/>
  <c r="N5675" i="2"/>
  <c r="O5675" i="2"/>
  <c r="P5675" i="2"/>
  <c r="N5676" i="2"/>
  <c r="O5676" i="2"/>
  <c r="P5676" i="2"/>
  <c r="N5677" i="2"/>
  <c r="O5677" i="2"/>
  <c r="P5677" i="2"/>
  <c r="N5678" i="2"/>
  <c r="O5678" i="2"/>
  <c r="P5678" i="2"/>
  <c r="N5679" i="2"/>
  <c r="O5679" i="2"/>
  <c r="P5679" i="2"/>
  <c r="N5680" i="2"/>
  <c r="O5680" i="2"/>
  <c r="P5680" i="2"/>
  <c r="N5681" i="2"/>
  <c r="O5681" i="2"/>
  <c r="P5681" i="2"/>
  <c r="N5682" i="2"/>
  <c r="O5682" i="2"/>
  <c r="P5682" i="2"/>
  <c r="N5683" i="2"/>
  <c r="O5683" i="2"/>
  <c r="P5683" i="2"/>
  <c r="N5684" i="2"/>
  <c r="O5684" i="2"/>
  <c r="P5684" i="2"/>
  <c r="N5685" i="2"/>
  <c r="O5685" i="2"/>
  <c r="P5685" i="2"/>
  <c r="N5686" i="2"/>
  <c r="O5686" i="2"/>
  <c r="P5686" i="2"/>
  <c r="N5687" i="2"/>
  <c r="O5687" i="2"/>
  <c r="P5687" i="2"/>
  <c r="N5688" i="2"/>
  <c r="O5688" i="2"/>
  <c r="P5688" i="2"/>
  <c r="N5689" i="2"/>
  <c r="O5689" i="2"/>
  <c r="P5689" i="2"/>
  <c r="N5690" i="2"/>
  <c r="O5690" i="2"/>
  <c r="P5690" i="2"/>
  <c r="N5691" i="2"/>
  <c r="O5691" i="2"/>
  <c r="P5691" i="2"/>
  <c r="N5692" i="2"/>
  <c r="O5692" i="2"/>
  <c r="P5692" i="2"/>
  <c r="N5693" i="2"/>
  <c r="O5693" i="2"/>
  <c r="P5693" i="2"/>
  <c r="N5694" i="2"/>
  <c r="O5694" i="2"/>
  <c r="P5694" i="2"/>
  <c r="N5695" i="2"/>
  <c r="O5695" i="2"/>
  <c r="P5695" i="2"/>
  <c r="N5696" i="2"/>
  <c r="O5696" i="2"/>
  <c r="P5696" i="2"/>
  <c r="N5697" i="2"/>
  <c r="O5697" i="2"/>
  <c r="P5697" i="2"/>
  <c r="N5698" i="2"/>
  <c r="O5698" i="2"/>
  <c r="P5698" i="2"/>
  <c r="N5699" i="2"/>
  <c r="O5699" i="2"/>
  <c r="P5699" i="2"/>
  <c r="N5700" i="2"/>
  <c r="O5700" i="2"/>
  <c r="P5700" i="2"/>
  <c r="N5701" i="2"/>
  <c r="O5701" i="2"/>
  <c r="P5701" i="2"/>
  <c r="N5702" i="2"/>
  <c r="O5702" i="2"/>
  <c r="P5702" i="2"/>
  <c r="N5703" i="2"/>
  <c r="O5703" i="2"/>
  <c r="P5703" i="2"/>
  <c r="N5704" i="2"/>
  <c r="O5704" i="2"/>
  <c r="P5704" i="2"/>
  <c r="N5705" i="2"/>
  <c r="O5705" i="2"/>
  <c r="P5705" i="2"/>
  <c r="N5706" i="2"/>
  <c r="O5706" i="2"/>
  <c r="P5706" i="2"/>
  <c r="N5707" i="2"/>
  <c r="O5707" i="2"/>
  <c r="P5707" i="2"/>
  <c r="N5708" i="2"/>
  <c r="O5708" i="2"/>
  <c r="P5708" i="2"/>
  <c r="N5709" i="2"/>
  <c r="O5709" i="2"/>
  <c r="P5709" i="2"/>
  <c r="N5710" i="2"/>
  <c r="O5710" i="2"/>
  <c r="P5710" i="2"/>
  <c r="N5711" i="2"/>
  <c r="O5711" i="2"/>
  <c r="P5711" i="2"/>
  <c r="N5712" i="2"/>
  <c r="O5712" i="2"/>
  <c r="P5712" i="2"/>
  <c r="N5713" i="2"/>
  <c r="O5713" i="2"/>
  <c r="P5713" i="2"/>
  <c r="N5714" i="2"/>
  <c r="O5714" i="2"/>
  <c r="P5714" i="2"/>
  <c r="N5715" i="2"/>
  <c r="O5715" i="2"/>
  <c r="P5715" i="2"/>
  <c r="N5716" i="2"/>
  <c r="O5716" i="2"/>
  <c r="P5716" i="2"/>
  <c r="N5717" i="2"/>
  <c r="O5717" i="2"/>
  <c r="P5717" i="2"/>
  <c r="N5718" i="2"/>
  <c r="O5718" i="2"/>
  <c r="P5718" i="2"/>
  <c r="N5719" i="2"/>
  <c r="O5719" i="2"/>
  <c r="P5719" i="2"/>
  <c r="N5720" i="2"/>
  <c r="O5720" i="2"/>
  <c r="P5720" i="2"/>
  <c r="N5721" i="2"/>
  <c r="O5721" i="2"/>
  <c r="P5721" i="2"/>
  <c r="N5722" i="2"/>
  <c r="O5722" i="2"/>
  <c r="P5722" i="2"/>
  <c r="N5723" i="2"/>
  <c r="O5723" i="2"/>
  <c r="P5723" i="2"/>
  <c r="N5724" i="2"/>
  <c r="O5724" i="2"/>
  <c r="P5724" i="2"/>
  <c r="N5725" i="2"/>
  <c r="O5725" i="2"/>
  <c r="P5725" i="2"/>
  <c r="N5726" i="2"/>
  <c r="O5726" i="2"/>
  <c r="P5726" i="2"/>
  <c r="N5727" i="2"/>
  <c r="O5727" i="2"/>
  <c r="P5727" i="2"/>
  <c r="N5728" i="2"/>
  <c r="O5728" i="2"/>
  <c r="P5728" i="2"/>
  <c r="N5729" i="2"/>
  <c r="O5729" i="2"/>
  <c r="P5729" i="2"/>
  <c r="N5730" i="2"/>
  <c r="O5730" i="2"/>
  <c r="P5730" i="2"/>
  <c r="N5731" i="2"/>
  <c r="O5731" i="2"/>
  <c r="P5731" i="2"/>
  <c r="N5732" i="2"/>
  <c r="O5732" i="2"/>
  <c r="P5732" i="2"/>
  <c r="N5733" i="2"/>
  <c r="O5733" i="2"/>
  <c r="P5733" i="2"/>
  <c r="N5734" i="2"/>
  <c r="O5734" i="2"/>
  <c r="P5734" i="2"/>
  <c r="N5735" i="2"/>
  <c r="O5735" i="2"/>
  <c r="P5735" i="2"/>
  <c r="N5736" i="2"/>
  <c r="O5736" i="2"/>
  <c r="P5736" i="2"/>
  <c r="N5737" i="2"/>
  <c r="O5737" i="2"/>
  <c r="P5737" i="2"/>
  <c r="N5738" i="2"/>
  <c r="O5738" i="2"/>
  <c r="P5738" i="2"/>
  <c r="N5739" i="2"/>
  <c r="O5739" i="2"/>
  <c r="P5739" i="2"/>
  <c r="N5740" i="2"/>
  <c r="O5740" i="2"/>
  <c r="P5740" i="2"/>
  <c r="N5741" i="2"/>
  <c r="O5741" i="2"/>
  <c r="P5741" i="2"/>
  <c r="N5742" i="2"/>
  <c r="O5742" i="2"/>
  <c r="P5742" i="2"/>
  <c r="N5743" i="2"/>
  <c r="O5743" i="2"/>
  <c r="P5743" i="2"/>
  <c r="N5744" i="2"/>
  <c r="O5744" i="2"/>
  <c r="P5744" i="2"/>
  <c r="N5745" i="2"/>
  <c r="O5745" i="2"/>
  <c r="P5745" i="2"/>
  <c r="N5746" i="2"/>
  <c r="O5746" i="2"/>
  <c r="P5746" i="2"/>
  <c r="N5747" i="2"/>
  <c r="O5747" i="2"/>
  <c r="P5747" i="2"/>
  <c r="N5748" i="2"/>
  <c r="O5748" i="2"/>
  <c r="P5748" i="2"/>
  <c r="N5749" i="2"/>
  <c r="O5749" i="2"/>
  <c r="P5749" i="2"/>
  <c r="N5750" i="2"/>
  <c r="O5750" i="2"/>
  <c r="P5750" i="2"/>
  <c r="N5751" i="2"/>
  <c r="O5751" i="2"/>
  <c r="P5751" i="2"/>
  <c r="N5752" i="2"/>
  <c r="O5752" i="2"/>
  <c r="P5752" i="2"/>
  <c r="N5753" i="2"/>
  <c r="O5753" i="2"/>
  <c r="P5753" i="2"/>
  <c r="N5754" i="2"/>
  <c r="O5754" i="2"/>
  <c r="P5754" i="2"/>
  <c r="N5755" i="2"/>
  <c r="O5755" i="2"/>
  <c r="P5755" i="2"/>
  <c r="N5756" i="2"/>
  <c r="O5756" i="2"/>
  <c r="P5756" i="2"/>
  <c r="N5757" i="2"/>
  <c r="O5757" i="2"/>
  <c r="P5757" i="2"/>
  <c r="N5758" i="2"/>
  <c r="O5758" i="2"/>
  <c r="P5758" i="2"/>
  <c r="N5759" i="2"/>
  <c r="O5759" i="2"/>
  <c r="P5759" i="2"/>
  <c r="N5760" i="2"/>
  <c r="O5760" i="2"/>
  <c r="P5760" i="2"/>
  <c r="N5761" i="2"/>
  <c r="O5761" i="2"/>
  <c r="P5761" i="2"/>
  <c r="N5762" i="2"/>
  <c r="O5762" i="2"/>
  <c r="P5762" i="2"/>
  <c r="N5763" i="2"/>
  <c r="O5763" i="2"/>
  <c r="P5763" i="2"/>
  <c r="N5764" i="2"/>
  <c r="O5764" i="2"/>
  <c r="P5764" i="2"/>
  <c r="N5765" i="2"/>
  <c r="O5765" i="2"/>
  <c r="P5765" i="2"/>
  <c r="N5766" i="2"/>
  <c r="O5766" i="2"/>
  <c r="P5766" i="2"/>
  <c r="N5767" i="2"/>
  <c r="O5767" i="2"/>
  <c r="P5767" i="2"/>
  <c r="N5768" i="2"/>
  <c r="O5768" i="2"/>
  <c r="P5768" i="2"/>
  <c r="N5769" i="2"/>
  <c r="O5769" i="2"/>
  <c r="P5769" i="2"/>
  <c r="N5770" i="2"/>
  <c r="O5770" i="2"/>
  <c r="P5770" i="2"/>
  <c r="N5771" i="2"/>
  <c r="O5771" i="2"/>
  <c r="P5771" i="2"/>
  <c r="N5772" i="2"/>
  <c r="O5772" i="2"/>
  <c r="P5772" i="2"/>
  <c r="N5773" i="2"/>
  <c r="O5773" i="2"/>
  <c r="P5773" i="2"/>
  <c r="N5774" i="2"/>
  <c r="O5774" i="2"/>
  <c r="P5774" i="2"/>
  <c r="N5775" i="2"/>
  <c r="O5775" i="2"/>
  <c r="P5775" i="2"/>
  <c r="N5776" i="2"/>
  <c r="O5776" i="2"/>
  <c r="P5776" i="2"/>
  <c r="N5777" i="2"/>
  <c r="O5777" i="2"/>
  <c r="P5777" i="2"/>
  <c r="N5778" i="2"/>
  <c r="O5778" i="2"/>
  <c r="P5778" i="2"/>
  <c r="N5779" i="2"/>
  <c r="O5779" i="2"/>
  <c r="P5779" i="2"/>
  <c r="N5780" i="2"/>
  <c r="O5780" i="2"/>
  <c r="P5780" i="2"/>
  <c r="N5781" i="2"/>
  <c r="O5781" i="2"/>
  <c r="P5781" i="2"/>
  <c r="N5782" i="2"/>
  <c r="O5782" i="2"/>
  <c r="P5782" i="2"/>
  <c r="N5783" i="2"/>
  <c r="O5783" i="2"/>
  <c r="P5783" i="2"/>
  <c r="N5784" i="2"/>
  <c r="O5784" i="2"/>
  <c r="P5784" i="2"/>
  <c r="N5785" i="2"/>
  <c r="O5785" i="2"/>
  <c r="P5785" i="2"/>
  <c r="N5786" i="2"/>
  <c r="O5786" i="2"/>
  <c r="P5786" i="2"/>
  <c r="N5787" i="2"/>
  <c r="O5787" i="2"/>
  <c r="P5787" i="2"/>
  <c r="N5788" i="2"/>
  <c r="O5788" i="2"/>
  <c r="P5788" i="2"/>
  <c r="N5789" i="2"/>
  <c r="O5789" i="2"/>
  <c r="P5789" i="2"/>
  <c r="N5790" i="2"/>
  <c r="O5790" i="2"/>
  <c r="P5790" i="2"/>
  <c r="N5791" i="2"/>
  <c r="O5791" i="2"/>
  <c r="P5791" i="2"/>
  <c r="N5792" i="2"/>
  <c r="O5792" i="2"/>
  <c r="P5792" i="2"/>
  <c r="N5793" i="2"/>
  <c r="O5793" i="2"/>
  <c r="P5793" i="2"/>
  <c r="N5794" i="2"/>
  <c r="O5794" i="2"/>
  <c r="P5794" i="2"/>
  <c r="N5795" i="2"/>
  <c r="O5795" i="2"/>
  <c r="P5795" i="2"/>
  <c r="N5796" i="2"/>
  <c r="O5796" i="2"/>
  <c r="P5796" i="2"/>
  <c r="N5797" i="2"/>
  <c r="O5797" i="2"/>
  <c r="P5797" i="2"/>
  <c r="N5798" i="2"/>
  <c r="O5798" i="2"/>
  <c r="P5798" i="2"/>
  <c r="N5799" i="2"/>
  <c r="O5799" i="2"/>
  <c r="P5799" i="2"/>
  <c r="N5800" i="2"/>
  <c r="O5800" i="2"/>
  <c r="P5800" i="2"/>
  <c r="N5801" i="2"/>
  <c r="O5801" i="2"/>
  <c r="P5801" i="2"/>
  <c r="N5802" i="2"/>
  <c r="O5802" i="2"/>
  <c r="P5802" i="2"/>
  <c r="N5803" i="2"/>
  <c r="O5803" i="2"/>
  <c r="P5803" i="2"/>
  <c r="N5804" i="2"/>
  <c r="O5804" i="2"/>
  <c r="P5804" i="2"/>
  <c r="N5805" i="2"/>
  <c r="O5805" i="2"/>
  <c r="P5805" i="2"/>
  <c r="N5806" i="2"/>
  <c r="O5806" i="2"/>
  <c r="P5806" i="2"/>
  <c r="N5807" i="2"/>
  <c r="O5807" i="2"/>
  <c r="P5807" i="2"/>
  <c r="N5808" i="2"/>
  <c r="O5808" i="2"/>
  <c r="P5808" i="2"/>
  <c r="N5809" i="2"/>
  <c r="O5809" i="2"/>
  <c r="P5809" i="2"/>
  <c r="N5810" i="2"/>
  <c r="O5810" i="2"/>
  <c r="P5810" i="2"/>
  <c r="N5811" i="2"/>
  <c r="O5811" i="2"/>
  <c r="P5811" i="2"/>
  <c r="N5812" i="2"/>
  <c r="O5812" i="2"/>
  <c r="P5812" i="2"/>
  <c r="N5813" i="2"/>
  <c r="O5813" i="2"/>
  <c r="P5813" i="2"/>
  <c r="N5814" i="2"/>
  <c r="O5814" i="2"/>
  <c r="P5814" i="2"/>
  <c r="N5815" i="2"/>
  <c r="O5815" i="2"/>
  <c r="P5815" i="2"/>
  <c r="N5816" i="2"/>
  <c r="O5816" i="2"/>
  <c r="P5816" i="2"/>
  <c r="N5817" i="2"/>
  <c r="O5817" i="2"/>
  <c r="P5817" i="2"/>
  <c r="N5818" i="2"/>
  <c r="O5818" i="2"/>
  <c r="P5818" i="2"/>
  <c r="N5819" i="2"/>
  <c r="O5819" i="2"/>
  <c r="P5819" i="2"/>
  <c r="N5820" i="2"/>
  <c r="O5820" i="2"/>
  <c r="P5820" i="2"/>
  <c r="N5821" i="2"/>
  <c r="O5821" i="2"/>
  <c r="P5821" i="2"/>
  <c r="N5822" i="2"/>
  <c r="O5822" i="2"/>
  <c r="P5822" i="2"/>
  <c r="N5823" i="2"/>
  <c r="O5823" i="2"/>
  <c r="P5823" i="2"/>
  <c r="N5824" i="2"/>
  <c r="O5824" i="2"/>
  <c r="P5824" i="2"/>
  <c r="N5825" i="2"/>
  <c r="O5825" i="2"/>
  <c r="P5825" i="2"/>
  <c r="N5826" i="2"/>
  <c r="O5826" i="2"/>
  <c r="P5826" i="2"/>
  <c r="N5827" i="2"/>
  <c r="O5827" i="2"/>
  <c r="P5827" i="2"/>
  <c r="N5828" i="2"/>
  <c r="O5828" i="2"/>
  <c r="P5828" i="2"/>
  <c r="N5829" i="2"/>
  <c r="O5829" i="2"/>
  <c r="P5829" i="2"/>
  <c r="N5830" i="2"/>
  <c r="O5830" i="2"/>
  <c r="P5830" i="2"/>
  <c r="N5831" i="2"/>
  <c r="O5831" i="2"/>
  <c r="P5831" i="2"/>
  <c r="N5832" i="2"/>
  <c r="O5832" i="2"/>
  <c r="P5832" i="2"/>
  <c r="N5833" i="2"/>
  <c r="O5833" i="2"/>
  <c r="P5833" i="2"/>
  <c r="N5834" i="2"/>
  <c r="O5834" i="2"/>
  <c r="P5834" i="2"/>
  <c r="N5835" i="2"/>
  <c r="O5835" i="2"/>
  <c r="P5835" i="2"/>
  <c r="N5836" i="2"/>
  <c r="O5836" i="2"/>
  <c r="P5836" i="2"/>
  <c r="N5837" i="2"/>
  <c r="O5837" i="2"/>
  <c r="P5837" i="2"/>
  <c r="N5838" i="2"/>
  <c r="O5838" i="2"/>
  <c r="P5838" i="2"/>
  <c r="N5839" i="2"/>
  <c r="O5839" i="2"/>
  <c r="P5839" i="2"/>
  <c r="N5840" i="2"/>
  <c r="O5840" i="2"/>
  <c r="P5840" i="2"/>
  <c r="N5841" i="2"/>
  <c r="O5841" i="2"/>
  <c r="P5841" i="2"/>
  <c r="N5842" i="2"/>
  <c r="O5842" i="2"/>
  <c r="P5842" i="2"/>
  <c r="N5843" i="2"/>
  <c r="O5843" i="2"/>
  <c r="P5843" i="2"/>
  <c r="N5844" i="2"/>
  <c r="O5844" i="2"/>
  <c r="P5844" i="2"/>
  <c r="N5845" i="2"/>
  <c r="O5845" i="2"/>
  <c r="P5845" i="2"/>
  <c r="N5846" i="2"/>
  <c r="O5846" i="2"/>
  <c r="P5846" i="2"/>
  <c r="N5847" i="2"/>
  <c r="O5847" i="2"/>
  <c r="P5847" i="2"/>
  <c r="N5848" i="2"/>
  <c r="O5848" i="2"/>
  <c r="P5848" i="2"/>
  <c r="N5849" i="2"/>
  <c r="O5849" i="2"/>
  <c r="P5849" i="2"/>
  <c r="N5850" i="2"/>
  <c r="O5850" i="2"/>
  <c r="P5850" i="2"/>
  <c r="N5851" i="2"/>
  <c r="O5851" i="2"/>
  <c r="P5851" i="2"/>
  <c r="N5852" i="2"/>
  <c r="O5852" i="2"/>
  <c r="P5852" i="2"/>
  <c r="N5853" i="2"/>
  <c r="O5853" i="2"/>
  <c r="P5853" i="2"/>
  <c r="N5854" i="2"/>
  <c r="O5854" i="2"/>
  <c r="P5854" i="2"/>
  <c r="N5855" i="2"/>
  <c r="O5855" i="2"/>
  <c r="P5855" i="2"/>
  <c r="N5856" i="2"/>
  <c r="O5856" i="2"/>
  <c r="P5856" i="2"/>
  <c r="N5857" i="2"/>
  <c r="O5857" i="2"/>
  <c r="P5857" i="2"/>
  <c r="N5858" i="2"/>
  <c r="O5858" i="2"/>
  <c r="P5858" i="2"/>
  <c r="N5859" i="2"/>
  <c r="O5859" i="2"/>
  <c r="P5859" i="2"/>
  <c r="N5860" i="2"/>
  <c r="O5860" i="2"/>
  <c r="P5860" i="2"/>
  <c r="N5861" i="2"/>
  <c r="O5861" i="2"/>
  <c r="P5861" i="2"/>
  <c r="N5862" i="2"/>
  <c r="O5862" i="2"/>
  <c r="P5862" i="2"/>
  <c r="N5863" i="2"/>
  <c r="O5863" i="2"/>
  <c r="P5863" i="2"/>
  <c r="N5864" i="2"/>
  <c r="O5864" i="2"/>
  <c r="P5864" i="2"/>
  <c r="N5865" i="2"/>
  <c r="O5865" i="2"/>
  <c r="P5865" i="2"/>
  <c r="N5866" i="2"/>
  <c r="O5866" i="2"/>
  <c r="P5866" i="2"/>
  <c r="N5867" i="2"/>
  <c r="O5867" i="2"/>
  <c r="P5867" i="2"/>
  <c r="N5868" i="2"/>
  <c r="O5868" i="2"/>
  <c r="P5868" i="2"/>
  <c r="N5869" i="2"/>
  <c r="O5869" i="2"/>
  <c r="P5869" i="2"/>
  <c r="N5870" i="2"/>
  <c r="O5870" i="2"/>
  <c r="P5870" i="2"/>
  <c r="N5871" i="2"/>
  <c r="O5871" i="2"/>
  <c r="P5871" i="2"/>
  <c r="N5872" i="2"/>
  <c r="O5872" i="2"/>
  <c r="P5872" i="2"/>
  <c r="N5873" i="2"/>
  <c r="O5873" i="2"/>
  <c r="P5873" i="2"/>
  <c r="N5874" i="2"/>
  <c r="O5874" i="2"/>
  <c r="P5874" i="2"/>
  <c r="N5875" i="2"/>
  <c r="O5875" i="2"/>
  <c r="P5875" i="2"/>
  <c r="N5876" i="2"/>
  <c r="O5876" i="2"/>
  <c r="P5876" i="2"/>
  <c r="N5877" i="2"/>
  <c r="O5877" i="2"/>
  <c r="P5877" i="2"/>
  <c r="N5878" i="2"/>
  <c r="O5878" i="2"/>
  <c r="P5878" i="2"/>
  <c r="N5879" i="2"/>
  <c r="O5879" i="2"/>
  <c r="P5879" i="2"/>
  <c r="N5880" i="2"/>
  <c r="O5880" i="2"/>
  <c r="P5880" i="2"/>
  <c r="N5881" i="2"/>
  <c r="O5881" i="2"/>
  <c r="P5881" i="2"/>
  <c r="N5882" i="2"/>
  <c r="O5882" i="2"/>
  <c r="P5882" i="2"/>
  <c r="N5883" i="2"/>
  <c r="O5883" i="2"/>
  <c r="P5883" i="2"/>
  <c r="N5884" i="2"/>
  <c r="O5884" i="2"/>
  <c r="P5884" i="2"/>
  <c r="N5885" i="2"/>
  <c r="O5885" i="2"/>
  <c r="P5885" i="2"/>
  <c r="N5886" i="2"/>
  <c r="O5886" i="2"/>
  <c r="P5886" i="2"/>
  <c r="N5887" i="2"/>
  <c r="O5887" i="2"/>
  <c r="P5887" i="2"/>
  <c r="N5888" i="2"/>
  <c r="O5888" i="2"/>
  <c r="P5888" i="2"/>
  <c r="N5889" i="2"/>
  <c r="O5889" i="2"/>
  <c r="P5889" i="2"/>
  <c r="N5890" i="2"/>
  <c r="O5890" i="2"/>
  <c r="P5890" i="2"/>
  <c r="N5891" i="2"/>
  <c r="O5891" i="2"/>
  <c r="P5891" i="2"/>
  <c r="N5892" i="2"/>
  <c r="O5892" i="2"/>
  <c r="P5892" i="2"/>
  <c r="N5893" i="2"/>
  <c r="O5893" i="2"/>
  <c r="P5893" i="2"/>
  <c r="N5894" i="2"/>
  <c r="O5894" i="2"/>
  <c r="P5894" i="2"/>
  <c r="N5895" i="2"/>
  <c r="O5895" i="2"/>
  <c r="P5895" i="2"/>
  <c r="N5896" i="2"/>
  <c r="O5896" i="2"/>
  <c r="P5896" i="2"/>
  <c r="N5897" i="2"/>
  <c r="O5897" i="2"/>
  <c r="P5897" i="2"/>
  <c r="N5898" i="2"/>
  <c r="O5898" i="2"/>
  <c r="P5898" i="2"/>
  <c r="N5899" i="2"/>
  <c r="O5899" i="2"/>
  <c r="P5899" i="2"/>
  <c r="N5900" i="2"/>
  <c r="O5900" i="2"/>
  <c r="P5900" i="2"/>
  <c r="N5901" i="2"/>
  <c r="O5901" i="2"/>
  <c r="P5901" i="2"/>
  <c r="N5902" i="2"/>
  <c r="O5902" i="2"/>
  <c r="P5902" i="2"/>
  <c r="N5903" i="2"/>
  <c r="O5903" i="2"/>
  <c r="P5903" i="2"/>
  <c r="N5904" i="2"/>
  <c r="O5904" i="2"/>
  <c r="P5904" i="2"/>
  <c r="N5905" i="2"/>
  <c r="O5905" i="2"/>
  <c r="P5905" i="2"/>
  <c r="N5906" i="2"/>
  <c r="O5906" i="2"/>
  <c r="P5906" i="2"/>
  <c r="N5907" i="2"/>
  <c r="O5907" i="2"/>
  <c r="P5907" i="2"/>
  <c r="N5908" i="2"/>
  <c r="O5908" i="2"/>
  <c r="P5908" i="2"/>
  <c r="N5909" i="2"/>
  <c r="O5909" i="2"/>
  <c r="P5909" i="2"/>
  <c r="N5910" i="2"/>
  <c r="O5910" i="2"/>
  <c r="P5910" i="2"/>
  <c r="N5911" i="2"/>
  <c r="O5911" i="2"/>
  <c r="P5911" i="2"/>
  <c r="N5912" i="2"/>
  <c r="O5912" i="2"/>
  <c r="P5912" i="2"/>
  <c r="N5913" i="2"/>
  <c r="O5913" i="2"/>
  <c r="P5913" i="2"/>
  <c r="N5914" i="2"/>
  <c r="O5914" i="2"/>
  <c r="P5914" i="2"/>
  <c r="N5915" i="2"/>
  <c r="O5915" i="2"/>
  <c r="P5915" i="2"/>
  <c r="N5916" i="2"/>
  <c r="O5916" i="2"/>
  <c r="P5916" i="2"/>
  <c r="N5917" i="2"/>
  <c r="O5917" i="2"/>
  <c r="P5917" i="2"/>
  <c r="N5918" i="2"/>
  <c r="O5918" i="2"/>
  <c r="P5918" i="2"/>
  <c r="N5919" i="2"/>
  <c r="O5919" i="2"/>
  <c r="P5919" i="2"/>
  <c r="N5920" i="2"/>
  <c r="O5920" i="2"/>
  <c r="P5920" i="2"/>
  <c r="N5921" i="2"/>
  <c r="O5921" i="2"/>
  <c r="P5921" i="2"/>
  <c r="N5922" i="2"/>
  <c r="O5922" i="2"/>
  <c r="P5922" i="2"/>
  <c r="N5923" i="2"/>
  <c r="O5923" i="2"/>
  <c r="P5923" i="2"/>
  <c r="N5924" i="2"/>
  <c r="O5924" i="2"/>
  <c r="P5924" i="2"/>
  <c r="N5925" i="2"/>
  <c r="O5925" i="2"/>
  <c r="P5925" i="2"/>
  <c r="N5926" i="2"/>
  <c r="O5926" i="2"/>
  <c r="P5926" i="2"/>
  <c r="N5927" i="2"/>
  <c r="O5927" i="2"/>
  <c r="P5927" i="2"/>
  <c r="N5928" i="2"/>
  <c r="O5928" i="2"/>
  <c r="P5928" i="2"/>
  <c r="N5929" i="2"/>
  <c r="O5929" i="2"/>
  <c r="P5929" i="2"/>
  <c r="N5930" i="2"/>
  <c r="O5930" i="2"/>
  <c r="P5930" i="2"/>
  <c r="N5931" i="2"/>
  <c r="O5931" i="2"/>
  <c r="P5931" i="2"/>
  <c r="N5932" i="2"/>
  <c r="O5932" i="2"/>
  <c r="P5932" i="2"/>
  <c r="N5933" i="2"/>
  <c r="O5933" i="2"/>
  <c r="P5933" i="2"/>
  <c r="N5934" i="2"/>
  <c r="O5934" i="2"/>
  <c r="P5934" i="2"/>
  <c r="N5935" i="2"/>
  <c r="O5935" i="2"/>
  <c r="P5935" i="2"/>
  <c r="N5936" i="2"/>
  <c r="O5936" i="2"/>
  <c r="P5936" i="2"/>
  <c r="N5937" i="2"/>
  <c r="O5937" i="2"/>
  <c r="P5937" i="2"/>
  <c r="N5938" i="2"/>
  <c r="O5938" i="2"/>
  <c r="P5938" i="2"/>
  <c r="N5939" i="2"/>
  <c r="O5939" i="2"/>
  <c r="P5939" i="2"/>
  <c r="N5940" i="2"/>
  <c r="O5940" i="2"/>
  <c r="P5940" i="2"/>
  <c r="N5941" i="2"/>
  <c r="O5941" i="2"/>
  <c r="P5941" i="2"/>
  <c r="N5942" i="2"/>
  <c r="O5942" i="2"/>
  <c r="P5942" i="2"/>
  <c r="N5943" i="2"/>
  <c r="O5943" i="2"/>
  <c r="P5943" i="2"/>
  <c r="N5944" i="2"/>
  <c r="O5944" i="2"/>
  <c r="P5944" i="2"/>
  <c r="N5945" i="2"/>
  <c r="O5945" i="2"/>
  <c r="P5945" i="2"/>
  <c r="N5946" i="2"/>
  <c r="O5946" i="2"/>
  <c r="P5946" i="2"/>
  <c r="N5947" i="2"/>
  <c r="O5947" i="2"/>
  <c r="P5947" i="2"/>
  <c r="N5948" i="2"/>
  <c r="O5948" i="2"/>
  <c r="P5948" i="2"/>
  <c r="N5949" i="2"/>
  <c r="O5949" i="2"/>
  <c r="P5949" i="2"/>
  <c r="N5950" i="2"/>
  <c r="O5950" i="2"/>
  <c r="P5950" i="2"/>
  <c r="N5951" i="2"/>
  <c r="O5951" i="2"/>
  <c r="P5951" i="2"/>
  <c r="N5952" i="2"/>
  <c r="O5952" i="2"/>
  <c r="P5952" i="2"/>
  <c r="N5953" i="2"/>
  <c r="O5953" i="2"/>
  <c r="P5953" i="2"/>
  <c r="N5954" i="2"/>
  <c r="O5954" i="2"/>
  <c r="P5954" i="2"/>
  <c r="N5955" i="2"/>
  <c r="O5955" i="2"/>
  <c r="P5955" i="2"/>
  <c r="N5956" i="2"/>
  <c r="O5956" i="2"/>
  <c r="P5956" i="2"/>
  <c r="N5957" i="2"/>
  <c r="O5957" i="2"/>
  <c r="P5957" i="2"/>
  <c r="N5958" i="2"/>
  <c r="O5958" i="2"/>
  <c r="P5958" i="2"/>
  <c r="N5959" i="2"/>
  <c r="O5959" i="2"/>
  <c r="P5959" i="2"/>
  <c r="N5960" i="2"/>
  <c r="O5960" i="2"/>
  <c r="P5960" i="2"/>
  <c r="N5961" i="2"/>
  <c r="O5961" i="2"/>
  <c r="P5961" i="2"/>
  <c r="N5962" i="2"/>
  <c r="O5962" i="2"/>
  <c r="P5962" i="2"/>
  <c r="N5963" i="2"/>
  <c r="O5963" i="2"/>
  <c r="P5963" i="2"/>
  <c r="N5964" i="2"/>
  <c r="O5964" i="2"/>
  <c r="P5964" i="2"/>
  <c r="N5965" i="2"/>
  <c r="O5965" i="2"/>
  <c r="P5965" i="2"/>
  <c r="N5966" i="2"/>
  <c r="O5966" i="2"/>
  <c r="P5966" i="2"/>
  <c r="N5967" i="2"/>
  <c r="O5967" i="2"/>
  <c r="P5967" i="2"/>
  <c r="N5968" i="2"/>
  <c r="O5968" i="2"/>
  <c r="P5968" i="2"/>
  <c r="N5969" i="2"/>
  <c r="O5969" i="2"/>
  <c r="P5969" i="2"/>
  <c r="N5970" i="2"/>
  <c r="O5970" i="2"/>
  <c r="P5970" i="2"/>
  <c r="N5971" i="2"/>
  <c r="O5971" i="2"/>
  <c r="P5971" i="2"/>
  <c r="N5972" i="2"/>
  <c r="O5972" i="2"/>
  <c r="P5972" i="2"/>
  <c r="N5973" i="2"/>
  <c r="O5973" i="2"/>
  <c r="P5973" i="2"/>
  <c r="N5974" i="2"/>
  <c r="O5974" i="2"/>
  <c r="P5974" i="2"/>
  <c r="N5975" i="2"/>
  <c r="O5975" i="2"/>
  <c r="P5975" i="2"/>
  <c r="N5976" i="2"/>
  <c r="O5976" i="2"/>
  <c r="P5976" i="2"/>
  <c r="N5977" i="2"/>
  <c r="O5977" i="2"/>
  <c r="P5977" i="2"/>
  <c r="N5978" i="2"/>
  <c r="O5978" i="2"/>
  <c r="P5978" i="2"/>
  <c r="N5979" i="2"/>
  <c r="O5979" i="2"/>
  <c r="P5979" i="2"/>
  <c r="N5980" i="2"/>
  <c r="O5980" i="2"/>
  <c r="P5980" i="2"/>
  <c r="N5981" i="2"/>
  <c r="O5981" i="2"/>
  <c r="P5981" i="2"/>
  <c r="N5982" i="2"/>
  <c r="O5982" i="2"/>
  <c r="P5982" i="2"/>
  <c r="N5983" i="2"/>
  <c r="O5983" i="2"/>
  <c r="P5983" i="2"/>
  <c r="N5984" i="2"/>
  <c r="O5984" i="2"/>
  <c r="P5984" i="2"/>
  <c r="N5985" i="2"/>
  <c r="O5985" i="2"/>
  <c r="P5985" i="2"/>
  <c r="N5986" i="2"/>
  <c r="O5986" i="2"/>
  <c r="P5986" i="2"/>
  <c r="N5987" i="2"/>
  <c r="O5987" i="2"/>
  <c r="P5987" i="2"/>
  <c r="N5988" i="2"/>
  <c r="O5988" i="2"/>
  <c r="P5988" i="2"/>
  <c r="N5989" i="2"/>
  <c r="O5989" i="2"/>
  <c r="P5989" i="2"/>
  <c r="N5990" i="2"/>
  <c r="O5990" i="2"/>
  <c r="P5990" i="2"/>
  <c r="N5991" i="2"/>
  <c r="O5991" i="2"/>
  <c r="P5991" i="2"/>
  <c r="N5992" i="2"/>
  <c r="O5992" i="2"/>
  <c r="P5992" i="2"/>
  <c r="N5993" i="2"/>
  <c r="O5993" i="2"/>
  <c r="P5993" i="2"/>
  <c r="N5994" i="2"/>
  <c r="O5994" i="2"/>
  <c r="P5994" i="2"/>
  <c r="N5995" i="2"/>
  <c r="O5995" i="2"/>
  <c r="P5995" i="2"/>
  <c r="N5996" i="2"/>
  <c r="O5996" i="2"/>
  <c r="P5996" i="2"/>
  <c r="N5997" i="2"/>
  <c r="O5997" i="2"/>
  <c r="P5997" i="2"/>
  <c r="N5998" i="2"/>
  <c r="O5998" i="2"/>
  <c r="P5998" i="2"/>
  <c r="N5999" i="2"/>
  <c r="O5999" i="2"/>
  <c r="P5999" i="2"/>
  <c r="N6000" i="2"/>
  <c r="O6000" i="2"/>
  <c r="P6000" i="2"/>
  <c r="N6001" i="2"/>
  <c r="O6001" i="2"/>
  <c r="P6001" i="2"/>
  <c r="N6002" i="2"/>
  <c r="O6002" i="2"/>
  <c r="P6002" i="2"/>
  <c r="N6003" i="2"/>
  <c r="O6003" i="2"/>
  <c r="P6003" i="2"/>
  <c r="N6004" i="2"/>
  <c r="O6004" i="2"/>
  <c r="P6004" i="2"/>
  <c r="N6005" i="2"/>
  <c r="O6005" i="2"/>
  <c r="P6005" i="2"/>
  <c r="N6006" i="2"/>
  <c r="O6006" i="2"/>
  <c r="P6006" i="2"/>
  <c r="N6007" i="2"/>
  <c r="O6007" i="2"/>
  <c r="P6007" i="2"/>
  <c r="N6008" i="2"/>
  <c r="O6008" i="2"/>
  <c r="P6008" i="2"/>
  <c r="N6009" i="2"/>
  <c r="O6009" i="2"/>
  <c r="P6009" i="2"/>
  <c r="N6010" i="2"/>
  <c r="O6010" i="2"/>
  <c r="P6010" i="2"/>
  <c r="N6011" i="2"/>
  <c r="O6011" i="2"/>
  <c r="P6011" i="2"/>
  <c r="N6012" i="2"/>
  <c r="O6012" i="2"/>
  <c r="P6012" i="2"/>
  <c r="N6013" i="2"/>
  <c r="O6013" i="2"/>
  <c r="P6013" i="2"/>
  <c r="N6014" i="2"/>
  <c r="O6014" i="2"/>
  <c r="P6014" i="2"/>
  <c r="N6015" i="2"/>
  <c r="O6015" i="2"/>
  <c r="P6015" i="2"/>
  <c r="N6016" i="2"/>
  <c r="O6016" i="2"/>
  <c r="P6016" i="2"/>
  <c r="N6017" i="2"/>
  <c r="O6017" i="2"/>
  <c r="P6017" i="2"/>
  <c r="N6018" i="2"/>
  <c r="O6018" i="2"/>
  <c r="P6018" i="2"/>
  <c r="N6019" i="2"/>
  <c r="O6019" i="2"/>
  <c r="P6019" i="2"/>
  <c r="N6020" i="2"/>
  <c r="O6020" i="2"/>
  <c r="P6020" i="2"/>
  <c r="N6021" i="2"/>
  <c r="O6021" i="2"/>
  <c r="P6021" i="2"/>
  <c r="N6022" i="2"/>
  <c r="O6022" i="2"/>
  <c r="P6022" i="2"/>
  <c r="N6023" i="2"/>
  <c r="O6023" i="2"/>
  <c r="P6023" i="2"/>
  <c r="N6024" i="2"/>
  <c r="O6024" i="2"/>
  <c r="P6024" i="2"/>
  <c r="N6025" i="2"/>
  <c r="O6025" i="2"/>
  <c r="P6025" i="2"/>
  <c r="N6026" i="2"/>
  <c r="O6026" i="2"/>
  <c r="P6026" i="2"/>
  <c r="N6027" i="2"/>
  <c r="O6027" i="2"/>
  <c r="P6027" i="2"/>
  <c r="N6028" i="2"/>
  <c r="O6028" i="2"/>
  <c r="P6028" i="2"/>
  <c r="N6029" i="2"/>
  <c r="O6029" i="2"/>
  <c r="P6029" i="2"/>
  <c r="N6030" i="2"/>
  <c r="O6030" i="2"/>
  <c r="P6030" i="2"/>
  <c r="N6031" i="2"/>
  <c r="O6031" i="2"/>
  <c r="P6031" i="2"/>
  <c r="N6032" i="2"/>
  <c r="O6032" i="2"/>
  <c r="P6032" i="2"/>
  <c r="N6033" i="2"/>
  <c r="O6033" i="2"/>
  <c r="P6033" i="2"/>
  <c r="N6034" i="2"/>
  <c r="O6034" i="2"/>
  <c r="P6034" i="2"/>
  <c r="N6035" i="2"/>
  <c r="O6035" i="2"/>
  <c r="P6035" i="2"/>
  <c r="N6036" i="2"/>
  <c r="O6036" i="2"/>
  <c r="P6036" i="2"/>
  <c r="N6037" i="2"/>
  <c r="O6037" i="2"/>
  <c r="P6037" i="2"/>
  <c r="N6038" i="2"/>
  <c r="O6038" i="2"/>
  <c r="P6038" i="2"/>
  <c r="N6039" i="2"/>
  <c r="O6039" i="2"/>
  <c r="P6039" i="2"/>
  <c r="N6040" i="2"/>
  <c r="O6040" i="2"/>
  <c r="P6040" i="2"/>
  <c r="N6041" i="2"/>
  <c r="O6041" i="2"/>
  <c r="P6041" i="2"/>
  <c r="N6042" i="2"/>
  <c r="O6042" i="2"/>
  <c r="P6042" i="2"/>
  <c r="N6043" i="2"/>
  <c r="O6043" i="2"/>
  <c r="P6043" i="2"/>
  <c r="N6044" i="2"/>
  <c r="O6044" i="2"/>
  <c r="P6044" i="2"/>
  <c r="N6045" i="2"/>
  <c r="O6045" i="2"/>
  <c r="P6045" i="2"/>
  <c r="N6046" i="2"/>
  <c r="O6046" i="2"/>
  <c r="P6046" i="2"/>
  <c r="N6047" i="2"/>
  <c r="O6047" i="2"/>
  <c r="P6047" i="2"/>
  <c r="N6048" i="2"/>
  <c r="O6048" i="2"/>
  <c r="P6048" i="2"/>
  <c r="N6049" i="2"/>
  <c r="O6049" i="2"/>
  <c r="P6049" i="2"/>
  <c r="N6050" i="2"/>
  <c r="O6050" i="2"/>
  <c r="P6050" i="2"/>
  <c r="N6051" i="2"/>
  <c r="O6051" i="2"/>
  <c r="P6051" i="2"/>
  <c r="N6052" i="2"/>
  <c r="O6052" i="2"/>
  <c r="P6052" i="2"/>
  <c r="N6053" i="2"/>
  <c r="O6053" i="2"/>
  <c r="P6053" i="2"/>
  <c r="N6054" i="2"/>
  <c r="O6054" i="2"/>
  <c r="P6054" i="2"/>
  <c r="N6055" i="2"/>
  <c r="O6055" i="2"/>
  <c r="P6055" i="2"/>
  <c r="N6056" i="2"/>
  <c r="O6056" i="2"/>
  <c r="P6056" i="2"/>
  <c r="N6057" i="2"/>
  <c r="O6057" i="2"/>
  <c r="P6057" i="2"/>
  <c r="N6058" i="2"/>
  <c r="O6058" i="2"/>
  <c r="P6058" i="2"/>
  <c r="N6059" i="2"/>
  <c r="O6059" i="2"/>
  <c r="P6059" i="2"/>
  <c r="N6060" i="2"/>
  <c r="O6060" i="2"/>
  <c r="P6060" i="2"/>
  <c r="N6061" i="2"/>
  <c r="O6061" i="2"/>
  <c r="P6061" i="2"/>
  <c r="N6062" i="2"/>
  <c r="O6062" i="2"/>
  <c r="P6062" i="2"/>
  <c r="N6063" i="2"/>
  <c r="O6063" i="2"/>
  <c r="P6063" i="2"/>
  <c r="N6064" i="2"/>
  <c r="O6064" i="2"/>
  <c r="P6064" i="2"/>
  <c r="N6065" i="2"/>
  <c r="O6065" i="2"/>
  <c r="P6065" i="2"/>
  <c r="N6066" i="2"/>
  <c r="O6066" i="2"/>
  <c r="P6066" i="2"/>
  <c r="N6067" i="2"/>
  <c r="O6067" i="2"/>
  <c r="P6067" i="2"/>
  <c r="N6068" i="2"/>
  <c r="O6068" i="2"/>
  <c r="P6068" i="2"/>
  <c r="N6069" i="2"/>
  <c r="O6069" i="2"/>
  <c r="P6069" i="2"/>
  <c r="N6070" i="2"/>
  <c r="O6070" i="2"/>
  <c r="P6070" i="2"/>
  <c r="N6071" i="2"/>
  <c r="O6071" i="2"/>
  <c r="P6071" i="2"/>
  <c r="N6072" i="2"/>
  <c r="O6072" i="2"/>
  <c r="P6072" i="2"/>
  <c r="N6073" i="2"/>
  <c r="O6073" i="2"/>
  <c r="P6073" i="2"/>
  <c r="N6074" i="2"/>
  <c r="O6074" i="2"/>
  <c r="P6074" i="2"/>
  <c r="N6075" i="2"/>
  <c r="O6075" i="2"/>
  <c r="P6075" i="2"/>
  <c r="N6076" i="2"/>
  <c r="O6076" i="2"/>
  <c r="P6076" i="2"/>
  <c r="N6077" i="2"/>
  <c r="O6077" i="2"/>
  <c r="P6077" i="2"/>
  <c r="N6078" i="2"/>
  <c r="O6078" i="2"/>
  <c r="P6078" i="2"/>
  <c r="N6079" i="2"/>
  <c r="O6079" i="2"/>
  <c r="P6079" i="2"/>
  <c r="N6080" i="2"/>
  <c r="O6080" i="2"/>
  <c r="P6080" i="2"/>
  <c r="N6081" i="2"/>
  <c r="O6081" i="2"/>
  <c r="P6081" i="2"/>
  <c r="N6082" i="2"/>
  <c r="O6082" i="2"/>
  <c r="P6082" i="2"/>
  <c r="N6083" i="2"/>
  <c r="O6083" i="2"/>
  <c r="P6083" i="2"/>
  <c r="N6084" i="2"/>
  <c r="O6084" i="2"/>
  <c r="P6084" i="2"/>
  <c r="N6085" i="2"/>
  <c r="O6085" i="2"/>
  <c r="P6085" i="2"/>
  <c r="N6086" i="2"/>
  <c r="O6086" i="2"/>
  <c r="P6086" i="2"/>
  <c r="N6087" i="2"/>
  <c r="O6087" i="2"/>
  <c r="P6087" i="2"/>
  <c r="N6088" i="2"/>
  <c r="O6088" i="2"/>
  <c r="P6088" i="2"/>
  <c r="N6089" i="2"/>
  <c r="O6089" i="2"/>
  <c r="P6089" i="2"/>
  <c r="N6090" i="2"/>
  <c r="O6090" i="2"/>
  <c r="P6090" i="2"/>
  <c r="N6091" i="2"/>
  <c r="O6091" i="2"/>
  <c r="P6091" i="2"/>
  <c r="N6092" i="2"/>
  <c r="O6092" i="2"/>
  <c r="P6092" i="2"/>
  <c r="N6093" i="2"/>
  <c r="O6093" i="2"/>
  <c r="P6093" i="2"/>
  <c r="N6094" i="2"/>
  <c r="O6094" i="2"/>
  <c r="P6094" i="2"/>
  <c r="N6095" i="2"/>
  <c r="O6095" i="2"/>
  <c r="P6095" i="2"/>
  <c r="N6096" i="2"/>
  <c r="O6096" i="2"/>
  <c r="P6096" i="2"/>
  <c r="N6097" i="2"/>
  <c r="O6097" i="2"/>
  <c r="P6097" i="2"/>
  <c r="N6098" i="2"/>
  <c r="O6098" i="2"/>
  <c r="P6098" i="2"/>
  <c r="N6099" i="2"/>
  <c r="O6099" i="2"/>
  <c r="P6099" i="2"/>
  <c r="N6100" i="2"/>
  <c r="O6100" i="2"/>
  <c r="P6100" i="2"/>
  <c r="N6101" i="2"/>
  <c r="O6101" i="2"/>
  <c r="P6101" i="2"/>
  <c r="N6102" i="2"/>
  <c r="O6102" i="2"/>
  <c r="P6102" i="2"/>
  <c r="N6103" i="2"/>
  <c r="O6103" i="2"/>
  <c r="P6103" i="2"/>
  <c r="N6104" i="2"/>
  <c r="O6104" i="2"/>
  <c r="P6104" i="2"/>
  <c r="N6105" i="2"/>
  <c r="O6105" i="2"/>
  <c r="P6105" i="2"/>
  <c r="N6106" i="2"/>
  <c r="O6106" i="2"/>
  <c r="P6106" i="2"/>
  <c r="N6107" i="2"/>
  <c r="O6107" i="2"/>
  <c r="P6107" i="2"/>
  <c r="N6108" i="2"/>
  <c r="O6108" i="2"/>
  <c r="P6108" i="2"/>
  <c r="N6109" i="2"/>
  <c r="O6109" i="2"/>
  <c r="P6109" i="2"/>
  <c r="N6110" i="2"/>
  <c r="O6110" i="2"/>
  <c r="P6110" i="2"/>
  <c r="N6111" i="2"/>
  <c r="O6111" i="2"/>
  <c r="P6111" i="2"/>
  <c r="N6112" i="2"/>
  <c r="O6112" i="2"/>
  <c r="P6112" i="2"/>
  <c r="N6113" i="2"/>
  <c r="O6113" i="2"/>
  <c r="P6113" i="2"/>
  <c r="N6114" i="2"/>
  <c r="O6114" i="2"/>
  <c r="P6114" i="2"/>
  <c r="N6115" i="2"/>
  <c r="O6115" i="2"/>
  <c r="P6115" i="2"/>
  <c r="N6116" i="2"/>
  <c r="O6116" i="2"/>
  <c r="P6116" i="2"/>
  <c r="N6117" i="2"/>
  <c r="O6117" i="2"/>
  <c r="P6117" i="2"/>
  <c r="N6118" i="2"/>
  <c r="O6118" i="2"/>
  <c r="P6118" i="2"/>
  <c r="N6119" i="2"/>
  <c r="O6119" i="2"/>
  <c r="P6119" i="2"/>
  <c r="N6120" i="2"/>
  <c r="O6120" i="2"/>
  <c r="P6120" i="2"/>
  <c r="N6121" i="2"/>
  <c r="O6121" i="2"/>
  <c r="P6121" i="2"/>
  <c r="N6122" i="2"/>
  <c r="O6122" i="2"/>
  <c r="P6122" i="2"/>
  <c r="N6123" i="2"/>
  <c r="O6123" i="2"/>
  <c r="P6123" i="2"/>
  <c r="N6124" i="2"/>
  <c r="O6124" i="2"/>
  <c r="P6124" i="2"/>
  <c r="N6125" i="2"/>
  <c r="O6125" i="2"/>
  <c r="P6125" i="2"/>
  <c r="N6126" i="2"/>
  <c r="O6126" i="2"/>
  <c r="P6126" i="2"/>
  <c r="N6127" i="2"/>
  <c r="O6127" i="2"/>
  <c r="P6127" i="2"/>
  <c r="N6128" i="2"/>
  <c r="O6128" i="2"/>
  <c r="P6128" i="2"/>
  <c r="N6129" i="2"/>
  <c r="O6129" i="2"/>
  <c r="P6129" i="2"/>
  <c r="N6130" i="2"/>
  <c r="O6130" i="2"/>
  <c r="P6130" i="2"/>
  <c r="N6131" i="2"/>
  <c r="O6131" i="2"/>
  <c r="P6131" i="2"/>
  <c r="N6132" i="2"/>
  <c r="O6132" i="2"/>
  <c r="P6132" i="2"/>
  <c r="N6133" i="2"/>
  <c r="O6133" i="2"/>
  <c r="P6133" i="2"/>
  <c r="N6134" i="2"/>
  <c r="O6134" i="2"/>
  <c r="P6134" i="2"/>
  <c r="N6135" i="2"/>
  <c r="O6135" i="2"/>
  <c r="P6135" i="2"/>
  <c r="N6136" i="2"/>
  <c r="O6136" i="2"/>
  <c r="P6136" i="2"/>
  <c r="N6137" i="2"/>
  <c r="O6137" i="2"/>
  <c r="P6137" i="2"/>
  <c r="N6138" i="2"/>
  <c r="O6138" i="2"/>
  <c r="P6138" i="2"/>
  <c r="N6139" i="2"/>
  <c r="O6139" i="2"/>
  <c r="P6139" i="2"/>
  <c r="N6140" i="2"/>
  <c r="O6140" i="2"/>
  <c r="P6140" i="2"/>
  <c r="N6141" i="2"/>
  <c r="O6141" i="2"/>
  <c r="P6141" i="2"/>
  <c r="N6142" i="2"/>
  <c r="O6142" i="2"/>
  <c r="P6142" i="2"/>
  <c r="N6143" i="2"/>
  <c r="O6143" i="2"/>
  <c r="P6143" i="2"/>
  <c r="N6144" i="2"/>
  <c r="O6144" i="2"/>
  <c r="P6144" i="2"/>
  <c r="N6145" i="2"/>
  <c r="O6145" i="2"/>
  <c r="P6145" i="2"/>
  <c r="N6146" i="2"/>
  <c r="O6146" i="2"/>
  <c r="P6146" i="2"/>
  <c r="N6147" i="2"/>
  <c r="O6147" i="2"/>
  <c r="P6147" i="2"/>
  <c r="N6148" i="2"/>
  <c r="O6148" i="2"/>
  <c r="P6148" i="2"/>
  <c r="N6149" i="2"/>
  <c r="O6149" i="2"/>
  <c r="P6149" i="2"/>
  <c r="N6150" i="2"/>
  <c r="O6150" i="2"/>
  <c r="P6150" i="2"/>
  <c r="N6151" i="2"/>
  <c r="O6151" i="2"/>
  <c r="P6151" i="2"/>
  <c r="N6152" i="2"/>
  <c r="O6152" i="2"/>
  <c r="P6152" i="2"/>
  <c r="N6153" i="2"/>
  <c r="O6153" i="2"/>
  <c r="P6153" i="2"/>
  <c r="N6154" i="2"/>
  <c r="O6154" i="2"/>
  <c r="P6154" i="2"/>
  <c r="N6155" i="2"/>
  <c r="O6155" i="2"/>
  <c r="P6155" i="2"/>
  <c r="N6156" i="2"/>
  <c r="O6156" i="2"/>
  <c r="P6156" i="2"/>
  <c r="N6157" i="2"/>
  <c r="O6157" i="2"/>
  <c r="P6157" i="2"/>
  <c r="N6158" i="2"/>
  <c r="O6158" i="2"/>
  <c r="P6158" i="2"/>
  <c r="N6159" i="2"/>
  <c r="O6159" i="2"/>
  <c r="P6159" i="2"/>
  <c r="N6160" i="2"/>
  <c r="O6160" i="2"/>
  <c r="P6160" i="2"/>
  <c r="N6161" i="2"/>
  <c r="O6161" i="2"/>
  <c r="P6161" i="2"/>
  <c r="N6162" i="2"/>
  <c r="O6162" i="2"/>
  <c r="P6162" i="2"/>
  <c r="N6163" i="2"/>
  <c r="O6163" i="2"/>
  <c r="P6163" i="2"/>
  <c r="N6164" i="2"/>
  <c r="O6164" i="2"/>
  <c r="P6164" i="2"/>
  <c r="N6165" i="2"/>
  <c r="O6165" i="2"/>
  <c r="P6165" i="2"/>
  <c r="N6166" i="2"/>
  <c r="O6166" i="2"/>
  <c r="P6166" i="2"/>
  <c r="N6167" i="2"/>
  <c r="O6167" i="2"/>
  <c r="P6167" i="2"/>
  <c r="N6168" i="2"/>
  <c r="O6168" i="2"/>
  <c r="P6168" i="2"/>
  <c r="N6169" i="2"/>
  <c r="O6169" i="2"/>
  <c r="P6169" i="2"/>
  <c r="N6170" i="2"/>
  <c r="O6170" i="2"/>
  <c r="P6170" i="2"/>
  <c r="N6171" i="2"/>
  <c r="O6171" i="2"/>
  <c r="P6171" i="2"/>
  <c r="N6172" i="2"/>
  <c r="O6172" i="2"/>
  <c r="P6172" i="2"/>
  <c r="N6173" i="2"/>
  <c r="O6173" i="2"/>
  <c r="P6173" i="2"/>
  <c r="N6174" i="2"/>
  <c r="O6174" i="2"/>
  <c r="P6174" i="2"/>
  <c r="N6175" i="2"/>
  <c r="O6175" i="2"/>
  <c r="P6175" i="2"/>
  <c r="N6176" i="2"/>
  <c r="O6176" i="2"/>
  <c r="P6176" i="2"/>
  <c r="N6177" i="2"/>
  <c r="O6177" i="2"/>
  <c r="P6177" i="2"/>
  <c r="N6178" i="2"/>
  <c r="O6178" i="2"/>
  <c r="P6178" i="2"/>
  <c r="N6179" i="2"/>
  <c r="O6179" i="2"/>
  <c r="P6179" i="2"/>
  <c r="N6180" i="2"/>
  <c r="O6180" i="2"/>
  <c r="P6180" i="2"/>
  <c r="N6181" i="2"/>
  <c r="O6181" i="2"/>
  <c r="P6181" i="2"/>
  <c r="N6182" i="2"/>
  <c r="O6182" i="2"/>
  <c r="P6182" i="2"/>
  <c r="N6183" i="2"/>
  <c r="O6183" i="2"/>
  <c r="P6183" i="2"/>
  <c r="N6184" i="2"/>
  <c r="O6184" i="2"/>
  <c r="P6184" i="2"/>
  <c r="N6185" i="2"/>
  <c r="O6185" i="2"/>
  <c r="P6185" i="2"/>
  <c r="N6186" i="2"/>
  <c r="O6186" i="2"/>
  <c r="P6186" i="2"/>
  <c r="N6187" i="2"/>
  <c r="O6187" i="2"/>
  <c r="P6187" i="2"/>
  <c r="N6188" i="2"/>
  <c r="O6188" i="2"/>
  <c r="P6188" i="2"/>
  <c r="N6189" i="2"/>
  <c r="O6189" i="2"/>
  <c r="P6189" i="2"/>
  <c r="N6190" i="2"/>
  <c r="O6190" i="2"/>
  <c r="P6190" i="2"/>
  <c r="N6191" i="2"/>
  <c r="O6191" i="2"/>
  <c r="P6191" i="2"/>
  <c r="N6192" i="2"/>
  <c r="O6192" i="2"/>
  <c r="P6192" i="2"/>
  <c r="N6193" i="2"/>
  <c r="O6193" i="2"/>
  <c r="P6193" i="2"/>
  <c r="N6194" i="2"/>
  <c r="O6194" i="2"/>
  <c r="P6194" i="2"/>
  <c r="N6195" i="2"/>
  <c r="O6195" i="2"/>
  <c r="P6195" i="2"/>
  <c r="N6196" i="2"/>
  <c r="O6196" i="2"/>
  <c r="P6196" i="2"/>
  <c r="N6197" i="2"/>
  <c r="O6197" i="2"/>
  <c r="P6197" i="2"/>
  <c r="N6198" i="2"/>
  <c r="O6198" i="2"/>
  <c r="P6198" i="2"/>
  <c r="N6199" i="2"/>
  <c r="O6199" i="2"/>
  <c r="P6199" i="2"/>
  <c r="N6200" i="2"/>
  <c r="O6200" i="2"/>
  <c r="P6200" i="2"/>
  <c r="N6201" i="2"/>
  <c r="O6201" i="2"/>
  <c r="P6201" i="2"/>
  <c r="N6202" i="2"/>
  <c r="O6202" i="2"/>
  <c r="P6202" i="2"/>
  <c r="N6203" i="2"/>
  <c r="O6203" i="2"/>
  <c r="P6203" i="2"/>
  <c r="N6204" i="2"/>
  <c r="O6204" i="2"/>
  <c r="P6204" i="2"/>
  <c r="N6205" i="2"/>
  <c r="O6205" i="2"/>
  <c r="P6205" i="2"/>
  <c r="N6206" i="2"/>
  <c r="O6206" i="2"/>
  <c r="P6206" i="2"/>
  <c r="N6207" i="2"/>
  <c r="O6207" i="2"/>
  <c r="P6207" i="2"/>
  <c r="N6208" i="2"/>
  <c r="O6208" i="2"/>
  <c r="P6208" i="2"/>
  <c r="N6209" i="2"/>
  <c r="O6209" i="2"/>
  <c r="P6209" i="2"/>
  <c r="N6210" i="2"/>
  <c r="O6210" i="2"/>
  <c r="P6210" i="2"/>
  <c r="N6211" i="2"/>
  <c r="O6211" i="2"/>
  <c r="P6211" i="2"/>
  <c r="N6212" i="2"/>
  <c r="O6212" i="2"/>
  <c r="P6212" i="2"/>
  <c r="N6213" i="2"/>
  <c r="O6213" i="2"/>
  <c r="P6213" i="2"/>
  <c r="N6214" i="2"/>
  <c r="O6214" i="2"/>
  <c r="P6214" i="2"/>
  <c r="N6215" i="2"/>
  <c r="O6215" i="2"/>
  <c r="P6215" i="2"/>
  <c r="N6216" i="2"/>
  <c r="O6216" i="2"/>
  <c r="P6216" i="2"/>
  <c r="N6217" i="2"/>
  <c r="O6217" i="2"/>
  <c r="P6217" i="2"/>
  <c r="N6218" i="2"/>
  <c r="O6218" i="2"/>
  <c r="P6218" i="2"/>
  <c r="N6219" i="2"/>
  <c r="O6219" i="2"/>
  <c r="P6219" i="2"/>
  <c r="N6220" i="2"/>
  <c r="O6220" i="2"/>
  <c r="P6220" i="2"/>
  <c r="N6221" i="2"/>
  <c r="O6221" i="2"/>
  <c r="P6221" i="2"/>
  <c r="N6222" i="2"/>
  <c r="O6222" i="2"/>
  <c r="P6222" i="2"/>
  <c r="N6223" i="2"/>
  <c r="O6223" i="2"/>
  <c r="P6223" i="2"/>
  <c r="N6224" i="2"/>
  <c r="O6224" i="2"/>
  <c r="P6224" i="2"/>
  <c r="N6225" i="2"/>
  <c r="O6225" i="2"/>
  <c r="P6225" i="2"/>
  <c r="N6226" i="2"/>
  <c r="O6226" i="2"/>
  <c r="P6226" i="2"/>
  <c r="N6227" i="2"/>
  <c r="O6227" i="2"/>
  <c r="P6227" i="2"/>
  <c r="N6228" i="2"/>
  <c r="O6228" i="2"/>
  <c r="P6228" i="2"/>
  <c r="N6229" i="2"/>
  <c r="O6229" i="2"/>
  <c r="P6229" i="2"/>
  <c r="N6230" i="2"/>
  <c r="O6230" i="2"/>
  <c r="P6230" i="2"/>
  <c r="N6231" i="2"/>
  <c r="O6231" i="2"/>
  <c r="P6231" i="2"/>
  <c r="N6232" i="2"/>
  <c r="O6232" i="2"/>
  <c r="P6232" i="2"/>
  <c r="N6233" i="2"/>
  <c r="O6233" i="2"/>
  <c r="P6233" i="2"/>
  <c r="N6234" i="2"/>
  <c r="O6234" i="2"/>
  <c r="P6234" i="2"/>
  <c r="N6235" i="2"/>
  <c r="O6235" i="2"/>
  <c r="P6235" i="2"/>
  <c r="N6236" i="2"/>
  <c r="O6236" i="2"/>
  <c r="P6236" i="2"/>
  <c r="N6237" i="2"/>
  <c r="O6237" i="2"/>
  <c r="P6237" i="2"/>
  <c r="N6238" i="2"/>
  <c r="O6238" i="2"/>
  <c r="P6238" i="2"/>
  <c r="N6239" i="2"/>
  <c r="O6239" i="2"/>
  <c r="P6239" i="2"/>
  <c r="N6240" i="2"/>
  <c r="O6240" i="2"/>
  <c r="P6240" i="2"/>
  <c r="N6241" i="2"/>
  <c r="O6241" i="2"/>
  <c r="P6241" i="2"/>
  <c r="N6242" i="2"/>
  <c r="O6242" i="2"/>
  <c r="P6242" i="2"/>
  <c r="N6243" i="2"/>
  <c r="O6243" i="2"/>
  <c r="P6243" i="2"/>
  <c r="N6244" i="2"/>
  <c r="O6244" i="2"/>
  <c r="P6244" i="2"/>
  <c r="N6245" i="2"/>
  <c r="O6245" i="2"/>
  <c r="P6245" i="2"/>
  <c r="N6246" i="2"/>
  <c r="O6246" i="2"/>
  <c r="P6246" i="2"/>
  <c r="N6247" i="2"/>
  <c r="O6247" i="2"/>
  <c r="P6247" i="2"/>
  <c r="N6248" i="2"/>
  <c r="O6248" i="2"/>
  <c r="P6248" i="2"/>
  <c r="N6249" i="2"/>
  <c r="O6249" i="2"/>
  <c r="P6249" i="2"/>
  <c r="N6250" i="2"/>
  <c r="O6250" i="2"/>
  <c r="P6250" i="2"/>
  <c r="N6251" i="2"/>
  <c r="O6251" i="2"/>
  <c r="P6251" i="2"/>
  <c r="N6252" i="2"/>
  <c r="O6252" i="2"/>
  <c r="P6252" i="2"/>
  <c r="N6253" i="2"/>
  <c r="O6253" i="2"/>
  <c r="P6253" i="2"/>
  <c r="N6254" i="2"/>
  <c r="O6254" i="2"/>
  <c r="P6254" i="2"/>
  <c r="N6255" i="2"/>
  <c r="O6255" i="2"/>
  <c r="P6255" i="2"/>
  <c r="N6256" i="2"/>
  <c r="O6256" i="2"/>
  <c r="P6256" i="2"/>
  <c r="N6257" i="2"/>
  <c r="O6257" i="2"/>
  <c r="P6257" i="2"/>
  <c r="N6258" i="2"/>
  <c r="O6258" i="2"/>
  <c r="P6258" i="2"/>
  <c r="N6259" i="2"/>
  <c r="O6259" i="2"/>
  <c r="P6259" i="2"/>
  <c r="N6260" i="2"/>
  <c r="O6260" i="2"/>
  <c r="P6260" i="2"/>
  <c r="N6261" i="2"/>
  <c r="O6261" i="2"/>
  <c r="P6261" i="2"/>
  <c r="N6262" i="2"/>
  <c r="O6262" i="2"/>
  <c r="P6262" i="2"/>
  <c r="N6263" i="2"/>
  <c r="O6263" i="2"/>
  <c r="P6263" i="2"/>
  <c r="N6264" i="2"/>
  <c r="O6264" i="2"/>
  <c r="P6264" i="2"/>
  <c r="N6265" i="2"/>
  <c r="O6265" i="2"/>
  <c r="P6265" i="2"/>
  <c r="N6266" i="2"/>
  <c r="O6266" i="2"/>
  <c r="P6266" i="2"/>
  <c r="N6267" i="2"/>
  <c r="O6267" i="2"/>
  <c r="P6267" i="2"/>
  <c r="N6268" i="2"/>
  <c r="O6268" i="2"/>
  <c r="P6268" i="2"/>
  <c r="N6269" i="2"/>
  <c r="O6269" i="2"/>
  <c r="P6269" i="2"/>
  <c r="N6270" i="2"/>
  <c r="O6270" i="2"/>
  <c r="P6270" i="2"/>
  <c r="N6271" i="2"/>
  <c r="O6271" i="2"/>
  <c r="P6271" i="2"/>
  <c r="N6272" i="2"/>
  <c r="O6272" i="2"/>
  <c r="P6272" i="2"/>
  <c r="N6273" i="2"/>
  <c r="O6273" i="2"/>
  <c r="P6273" i="2"/>
  <c r="N6274" i="2"/>
  <c r="O6274" i="2"/>
  <c r="P6274" i="2"/>
  <c r="N6275" i="2"/>
  <c r="O6275" i="2"/>
  <c r="P6275" i="2"/>
  <c r="N6276" i="2"/>
  <c r="O6276" i="2"/>
  <c r="P6276" i="2"/>
  <c r="N6277" i="2"/>
  <c r="O6277" i="2"/>
  <c r="P6277" i="2"/>
  <c r="N6278" i="2"/>
  <c r="O6278" i="2"/>
  <c r="P6278" i="2"/>
  <c r="N6279" i="2"/>
  <c r="O6279" i="2"/>
  <c r="P6279" i="2"/>
  <c r="N6280" i="2"/>
  <c r="O6280" i="2"/>
  <c r="P6280" i="2"/>
  <c r="N6281" i="2"/>
  <c r="O6281" i="2"/>
  <c r="P6281" i="2"/>
  <c r="N6282" i="2"/>
  <c r="O6282" i="2"/>
  <c r="P6282" i="2"/>
  <c r="N6283" i="2"/>
  <c r="O6283" i="2"/>
  <c r="P6283" i="2"/>
  <c r="N6284" i="2"/>
  <c r="O6284" i="2"/>
  <c r="P6284" i="2"/>
  <c r="N6285" i="2"/>
  <c r="O6285" i="2"/>
  <c r="P6285" i="2"/>
  <c r="N6286" i="2"/>
  <c r="O6286" i="2"/>
  <c r="P6286" i="2"/>
  <c r="N6287" i="2"/>
  <c r="O6287" i="2"/>
  <c r="P6287" i="2"/>
  <c r="N6288" i="2"/>
  <c r="O6288" i="2"/>
  <c r="P6288" i="2"/>
  <c r="N6289" i="2"/>
  <c r="O6289" i="2"/>
  <c r="P6289" i="2"/>
  <c r="N6290" i="2"/>
  <c r="O6290" i="2"/>
  <c r="P6290" i="2"/>
  <c r="N6291" i="2"/>
  <c r="O6291" i="2"/>
  <c r="P6291" i="2"/>
  <c r="N6292" i="2"/>
  <c r="O6292" i="2"/>
  <c r="P6292" i="2"/>
  <c r="N6293" i="2"/>
  <c r="O6293" i="2"/>
  <c r="P6293" i="2"/>
  <c r="N6294" i="2"/>
  <c r="O6294" i="2"/>
  <c r="P6294" i="2"/>
  <c r="N6295" i="2"/>
  <c r="O6295" i="2"/>
  <c r="P6295" i="2"/>
  <c r="N6296" i="2"/>
  <c r="O6296" i="2"/>
  <c r="P6296" i="2"/>
  <c r="N6297" i="2"/>
  <c r="O6297" i="2"/>
  <c r="P6297" i="2"/>
  <c r="N6298" i="2"/>
  <c r="O6298" i="2"/>
  <c r="P6298" i="2"/>
  <c r="N6299" i="2"/>
  <c r="O6299" i="2"/>
  <c r="P6299" i="2"/>
  <c r="N6300" i="2"/>
  <c r="O6300" i="2"/>
  <c r="P6300" i="2"/>
  <c r="N6301" i="2"/>
  <c r="O6301" i="2"/>
  <c r="P6301" i="2"/>
  <c r="N6302" i="2"/>
  <c r="O6302" i="2"/>
  <c r="P6302" i="2"/>
  <c r="N6303" i="2"/>
  <c r="O6303" i="2"/>
  <c r="P6303" i="2"/>
  <c r="N6304" i="2"/>
  <c r="O6304" i="2"/>
  <c r="P6304" i="2"/>
  <c r="N6305" i="2"/>
  <c r="O6305" i="2"/>
  <c r="P6305" i="2"/>
  <c r="N6306" i="2"/>
  <c r="O6306" i="2"/>
  <c r="P6306" i="2"/>
  <c r="N6307" i="2"/>
  <c r="O6307" i="2"/>
  <c r="P6307" i="2"/>
  <c r="N6308" i="2"/>
  <c r="O6308" i="2"/>
  <c r="P6308" i="2"/>
  <c r="N6309" i="2"/>
  <c r="O6309" i="2"/>
  <c r="P6309" i="2"/>
  <c r="N6310" i="2"/>
  <c r="O6310" i="2"/>
  <c r="P6310" i="2"/>
  <c r="N6311" i="2"/>
  <c r="O6311" i="2"/>
  <c r="P6311" i="2"/>
  <c r="N6312" i="2"/>
  <c r="O6312" i="2"/>
  <c r="P6312" i="2"/>
  <c r="N6313" i="2"/>
  <c r="O6313" i="2"/>
  <c r="P6313" i="2"/>
  <c r="N6314" i="2"/>
  <c r="O6314" i="2"/>
  <c r="P6314" i="2"/>
  <c r="N6315" i="2"/>
  <c r="O6315" i="2"/>
  <c r="P6315" i="2"/>
  <c r="N6316" i="2"/>
  <c r="O6316" i="2"/>
  <c r="P6316" i="2"/>
  <c r="N6317" i="2"/>
  <c r="O6317" i="2"/>
  <c r="P6317" i="2"/>
  <c r="N6318" i="2"/>
  <c r="O6318" i="2"/>
  <c r="P6318" i="2"/>
  <c r="N6319" i="2"/>
  <c r="O6319" i="2"/>
  <c r="P6319" i="2"/>
  <c r="N6320" i="2"/>
  <c r="O6320" i="2"/>
  <c r="P6320" i="2"/>
  <c r="N6321" i="2"/>
  <c r="O6321" i="2"/>
  <c r="P6321" i="2"/>
  <c r="N6322" i="2"/>
  <c r="O6322" i="2"/>
  <c r="P6322" i="2"/>
  <c r="N6323" i="2"/>
  <c r="O6323" i="2"/>
  <c r="P6323" i="2"/>
  <c r="N6324" i="2"/>
  <c r="O6324" i="2"/>
  <c r="P6324" i="2"/>
  <c r="N6325" i="2"/>
  <c r="O6325" i="2"/>
  <c r="P6325" i="2"/>
  <c r="N6326" i="2"/>
  <c r="O6326" i="2"/>
  <c r="P6326" i="2"/>
  <c r="N6327" i="2"/>
  <c r="O6327" i="2"/>
  <c r="P6327" i="2"/>
  <c r="N6328" i="2"/>
  <c r="O6328" i="2"/>
  <c r="P6328" i="2"/>
  <c r="N6329" i="2"/>
  <c r="O6329" i="2"/>
  <c r="P6329" i="2"/>
  <c r="N6330" i="2"/>
  <c r="O6330" i="2"/>
  <c r="P6330" i="2"/>
  <c r="N6331" i="2"/>
  <c r="O6331" i="2"/>
  <c r="P6331" i="2"/>
  <c r="N6332" i="2"/>
  <c r="O6332" i="2"/>
  <c r="P6332" i="2"/>
  <c r="N6333" i="2"/>
  <c r="O6333" i="2"/>
  <c r="P6333" i="2"/>
  <c r="N6334" i="2"/>
  <c r="O6334" i="2"/>
  <c r="P6334" i="2"/>
  <c r="N6335" i="2"/>
  <c r="O6335" i="2"/>
  <c r="P6335" i="2"/>
  <c r="N6336" i="2"/>
  <c r="O6336" i="2"/>
  <c r="P6336" i="2"/>
  <c r="N6337" i="2"/>
  <c r="O6337" i="2"/>
  <c r="P6337" i="2"/>
  <c r="N6338" i="2"/>
  <c r="O6338" i="2"/>
  <c r="P6338" i="2"/>
  <c r="N6339" i="2"/>
  <c r="O6339" i="2"/>
  <c r="P6339" i="2"/>
  <c r="N6340" i="2"/>
  <c r="O6340" i="2"/>
  <c r="P6340" i="2"/>
  <c r="N6341" i="2"/>
  <c r="O6341" i="2"/>
  <c r="P6341" i="2"/>
  <c r="N6342" i="2"/>
  <c r="O6342" i="2"/>
  <c r="P6342" i="2"/>
  <c r="N6343" i="2"/>
  <c r="O6343" i="2"/>
  <c r="P6343" i="2"/>
  <c r="N6344" i="2"/>
  <c r="O6344" i="2"/>
  <c r="P6344" i="2"/>
  <c r="N6345" i="2"/>
  <c r="O6345" i="2"/>
  <c r="P6345" i="2"/>
  <c r="N6346" i="2"/>
  <c r="O6346" i="2"/>
  <c r="P6346" i="2"/>
  <c r="N6347" i="2"/>
  <c r="O6347" i="2"/>
  <c r="P6347" i="2"/>
  <c r="N6348" i="2"/>
  <c r="O6348" i="2"/>
  <c r="P6348" i="2"/>
  <c r="N6349" i="2"/>
  <c r="O6349" i="2"/>
  <c r="P6349" i="2"/>
  <c r="N6350" i="2"/>
  <c r="O6350" i="2"/>
  <c r="P6350" i="2"/>
  <c r="N6351" i="2"/>
  <c r="O6351" i="2"/>
  <c r="P6351" i="2"/>
  <c r="N6352" i="2"/>
  <c r="O6352" i="2"/>
  <c r="P6352" i="2"/>
  <c r="N6353" i="2"/>
  <c r="O6353" i="2"/>
  <c r="P6353" i="2"/>
  <c r="N6354" i="2"/>
  <c r="O6354" i="2"/>
  <c r="P6354" i="2"/>
  <c r="N6355" i="2"/>
  <c r="O6355" i="2"/>
  <c r="P6355" i="2"/>
  <c r="N6356" i="2"/>
  <c r="O6356" i="2"/>
  <c r="P6356" i="2"/>
  <c r="N6357" i="2"/>
  <c r="O6357" i="2"/>
  <c r="P6357" i="2"/>
  <c r="N6358" i="2"/>
  <c r="O6358" i="2"/>
  <c r="P6358" i="2"/>
  <c r="N6359" i="2"/>
  <c r="O6359" i="2"/>
  <c r="P6359" i="2"/>
  <c r="N6360" i="2"/>
  <c r="O6360" i="2"/>
  <c r="P6360" i="2"/>
  <c r="N6361" i="2"/>
  <c r="O6361" i="2"/>
  <c r="P6361" i="2"/>
  <c r="N6362" i="2"/>
  <c r="O6362" i="2"/>
  <c r="P6362" i="2"/>
  <c r="N6363" i="2"/>
  <c r="O6363" i="2"/>
  <c r="P6363" i="2"/>
  <c r="N6364" i="2"/>
  <c r="O6364" i="2"/>
  <c r="P6364" i="2"/>
  <c r="N6365" i="2"/>
  <c r="O6365" i="2"/>
  <c r="P6365" i="2"/>
  <c r="N6366" i="2"/>
  <c r="O6366" i="2"/>
  <c r="P6366" i="2"/>
  <c r="N6367" i="2"/>
  <c r="O6367" i="2"/>
  <c r="P6367" i="2"/>
  <c r="N6368" i="2"/>
  <c r="O6368" i="2"/>
  <c r="P6368" i="2"/>
  <c r="N6369" i="2"/>
  <c r="O6369" i="2"/>
  <c r="P6369" i="2"/>
  <c r="N6370" i="2"/>
  <c r="O6370" i="2"/>
  <c r="P6370" i="2"/>
  <c r="N6371" i="2"/>
  <c r="O6371" i="2"/>
  <c r="P6371" i="2"/>
  <c r="N6372" i="2"/>
  <c r="O6372" i="2"/>
  <c r="P6372" i="2"/>
  <c r="N6373" i="2"/>
  <c r="O6373" i="2"/>
  <c r="P6373" i="2"/>
  <c r="N6374" i="2"/>
  <c r="O6374" i="2"/>
  <c r="P6374" i="2"/>
  <c r="N6375" i="2"/>
  <c r="O6375" i="2"/>
  <c r="P6375" i="2"/>
  <c r="N6376" i="2"/>
  <c r="O6376" i="2"/>
  <c r="P6376" i="2"/>
  <c r="N6377" i="2"/>
  <c r="O6377" i="2"/>
  <c r="P6377" i="2"/>
  <c r="N6378" i="2"/>
  <c r="O6378" i="2"/>
  <c r="P6378" i="2"/>
  <c r="N6379" i="2"/>
  <c r="O6379" i="2"/>
  <c r="P6379" i="2"/>
  <c r="N6380" i="2"/>
  <c r="O6380" i="2"/>
  <c r="P6380" i="2"/>
  <c r="N6381" i="2"/>
  <c r="O6381" i="2"/>
  <c r="P6381" i="2"/>
  <c r="N6382" i="2"/>
  <c r="O6382" i="2"/>
  <c r="P6382" i="2"/>
  <c r="N6383" i="2"/>
  <c r="O6383" i="2"/>
  <c r="P6383" i="2"/>
  <c r="N6384" i="2"/>
  <c r="O6384" i="2"/>
  <c r="P6384" i="2"/>
  <c r="N6385" i="2"/>
  <c r="O6385" i="2"/>
  <c r="P6385" i="2"/>
  <c r="N6386" i="2"/>
  <c r="O6386" i="2"/>
  <c r="P6386" i="2"/>
  <c r="N6387" i="2"/>
  <c r="O6387" i="2"/>
  <c r="P6387" i="2"/>
  <c r="N6388" i="2"/>
  <c r="O6388" i="2"/>
  <c r="P6388" i="2"/>
  <c r="N6389" i="2"/>
  <c r="O6389" i="2"/>
  <c r="P6389" i="2"/>
  <c r="N6390" i="2"/>
  <c r="O6390" i="2"/>
  <c r="P6390" i="2"/>
  <c r="N6391" i="2"/>
  <c r="O6391" i="2"/>
  <c r="P6391" i="2"/>
  <c r="N6392" i="2"/>
  <c r="O6392" i="2"/>
  <c r="P6392" i="2"/>
  <c r="N6393" i="2"/>
  <c r="O6393" i="2"/>
  <c r="P6393" i="2"/>
  <c r="N6394" i="2"/>
  <c r="O6394" i="2"/>
  <c r="P6394" i="2"/>
  <c r="N6395" i="2"/>
  <c r="O6395" i="2"/>
  <c r="P6395" i="2"/>
  <c r="N6396" i="2"/>
  <c r="O6396" i="2"/>
  <c r="P6396" i="2"/>
  <c r="N6397" i="2"/>
  <c r="O6397" i="2"/>
  <c r="P6397" i="2"/>
  <c r="N6398" i="2"/>
  <c r="O6398" i="2"/>
  <c r="P6398" i="2"/>
  <c r="N6399" i="2"/>
  <c r="O6399" i="2"/>
  <c r="P6399" i="2"/>
  <c r="N6400" i="2"/>
  <c r="O6400" i="2"/>
  <c r="P6400" i="2"/>
  <c r="N6401" i="2"/>
  <c r="O6401" i="2"/>
  <c r="P6401" i="2"/>
  <c r="N6402" i="2"/>
  <c r="O6402" i="2"/>
  <c r="P6402" i="2"/>
  <c r="N6403" i="2"/>
  <c r="O6403" i="2"/>
  <c r="P6403" i="2"/>
  <c r="N6404" i="2"/>
  <c r="O6404" i="2"/>
  <c r="P6404" i="2"/>
  <c r="N6405" i="2"/>
  <c r="O6405" i="2"/>
  <c r="P6405" i="2"/>
  <c r="N6406" i="2"/>
  <c r="O6406" i="2"/>
  <c r="P6406" i="2"/>
  <c r="N6407" i="2"/>
  <c r="O6407" i="2"/>
  <c r="P6407" i="2"/>
  <c r="N6408" i="2"/>
  <c r="O6408" i="2"/>
  <c r="P6408" i="2"/>
  <c r="N6409" i="2"/>
  <c r="O6409" i="2"/>
  <c r="P6409" i="2"/>
  <c r="N6410" i="2"/>
  <c r="O6410" i="2"/>
  <c r="P6410" i="2"/>
  <c r="N6411" i="2"/>
  <c r="O6411" i="2"/>
  <c r="P6411" i="2"/>
  <c r="N6412" i="2"/>
  <c r="O6412" i="2"/>
  <c r="P6412" i="2"/>
  <c r="N6413" i="2"/>
  <c r="O6413" i="2"/>
  <c r="P6413" i="2"/>
  <c r="N6414" i="2"/>
  <c r="O6414" i="2"/>
  <c r="P6414" i="2"/>
  <c r="N6415" i="2"/>
  <c r="O6415" i="2"/>
  <c r="P6415" i="2"/>
  <c r="N6416" i="2"/>
  <c r="O6416" i="2"/>
  <c r="P6416" i="2"/>
  <c r="N6417" i="2"/>
  <c r="O6417" i="2"/>
  <c r="P6417" i="2"/>
  <c r="N6418" i="2"/>
  <c r="O6418" i="2"/>
  <c r="P6418" i="2"/>
  <c r="N6419" i="2"/>
  <c r="O6419" i="2"/>
  <c r="P6419" i="2"/>
  <c r="N6420" i="2"/>
  <c r="O6420" i="2"/>
  <c r="P6420" i="2"/>
  <c r="N6421" i="2"/>
  <c r="O6421" i="2"/>
  <c r="P6421" i="2"/>
  <c r="N6422" i="2"/>
  <c r="O6422" i="2"/>
  <c r="P6422" i="2"/>
  <c r="N6423" i="2"/>
  <c r="O6423" i="2"/>
  <c r="P6423" i="2"/>
  <c r="N6424" i="2"/>
  <c r="O6424" i="2"/>
  <c r="P6424" i="2"/>
  <c r="N6425" i="2"/>
  <c r="O6425" i="2"/>
  <c r="P6425" i="2"/>
  <c r="N6426" i="2"/>
  <c r="O6426" i="2"/>
  <c r="P6426" i="2"/>
  <c r="N6427" i="2"/>
  <c r="O6427" i="2"/>
  <c r="P6427" i="2"/>
  <c r="N6428" i="2"/>
  <c r="O6428" i="2"/>
  <c r="P6428" i="2"/>
  <c r="N6429" i="2"/>
  <c r="O6429" i="2"/>
  <c r="P6429" i="2"/>
  <c r="N6430" i="2"/>
  <c r="O6430" i="2"/>
  <c r="P6430" i="2"/>
  <c r="N6431" i="2"/>
  <c r="O6431" i="2"/>
  <c r="P6431" i="2"/>
  <c r="N6432" i="2"/>
  <c r="O6432" i="2"/>
  <c r="P6432" i="2"/>
  <c r="N6433" i="2"/>
  <c r="O6433" i="2"/>
  <c r="P6433" i="2"/>
  <c r="N6434" i="2"/>
  <c r="O6434" i="2"/>
  <c r="P6434" i="2"/>
  <c r="N6435" i="2"/>
  <c r="O6435" i="2"/>
  <c r="P6435" i="2"/>
  <c r="N6436" i="2"/>
  <c r="O6436" i="2"/>
  <c r="P6436" i="2"/>
  <c r="N6437" i="2"/>
  <c r="O6437" i="2"/>
  <c r="P6437" i="2"/>
  <c r="N6438" i="2"/>
  <c r="O6438" i="2"/>
  <c r="P6438" i="2"/>
  <c r="N6439" i="2"/>
  <c r="O6439" i="2"/>
  <c r="P6439" i="2"/>
  <c r="N6440" i="2"/>
  <c r="O6440" i="2"/>
  <c r="P6440" i="2"/>
  <c r="N6441" i="2"/>
  <c r="O6441" i="2"/>
  <c r="P6441" i="2"/>
  <c r="N6442" i="2"/>
  <c r="O6442" i="2"/>
  <c r="P6442" i="2"/>
  <c r="N6443" i="2"/>
  <c r="O6443" i="2"/>
  <c r="P6443" i="2"/>
  <c r="N6444" i="2"/>
  <c r="O6444" i="2"/>
  <c r="P6444" i="2"/>
  <c r="N6445" i="2"/>
  <c r="O6445" i="2"/>
  <c r="P6445" i="2"/>
  <c r="N6446" i="2"/>
  <c r="O6446" i="2"/>
  <c r="P6446" i="2"/>
  <c r="N6447" i="2"/>
  <c r="O6447" i="2"/>
  <c r="P6447" i="2"/>
  <c r="N6448" i="2"/>
  <c r="O6448" i="2"/>
  <c r="P6448" i="2"/>
  <c r="N6449" i="2"/>
  <c r="O6449" i="2"/>
  <c r="P6449" i="2"/>
  <c r="N6450" i="2"/>
  <c r="O6450" i="2"/>
  <c r="P6450" i="2"/>
  <c r="N6451" i="2"/>
  <c r="O6451" i="2"/>
  <c r="P6451" i="2"/>
  <c r="N6452" i="2"/>
  <c r="O6452" i="2"/>
  <c r="P6452" i="2"/>
  <c r="N6453" i="2"/>
  <c r="O6453" i="2"/>
  <c r="P6453" i="2"/>
  <c r="N6454" i="2"/>
  <c r="O6454" i="2"/>
  <c r="P6454" i="2"/>
  <c r="N6455" i="2"/>
  <c r="O6455" i="2"/>
  <c r="P6455" i="2"/>
  <c r="N6456" i="2"/>
  <c r="O6456" i="2"/>
  <c r="P6456" i="2"/>
  <c r="N6457" i="2"/>
  <c r="O6457" i="2"/>
  <c r="P6457" i="2"/>
  <c r="N6458" i="2"/>
  <c r="O6458" i="2"/>
  <c r="P6458" i="2"/>
  <c r="N6459" i="2"/>
  <c r="O6459" i="2"/>
  <c r="P6459" i="2"/>
  <c r="N6460" i="2"/>
  <c r="O6460" i="2"/>
  <c r="P6460" i="2"/>
  <c r="N6461" i="2"/>
  <c r="O6461" i="2"/>
  <c r="P6461" i="2"/>
  <c r="N6462" i="2"/>
  <c r="O6462" i="2"/>
  <c r="P6462" i="2"/>
  <c r="N6463" i="2"/>
  <c r="O6463" i="2"/>
  <c r="P6463" i="2"/>
  <c r="N6464" i="2"/>
  <c r="O6464" i="2"/>
  <c r="P6464" i="2"/>
  <c r="N6465" i="2"/>
  <c r="O6465" i="2"/>
  <c r="P6465" i="2"/>
  <c r="N6466" i="2"/>
  <c r="O6466" i="2"/>
  <c r="P6466" i="2"/>
  <c r="N6467" i="2"/>
  <c r="O6467" i="2"/>
  <c r="P6467" i="2"/>
  <c r="N6468" i="2"/>
  <c r="O6468" i="2"/>
  <c r="P6468" i="2"/>
  <c r="N6469" i="2"/>
  <c r="O6469" i="2"/>
  <c r="P6469" i="2"/>
  <c r="N6470" i="2"/>
  <c r="O6470" i="2"/>
  <c r="P6470" i="2"/>
  <c r="N6471" i="2"/>
  <c r="O6471" i="2"/>
  <c r="P6471" i="2"/>
  <c r="N6472" i="2"/>
  <c r="O6472" i="2"/>
  <c r="P6472" i="2"/>
  <c r="N6473" i="2"/>
  <c r="O6473" i="2"/>
  <c r="P6473" i="2"/>
  <c r="N6474" i="2"/>
  <c r="O6474" i="2"/>
  <c r="P6474" i="2"/>
  <c r="N6475" i="2"/>
  <c r="O6475" i="2"/>
  <c r="P6475" i="2"/>
  <c r="N6476" i="2"/>
  <c r="O6476" i="2"/>
  <c r="P6476" i="2"/>
  <c r="N6477" i="2"/>
  <c r="O6477" i="2"/>
  <c r="P6477" i="2"/>
  <c r="N6478" i="2"/>
  <c r="O6478" i="2"/>
  <c r="P6478" i="2"/>
  <c r="N6479" i="2"/>
  <c r="O6479" i="2"/>
  <c r="P6479" i="2"/>
  <c r="N6480" i="2"/>
  <c r="O6480" i="2"/>
  <c r="P6480" i="2"/>
  <c r="N6481" i="2"/>
  <c r="O6481" i="2"/>
  <c r="P6481" i="2"/>
  <c r="N6482" i="2"/>
  <c r="O6482" i="2"/>
  <c r="P6482" i="2"/>
  <c r="N6483" i="2"/>
  <c r="O6483" i="2"/>
  <c r="P6483" i="2"/>
  <c r="N6484" i="2"/>
  <c r="O6484" i="2"/>
  <c r="P6484" i="2"/>
  <c r="N6485" i="2"/>
  <c r="O6485" i="2"/>
  <c r="P6485" i="2"/>
  <c r="N6486" i="2"/>
  <c r="O6486" i="2"/>
  <c r="P6486" i="2"/>
  <c r="N6487" i="2"/>
  <c r="O6487" i="2"/>
  <c r="P6487" i="2"/>
  <c r="N6488" i="2"/>
  <c r="O6488" i="2"/>
  <c r="P6488" i="2"/>
  <c r="N6489" i="2"/>
  <c r="O6489" i="2"/>
  <c r="P6489" i="2"/>
  <c r="N6490" i="2"/>
  <c r="O6490" i="2"/>
  <c r="P6490" i="2"/>
  <c r="N6491" i="2"/>
  <c r="O6491" i="2"/>
  <c r="P6491" i="2"/>
  <c r="N6492" i="2"/>
  <c r="O6492" i="2"/>
  <c r="P6492" i="2"/>
  <c r="N6493" i="2"/>
  <c r="O6493" i="2"/>
  <c r="P6493" i="2"/>
  <c r="N6494" i="2"/>
  <c r="O6494" i="2"/>
  <c r="P6494" i="2"/>
  <c r="N6495" i="2"/>
  <c r="O6495" i="2"/>
  <c r="P6495" i="2"/>
  <c r="N6496" i="2"/>
  <c r="O6496" i="2"/>
  <c r="P6496" i="2"/>
  <c r="N6497" i="2"/>
  <c r="O6497" i="2"/>
  <c r="P6497" i="2"/>
  <c r="N6498" i="2"/>
  <c r="O6498" i="2"/>
  <c r="P6498" i="2"/>
  <c r="N6499" i="2"/>
  <c r="O6499" i="2"/>
  <c r="P6499" i="2"/>
  <c r="N6500" i="2"/>
  <c r="O6500" i="2"/>
  <c r="P6500" i="2"/>
  <c r="N6501" i="2"/>
  <c r="O6501" i="2"/>
  <c r="P6501" i="2"/>
  <c r="N6502" i="2"/>
  <c r="O6502" i="2"/>
  <c r="P6502" i="2"/>
  <c r="N6503" i="2"/>
  <c r="O6503" i="2"/>
  <c r="P6503" i="2"/>
  <c r="N6504" i="2"/>
  <c r="O6504" i="2"/>
  <c r="P6504" i="2"/>
  <c r="N6505" i="2"/>
  <c r="O6505" i="2"/>
  <c r="P6505" i="2"/>
  <c r="N6506" i="2"/>
  <c r="O6506" i="2"/>
  <c r="P6506" i="2"/>
  <c r="N6507" i="2"/>
  <c r="O6507" i="2"/>
  <c r="P6507" i="2"/>
  <c r="N6508" i="2"/>
  <c r="O6508" i="2"/>
  <c r="P6508" i="2"/>
  <c r="N6509" i="2"/>
  <c r="O6509" i="2"/>
  <c r="P6509" i="2"/>
  <c r="N6510" i="2"/>
  <c r="O6510" i="2"/>
  <c r="P6510" i="2"/>
  <c r="N6511" i="2"/>
  <c r="O6511" i="2"/>
  <c r="P6511" i="2"/>
  <c r="N6512" i="2"/>
  <c r="O6512" i="2"/>
  <c r="P6512" i="2"/>
  <c r="N6513" i="2"/>
  <c r="O6513" i="2"/>
  <c r="P6513" i="2"/>
  <c r="N6514" i="2"/>
  <c r="O6514" i="2"/>
  <c r="P6514" i="2"/>
  <c r="N6515" i="2"/>
  <c r="O6515" i="2"/>
  <c r="P6515" i="2"/>
  <c r="N6516" i="2"/>
  <c r="O6516" i="2"/>
  <c r="P6516" i="2"/>
  <c r="N6517" i="2"/>
  <c r="O6517" i="2"/>
  <c r="P6517" i="2"/>
  <c r="N6518" i="2"/>
  <c r="O6518" i="2"/>
  <c r="P6518" i="2"/>
  <c r="N6519" i="2"/>
  <c r="O6519" i="2"/>
  <c r="P6519" i="2"/>
  <c r="N6520" i="2"/>
  <c r="O6520" i="2"/>
  <c r="P6520" i="2"/>
  <c r="N6521" i="2"/>
  <c r="O6521" i="2"/>
  <c r="P6521" i="2"/>
  <c r="N6522" i="2"/>
  <c r="O6522" i="2"/>
  <c r="P6522" i="2"/>
  <c r="N6523" i="2"/>
  <c r="O6523" i="2"/>
  <c r="P6523" i="2"/>
  <c r="N6524" i="2"/>
  <c r="O6524" i="2"/>
  <c r="P6524" i="2"/>
  <c r="N6525" i="2"/>
  <c r="O6525" i="2"/>
  <c r="P6525" i="2"/>
  <c r="N6526" i="2"/>
  <c r="O6526" i="2"/>
  <c r="P6526" i="2"/>
  <c r="N6527" i="2"/>
  <c r="O6527" i="2"/>
  <c r="P6527" i="2"/>
  <c r="N6528" i="2"/>
  <c r="O6528" i="2"/>
  <c r="P6528" i="2"/>
  <c r="N6529" i="2"/>
  <c r="O6529" i="2"/>
  <c r="P6529" i="2"/>
  <c r="N6530" i="2"/>
  <c r="O6530" i="2"/>
  <c r="P6530" i="2"/>
  <c r="N6531" i="2"/>
  <c r="O6531" i="2"/>
  <c r="P6531" i="2"/>
  <c r="N6532" i="2"/>
  <c r="O6532" i="2"/>
  <c r="P6532" i="2"/>
  <c r="N6533" i="2"/>
  <c r="O6533" i="2"/>
  <c r="P6533" i="2"/>
  <c r="N6534" i="2"/>
  <c r="O6534" i="2"/>
  <c r="P6534" i="2"/>
  <c r="N6535" i="2"/>
  <c r="O6535" i="2"/>
  <c r="P6535" i="2"/>
  <c r="N6536" i="2"/>
  <c r="O6536" i="2"/>
  <c r="P6536" i="2"/>
  <c r="N6537" i="2"/>
  <c r="O6537" i="2"/>
  <c r="P6537" i="2"/>
  <c r="N6538" i="2"/>
  <c r="O6538" i="2"/>
  <c r="P6538" i="2"/>
  <c r="N6539" i="2"/>
  <c r="O6539" i="2"/>
  <c r="P6539" i="2"/>
  <c r="N6540" i="2"/>
  <c r="O6540" i="2"/>
  <c r="P6540" i="2"/>
  <c r="N6541" i="2"/>
  <c r="O6541" i="2"/>
  <c r="P6541" i="2"/>
  <c r="N6542" i="2"/>
  <c r="O6542" i="2"/>
  <c r="P6542" i="2"/>
  <c r="N6543" i="2"/>
  <c r="O6543" i="2"/>
  <c r="P6543" i="2"/>
  <c r="N6544" i="2"/>
  <c r="O6544" i="2"/>
  <c r="P6544" i="2"/>
  <c r="N6545" i="2"/>
  <c r="O6545" i="2"/>
  <c r="P6545" i="2"/>
  <c r="N6546" i="2"/>
  <c r="O6546" i="2"/>
  <c r="P6546" i="2"/>
  <c r="N6547" i="2"/>
  <c r="O6547" i="2"/>
  <c r="P6547" i="2"/>
  <c r="N6548" i="2"/>
  <c r="O6548" i="2"/>
  <c r="P6548" i="2"/>
  <c r="N6549" i="2"/>
  <c r="O6549" i="2"/>
  <c r="P6549" i="2"/>
  <c r="N6550" i="2"/>
  <c r="O6550" i="2"/>
  <c r="P6550" i="2"/>
  <c r="N6551" i="2"/>
  <c r="O6551" i="2"/>
  <c r="P6551" i="2"/>
  <c r="N6552" i="2"/>
  <c r="O6552" i="2"/>
  <c r="P6552" i="2"/>
  <c r="N6553" i="2"/>
  <c r="O6553" i="2"/>
  <c r="P6553" i="2"/>
  <c r="N6554" i="2"/>
  <c r="O6554" i="2"/>
  <c r="P6554" i="2"/>
  <c r="N6555" i="2"/>
  <c r="O6555" i="2"/>
  <c r="P6555" i="2"/>
  <c r="N6556" i="2"/>
  <c r="O6556" i="2"/>
  <c r="P6556" i="2"/>
  <c r="N6557" i="2"/>
  <c r="O6557" i="2"/>
  <c r="P6557" i="2"/>
  <c r="N6558" i="2"/>
  <c r="O6558" i="2"/>
  <c r="P6558" i="2"/>
  <c r="N6559" i="2"/>
  <c r="O6559" i="2"/>
  <c r="P6559" i="2"/>
  <c r="N6560" i="2"/>
  <c r="O6560" i="2"/>
  <c r="P6560" i="2"/>
  <c r="N6561" i="2"/>
  <c r="O6561" i="2"/>
  <c r="P6561" i="2"/>
  <c r="N6562" i="2"/>
  <c r="O6562" i="2"/>
  <c r="P6562" i="2"/>
  <c r="N6563" i="2"/>
  <c r="O6563" i="2"/>
  <c r="P6563" i="2"/>
  <c r="N6564" i="2"/>
  <c r="O6564" i="2"/>
  <c r="P6564" i="2"/>
  <c r="N6565" i="2"/>
  <c r="O6565" i="2"/>
  <c r="P6565" i="2"/>
  <c r="N6566" i="2"/>
  <c r="O6566" i="2"/>
  <c r="P6566" i="2"/>
  <c r="N6567" i="2"/>
  <c r="O6567" i="2"/>
  <c r="P6567" i="2"/>
  <c r="N6568" i="2"/>
  <c r="O6568" i="2"/>
  <c r="P6568" i="2"/>
  <c r="N6569" i="2"/>
  <c r="O6569" i="2"/>
  <c r="P6569" i="2"/>
  <c r="N6570" i="2"/>
  <c r="O6570" i="2"/>
  <c r="P6570" i="2"/>
  <c r="N6571" i="2"/>
  <c r="O6571" i="2"/>
  <c r="P6571" i="2"/>
  <c r="N6572" i="2"/>
  <c r="O6572" i="2"/>
  <c r="P6572" i="2"/>
  <c r="N6573" i="2"/>
  <c r="O6573" i="2"/>
  <c r="P6573" i="2"/>
  <c r="N6574" i="2"/>
  <c r="O6574" i="2"/>
  <c r="P6574" i="2"/>
  <c r="N6575" i="2"/>
  <c r="O6575" i="2"/>
  <c r="P6575" i="2"/>
  <c r="N6576" i="2"/>
  <c r="O6576" i="2"/>
  <c r="P6576" i="2"/>
  <c r="N6577" i="2"/>
  <c r="O6577" i="2"/>
  <c r="P6577" i="2"/>
  <c r="N6578" i="2"/>
  <c r="O6578" i="2"/>
  <c r="P6578" i="2"/>
  <c r="N6579" i="2"/>
  <c r="O6579" i="2"/>
  <c r="P6579" i="2"/>
  <c r="N6580" i="2"/>
  <c r="O6580" i="2"/>
  <c r="P6580" i="2"/>
  <c r="N6581" i="2"/>
  <c r="O6581" i="2"/>
  <c r="P6581" i="2"/>
  <c r="N6582" i="2"/>
  <c r="O6582" i="2"/>
  <c r="P6582" i="2"/>
  <c r="N6583" i="2"/>
  <c r="O6583" i="2"/>
  <c r="P6583" i="2"/>
  <c r="N6584" i="2"/>
  <c r="O6584" i="2"/>
  <c r="P6584" i="2"/>
  <c r="N6585" i="2"/>
  <c r="O6585" i="2"/>
  <c r="P6585" i="2"/>
  <c r="N6586" i="2"/>
  <c r="O6586" i="2"/>
  <c r="P6586" i="2"/>
  <c r="N6587" i="2"/>
  <c r="O6587" i="2"/>
  <c r="P6587" i="2"/>
  <c r="N6588" i="2"/>
  <c r="O6588" i="2"/>
  <c r="P6588" i="2"/>
  <c r="N6589" i="2"/>
  <c r="O6589" i="2"/>
  <c r="P6589" i="2"/>
  <c r="N6590" i="2"/>
  <c r="O6590" i="2"/>
  <c r="P6590" i="2"/>
  <c r="N6591" i="2"/>
  <c r="O6591" i="2"/>
  <c r="P6591" i="2"/>
  <c r="N6592" i="2"/>
  <c r="O6592" i="2"/>
  <c r="P6592" i="2"/>
  <c r="N6593" i="2"/>
  <c r="O6593" i="2"/>
  <c r="P6593" i="2"/>
  <c r="N6594" i="2"/>
  <c r="O6594" i="2"/>
  <c r="P6594" i="2"/>
  <c r="N6595" i="2"/>
  <c r="O6595" i="2"/>
  <c r="P6595" i="2"/>
  <c r="N6596" i="2"/>
  <c r="O6596" i="2"/>
  <c r="P6596" i="2"/>
  <c r="N6597" i="2"/>
  <c r="O6597" i="2"/>
  <c r="P6597" i="2"/>
  <c r="N6598" i="2"/>
  <c r="O6598" i="2"/>
  <c r="P6598" i="2"/>
  <c r="N6599" i="2"/>
  <c r="O6599" i="2"/>
  <c r="P6599" i="2"/>
  <c r="N6600" i="2"/>
  <c r="O6600" i="2"/>
  <c r="P6600" i="2"/>
  <c r="N6601" i="2"/>
  <c r="O6601" i="2"/>
  <c r="P6601" i="2"/>
  <c r="N6602" i="2"/>
  <c r="O6602" i="2"/>
  <c r="P6602" i="2"/>
  <c r="N6603" i="2"/>
  <c r="O6603" i="2"/>
  <c r="P6603" i="2"/>
  <c r="N6604" i="2"/>
  <c r="O6604" i="2"/>
  <c r="P6604" i="2"/>
  <c r="N6605" i="2"/>
  <c r="O6605" i="2"/>
  <c r="P6605" i="2"/>
  <c r="N6606" i="2"/>
  <c r="O6606" i="2"/>
  <c r="P6606" i="2"/>
  <c r="N6607" i="2"/>
  <c r="O6607" i="2"/>
  <c r="P6607" i="2"/>
  <c r="N6608" i="2"/>
  <c r="O6608" i="2"/>
  <c r="P6608" i="2"/>
  <c r="N6609" i="2"/>
  <c r="O6609" i="2"/>
  <c r="P6609" i="2"/>
  <c r="N6610" i="2"/>
  <c r="O6610" i="2"/>
  <c r="P6610" i="2"/>
  <c r="N6611" i="2"/>
  <c r="O6611" i="2"/>
  <c r="P6611" i="2"/>
  <c r="N6612" i="2"/>
  <c r="O6612" i="2"/>
  <c r="P6612" i="2"/>
  <c r="N6613" i="2"/>
  <c r="O6613" i="2"/>
  <c r="P6613" i="2"/>
  <c r="N6614" i="2"/>
  <c r="O6614" i="2"/>
  <c r="P6614" i="2"/>
  <c r="N6615" i="2"/>
  <c r="O6615" i="2"/>
  <c r="P6615" i="2"/>
  <c r="N6616" i="2"/>
  <c r="O6616" i="2"/>
  <c r="P6616" i="2"/>
  <c r="N6617" i="2"/>
  <c r="O6617" i="2"/>
  <c r="P6617" i="2"/>
  <c r="N6618" i="2"/>
  <c r="O6618" i="2"/>
  <c r="P6618" i="2"/>
  <c r="N6619" i="2"/>
  <c r="O6619" i="2"/>
  <c r="P6619" i="2"/>
  <c r="N6620" i="2"/>
  <c r="O6620" i="2"/>
  <c r="P6620" i="2"/>
  <c r="N6621" i="2"/>
  <c r="O6621" i="2"/>
  <c r="P6621" i="2"/>
  <c r="N6622" i="2"/>
  <c r="O6622" i="2"/>
  <c r="P6622" i="2"/>
  <c r="N6623" i="2"/>
  <c r="O6623" i="2"/>
  <c r="P6623" i="2"/>
  <c r="N6624" i="2"/>
  <c r="O6624" i="2"/>
  <c r="P6624" i="2"/>
  <c r="N6625" i="2"/>
  <c r="O6625" i="2"/>
  <c r="P6625" i="2"/>
  <c r="N6626" i="2"/>
  <c r="O6626" i="2"/>
  <c r="P6626" i="2"/>
  <c r="N6627" i="2"/>
  <c r="O6627" i="2"/>
  <c r="P6627" i="2"/>
  <c r="N6628" i="2"/>
  <c r="O6628" i="2"/>
  <c r="P6628" i="2"/>
  <c r="N6629" i="2"/>
  <c r="O6629" i="2"/>
  <c r="P6629" i="2"/>
  <c r="N6630" i="2"/>
  <c r="O6630" i="2"/>
  <c r="P6630" i="2"/>
  <c r="N6631" i="2"/>
  <c r="O6631" i="2"/>
  <c r="P6631" i="2"/>
  <c r="N6632" i="2"/>
  <c r="O6632" i="2"/>
  <c r="P6632" i="2"/>
  <c r="N6633" i="2"/>
  <c r="O6633" i="2"/>
  <c r="P6633" i="2"/>
  <c r="N6634" i="2"/>
  <c r="O6634" i="2"/>
  <c r="P6634" i="2"/>
  <c r="N6635" i="2"/>
  <c r="O6635" i="2"/>
  <c r="P6635" i="2"/>
  <c r="N6636" i="2"/>
  <c r="O6636" i="2"/>
  <c r="P6636" i="2"/>
  <c r="N6637" i="2"/>
  <c r="O6637" i="2"/>
  <c r="P6637" i="2"/>
  <c r="N6638" i="2"/>
  <c r="O6638" i="2"/>
  <c r="P6638" i="2"/>
  <c r="N6639" i="2"/>
  <c r="O6639" i="2"/>
  <c r="P6639" i="2"/>
  <c r="N6640" i="2"/>
  <c r="O6640" i="2"/>
  <c r="P6640" i="2"/>
  <c r="N6641" i="2"/>
  <c r="O6641" i="2"/>
  <c r="P6641" i="2"/>
  <c r="N6642" i="2"/>
  <c r="O6642" i="2"/>
  <c r="P6642" i="2"/>
  <c r="N6643" i="2"/>
  <c r="O6643" i="2"/>
  <c r="P6643" i="2"/>
  <c r="N6644" i="2"/>
  <c r="O6644" i="2"/>
  <c r="P6644" i="2"/>
  <c r="N6645" i="2"/>
  <c r="O6645" i="2"/>
  <c r="P6645" i="2"/>
  <c r="N6646" i="2"/>
  <c r="O6646" i="2"/>
  <c r="P6646" i="2"/>
  <c r="N6647" i="2"/>
  <c r="O6647" i="2"/>
  <c r="P6647" i="2"/>
  <c r="N6648" i="2"/>
  <c r="O6648" i="2"/>
  <c r="P6648" i="2"/>
  <c r="N6649" i="2"/>
  <c r="O6649" i="2"/>
  <c r="P6649" i="2"/>
  <c r="N6650" i="2"/>
  <c r="O6650" i="2"/>
  <c r="P6650" i="2"/>
  <c r="N6651" i="2"/>
  <c r="O6651" i="2"/>
  <c r="P6651" i="2"/>
  <c r="N6652" i="2"/>
  <c r="O6652" i="2"/>
  <c r="P6652" i="2"/>
  <c r="N6653" i="2"/>
  <c r="O6653" i="2"/>
  <c r="P6653" i="2"/>
  <c r="N6654" i="2"/>
  <c r="O6654" i="2"/>
  <c r="P6654" i="2"/>
  <c r="N6655" i="2"/>
  <c r="O6655" i="2"/>
  <c r="P6655" i="2"/>
  <c r="N6656" i="2"/>
  <c r="O6656" i="2"/>
  <c r="P6656" i="2"/>
  <c r="N6657" i="2"/>
  <c r="O6657" i="2"/>
  <c r="P6657" i="2"/>
  <c r="N6658" i="2"/>
  <c r="O6658" i="2"/>
  <c r="P6658" i="2"/>
  <c r="N6659" i="2"/>
  <c r="O6659" i="2"/>
  <c r="P6659" i="2"/>
  <c r="N6660" i="2"/>
  <c r="O6660" i="2"/>
  <c r="P6660" i="2"/>
  <c r="N6661" i="2"/>
  <c r="O6661" i="2"/>
  <c r="P6661" i="2"/>
  <c r="N6662" i="2"/>
  <c r="O6662" i="2"/>
  <c r="P6662" i="2"/>
  <c r="N6663" i="2"/>
  <c r="O6663" i="2"/>
  <c r="P6663" i="2"/>
  <c r="N6664" i="2"/>
  <c r="O6664" i="2"/>
  <c r="P6664" i="2"/>
  <c r="N6665" i="2"/>
  <c r="O6665" i="2"/>
  <c r="P6665" i="2"/>
  <c r="N6666" i="2"/>
  <c r="O6666" i="2"/>
  <c r="P6666" i="2"/>
  <c r="N6667" i="2"/>
  <c r="O6667" i="2"/>
  <c r="P6667" i="2"/>
  <c r="N6668" i="2"/>
  <c r="O6668" i="2"/>
  <c r="P6668" i="2"/>
  <c r="N6669" i="2"/>
  <c r="O6669" i="2"/>
  <c r="P6669" i="2"/>
  <c r="N6670" i="2"/>
  <c r="O6670" i="2"/>
  <c r="P6670" i="2"/>
  <c r="N6671" i="2"/>
  <c r="O6671" i="2"/>
  <c r="P6671" i="2"/>
  <c r="N6672" i="2"/>
  <c r="O6672" i="2"/>
  <c r="P6672" i="2"/>
  <c r="N6673" i="2"/>
  <c r="O6673" i="2"/>
  <c r="P6673" i="2"/>
  <c r="N6674" i="2"/>
  <c r="O6674" i="2"/>
  <c r="P6674" i="2"/>
  <c r="N6675" i="2"/>
  <c r="O6675" i="2"/>
  <c r="P6675" i="2"/>
  <c r="N6676" i="2"/>
  <c r="O6676" i="2"/>
  <c r="P6676" i="2"/>
  <c r="N6677" i="2"/>
  <c r="O6677" i="2"/>
  <c r="P6677" i="2"/>
  <c r="N6678" i="2"/>
  <c r="O6678" i="2"/>
  <c r="P6678" i="2"/>
  <c r="N6679" i="2"/>
  <c r="O6679" i="2"/>
  <c r="P6679" i="2"/>
  <c r="N6680" i="2"/>
  <c r="O6680" i="2"/>
  <c r="P6680" i="2"/>
  <c r="N6681" i="2"/>
  <c r="O6681" i="2"/>
  <c r="P6681" i="2"/>
  <c r="N6682" i="2"/>
  <c r="O6682" i="2"/>
  <c r="P6682" i="2"/>
  <c r="N6683" i="2"/>
  <c r="O6683" i="2"/>
  <c r="P6683" i="2"/>
  <c r="N6684" i="2"/>
  <c r="O6684" i="2"/>
  <c r="P6684" i="2"/>
  <c r="N6685" i="2"/>
  <c r="O6685" i="2"/>
  <c r="P6685" i="2"/>
  <c r="N6686" i="2"/>
  <c r="O6686" i="2"/>
  <c r="P6686" i="2"/>
  <c r="N6687" i="2"/>
  <c r="O6687" i="2"/>
  <c r="P6687" i="2"/>
  <c r="N6688" i="2"/>
  <c r="O6688" i="2"/>
  <c r="P6688" i="2"/>
  <c r="N6689" i="2"/>
  <c r="O6689" i="2"/>
  <c r="P6689" i="2"/>
  <c r="N6690" i="2"/>
  <c r="O6690" i="2"/>
  <c r="P6690" i="2"/>
  <c r="N6691" i="2"/>
  <c r="O6691" i="2"/>
  <c r="P6691" i="2"/>
  <c r="N6692" i="2"/>
  <c r="O6692" i="2"/>
  <c r="P6692" i="2"/>
  <c r="N6693" i="2"/>
  <c r="O6693" i="2"/>
  <c r="P6693" i="2"/>
  <c r="N6694" i="2"/>
  <c r="O6694" i="2"/>
  <c r="P6694" i="2"/>
  <c r="N6695" i="2"/>
  <c r="O6695" i="2"/>
  <c r="P6695" i="2"/>
  <c r="N6696" i="2"/>
  <c r="O6696" i="2"/>
  <c r="P6696" i="2"/>
  <c r="N6697" i="2"/>
  <c r="O6697" i="2"/>
  <c r="P6697" i="2"/>
  <c r="N6698" i="2"/>
  <c r="O6698" i="2"/>
  <c r="P6698" i="2"/>
  <c r="N6699" i="2"/>
  <c r="O6699" i="2"/>
  <c r="P6699" i="2"/>
  <c r="N6700" i="2"/>
  <c r="O6700" i="2"/>
  <c r="P6700" i="2"/>
  <c r="N6701" i="2"/>
  <c r="O6701" i="2"/>
  <c r="P6701" i="2"/>
  <c r="N6702" i="2"/>
  <c r="O6702" i="2"/>
  <c r="P6702" i="2"/>
  <c r="N6703" i="2"/>
  <c r="O6703" i="2"/>
  <c r="P6703" i="2"/>
  <c r="N6704" i="2"/>
  <c r="O6704" i="2"/>
  <c r="P6704" i="2"/>
  <c r="N6705" i="2"/>
  <c r="O6705" i="2"/>
  <c r="P6705" i="2"/>
  <c r="N6706" i="2"/>
  <c r="O6706" i="2"/>
  <c r="P6706" i="2"/>
  <c r="N6707" i="2"/>
  <c r="O6707" i="2"/>
  <c r="P6707" i="2"/>
  <c r="N6708" i="2"/>
  <c r="O6708" i="2"/>
  <c r="P6708" i="2"/>
  <c r="N6709" i="2"/>
  <c r="O6709" i="2"/>
  <c r="P6709" i="2"/>
  <c r="N6710" i="2"/>
  <c r="O6710" i="2"/>
  <c r="P6710" i="2"/>
  <c r="N6711" i="2"/>
  <c r="O6711" i="2"/>
  <c r="P6711" i="2"/>
  <c r="N6712" i="2"/>
  <c r="O6712" i="2"/>
  <c r="P6712" i="2"/>
  <c r="N6713" i="2"/>
  <c r="O6713" i="2"/>
  <c r="P6713" i="2"/>
  <c r="N6714" i="2"/>
  <c r="O6714" i="2"/>
  <c r="P6714" i="2"/>
  <c r="N6715" i="2"/>
  <c r="O6715" i="2"/>
  <c r="P6715" i="2"/>
  <c r="N6716" i="2"/>
  <c r="O6716" i="2"/>
  <c r="P6716" i="2"/>
  <c r="N6717" i="2"/>
  <c r="O6717" i="2"/>
  <c r="P6717" i="2"/>
  <c r="N6718" i="2"/>
  <c r="O6718" i="2"/>
  <c r="P6718" i="2"/>
  <c r="N6719" i="2"/>
  <c r="O6719" i="2"/>
  <c r="P6719" i="2"/>
  <c r="N6720" i="2"/>
  <c r="O6720" i="2"/>
  <c r="P6720" i="2"/>
  <c r="N6721" i="2"/>
  <c r="O6721" i="2"/>
  <c r="P6721" i="2"/>
  <c r="N6722" i="2"/>
  <c r="O6722" i="2"/>
  <c r="P6722" i="2"/>
  <c r="N6723" i="2"/>
  <c r="O6723" i="2"/>
  <c r="P6723" i="2"/>
  <c r="N6724" i="2"/>
  <c r="O6724" i="2"/>
  <c r="P6724" i="2"/>
  <c r="N6725" i="2"/>
  <c r="O6725" i="2"/>
  <c r="P6725" i="2"/>
  <c r="N6726" i="2"/>
  <c r="O6726" i="2"/>
  <c r="P6726" i="2"/>
  <c r="N6727" i="2"/>
  <c r="O6727" i="2"/>
  <c r="P6727" i="2"/>
  <c r="N6728" i="2"/>
  <c r="O6728" i="2"/>
  <c r="P6728" i="2"/>
  <c r="N6729" i="2"/>
  <c r="O6729" i="2"/>
  <c r="P6729" i="2"/>
  <c r="N6730" i="2"/>
  <c r="O6730" i="2"/>
  <c r="P6730" i="2"/>
  <c r="N6731" i="2"/>
  <c r="O6731" i="2"/>
  <c r="P6731" i="2"/>
  <c r="N6732" i="2"/>
  <c r="O6732" i="2"/>
  <c r="P6732" i="2"/>
  <c r="N6733" i="2"/>
  <c r="O6733" i="2"/>
  <c r="P6733" i="2"/>
  <c r="N6734" i="2"/>
  <c r="O6734" i="2"/>
  <c r="P6734" i="2"/>
  <c r="N6735" i="2"/>
  <c r="O6735" i="2"/>
  <c r="P6735" i="2"/>
  <c r="N6736" i="2"/>
  <c r="O6736" i="2"/>
  <c r="P6736" i="2"/>
  <c r="N6737" i="2"/>
  <c r="O6737" i="2"/>
  <c r="P6737" i="2"/>
  <c r="N6738" i="2"/>
  <c r="O6738" i="2"/>
  <c r="P6738" i="2"/>
  <c r="N6739" i="2"/>
  <c r="O6739" i="2"/>
  <c r="P6739" i="2"/>
  <c r="N6740" i="2"/>
  <c r="O6740" i="2"/>
  <c r="P6740" i="2"/>
  <c r="N6741" i="2"/>
  <c r="O6741" i="2"/>
  <c r="P6741" i="2"/>
  <c r="N6742" i="2"/>
  <c r="O6742" i="2"/>
  <c r="P6742" i="2"/>
  <c r="N6743" i="2"/>
  <c r="O6743" i="2"/>
  <c r="P6743" i="2"/>
  <c r="N6744" i="2"/>
  <c r="O6744" i="2"/>
  <c r="P6744" i="2"/>
  <c r="N6745" i="2"/>
  <c r="O6745" i="2"/>
  <c r="P6745" i="2"/>
  <c r="N6746" i="2"/>
  <c r="O6746" i="2"/>
  <c r="P6746" i="2"/>
  <c r="N6747" i="2"/>
  <c r="O6747" i="2"/>
  <c r="P6747" i="2"/>
  <c r="N6748" i="2"/>
  <c r="O6748" i="2"/>
  <c r="P6748" i="2"/>
  <c r="N6749" i="2"/>
  <c r="O6749" i="2"/>
  <c r="P6749" i="2"/>
  <c r="N6750" i="2"/>
  <c r="O6750" i="2"/>
  <c r="P6750" i="2"/>
  <c r="N6751" i="2"/>
  <c r="O6751" i="2"/>
  <c r="P6751" i="2"/>
  <c r="N6752" i="2"/>
  <c r="O6752" i="2"/>
  <c r="P6752" i="2"/>
  <c r="N6753" i="2"/>
  <c r="O6753" i="2"/>
  <c r="P6753" i="2"/>
  <c r="N6754" i="2"/>
  <c r="O6754" i="2"/>
  <c r="P6754" i="2"/>
  <c r="N6755" i="2"/>
  <c r="O6755" i="2"/>
  <c r="P6755" i="2"/>
  <c r="N6756" i="2"/>
  <c r="O6756" i="2"/>
  <c r="P6756" i="2"/>
  <c r="N6757" i="2"/>
  <c r="O6757" i="2"/>
  <c r="P6757" i="2"/>
  <c r="N6758" i="2"/>
  <c r="O6758" i="2"/>
  <c r="P6758" i="2"/>
  <c r="N6759" i="2"/>
  <c r="O6759" i="2"/>
  <c r="P6759" i="2"/>
  <c r="N6760" i="2"/>
  <c r="O6760" i="2"/>
  <c r="P6760" i="2"/>
  <c r="N6761" i="2"/>
  <c r="O6761" i="2"/>
  <c r="P6761" i="2"/>
  <c r="N6762" i="2"/>
  <c r="O6762" i="2"/>
  <c r="P6762" i="2"/>
  <c r="N6763" i="2"/>
  <c r="O6763" i="2"/>
  <c r="P6763" i="2"/>
  <c r="N6764" i="2"/>
  <c r="O6764" i="2"/>
  <c r="P6764" i="2"/>
  <c r="N6765" i="2"/>
  <c r="O6765" i="2"/>
  <c r="P6765" i="2"/>
  <c r="N6766" i="2"/>
  <c r="O6766" i="2"/>
  <c r="P6766" i="2"/>
  <c r="N6767" i="2"/>
  <c r="O6767" i="2"/>
  <c r="P6767" i="2"/>
  <c r="N6768" i="2"/>
  <c r="O6768" i="2"/>
  <c r="P6768" i="2"/>
  <c r="N6769" i="2"/>
  <c r="O6769" i="2"/>
  <c r="P6769" i="2"/>
  <c r="N6770" i="2"/>
  <c r="O6770" i="2"/>
  <c r="P6770" i="2"/>
  <c r="N6771" i="2"/>
  <c r="O6771" i="2"/>
  <c r="P6771" i="2"/>
  <c r="N6772" i="2"/>
  <c r="O6772" i="2"/>
  <c r="P6772" i="2"/>
  <c r="N6773" i="2"/>
  <c r="O6773" i="2"/>
  <c r="P6773" i="2"/>
  <c r="N6774" i="2"/>
  <c r="O6774" i="2"/>
  <c r="P6774" i="2"/>
  <c r="N6775" i="2"/>
  <c r="O6775" i="2"/>
  <c r="P6775" i="2"/>
  <c r="N6776" i="2"/>
  <c r="O6776" i="2"/>
  <c r="P6776" i="2"/>
  <c r="N6777" i="2"/>
  <c r="O6777" i="2"/>
  <c r="P6777" i="2"/>
  <c r="N6778" i="2"/>
  <c r="O6778" i="2"/>
  <c r="P6778" i="2"/>
  <c r="N6779" i="2"/>
  <c r="O6779" i="2"/>
  <c r="P6779" i="2"/>
  <c r="N6780" i="2"/>
  <c r="O6780" i="2"/>
  <c r="P6780" i="2"/>
  <c r="N6781" i="2"/>
  <c r="O6781" i="2"/>
  <c r="P6781" i="2"/>
  <c r="N6782" i="2"/>
  <c r="O6782" i="2"/>
  <c r="P6782" i="2"/>
  <c r="N6783" i="2"/>
  <c r="O6783" i="2"/>
  <c r="P6783" i="2"/>
  <c r="N6784" i="2"/>
  <c r="O6784" i="2"/>
  <c r="P6784" i="2"/>
  <c r="N6785" i="2"/>
  <c r="O6785" i="2"/>
  <c r="P6785" i="2"/>
  <c r="N6786" i="2"/>
  <c r="O6786" i="2"/>
  <c r="P6786" i="2"/>
  <c r="N6787" i="2"/>
  <c r="O6787" i="2"/>
  <c r="P6787" i="2"/>
  <c r="N6788" i="2"/>
  <c r="O6788" i="2"/>
  <c r="P6788" i="2"/>
  <c r="N6789" i="2"/>
  <c r="O6789" i="2"/>
  <c r="P6789" i="2"/>
  <c r="N6790" i="2"/>
  <c r="O6790" i="2"/>
  <c r="P6790" i="2"/>
  <c r="N6791" i="2"/>
  <c r="O6791" i="2"/>
  <c r="P6791" i="2"/>
  <c r="N6792" i="2"/>
  <c r="O6792" i="2"/>
  <c r="P6792" i="2"/>
  <c r="N6793" i="2"/>
  <c r="O6793" i="2"/>
  <c r="P6793" i="2"/>
  <c r="N6794" i="2"/>
  <c r="O6794" i="2"/>
  <c r="P6794" i="2"/>
  <c r="N6795" i="2"/>
  <c r="O6795" i="2"/>
  <c r="P6795" i="2"/>
  <c r="N6796" i="2"/>
  <c r="O6796" i="2"/>
  <c r="P6796" i="2"/>
  <c r="N6797" i="2"/>
  <c r="O6797" i="2"/>
  <c r="P6797" i="2"/>
  <c r="N6798" i="2"/>
  <c r="O6798" i="2"/>
  <c r="P6798" i="2"/>
  <c r="N6799" i="2"/>
  <c r="O6799" i="2"/>
  <c r="P6799" i="2"/>
  <c r="N6800" i="2"/>
  <c r="O6800" i="2"/>
  <c r="P6800" i="2"/>
  <c r="N6801" i="2"/>
  <c r="O6801" i="2"/>
  <c r="P6801" i="2"/>
  <c r="N6802" i="2"/>
  <c r="O6802" i="2"/>
  <c r="P6802" i="2"/>
  <c r="N6803" i="2"/>
  <c r="O6803" i="2"/>
  <c r="P6803" i="2"/>
  <c r="N6804" i="2"/>
  <c r="O6804" i="2"/>
  <c r="P6804" i="2"/>
  <c r="N6805" i="2"/>
  <c r="O6805" i="2"/>
  <c r="P6805" i="2"/>
  <c r="N6806" i="2"/>
  <c r="O6806" i="2"/>
  <c r="P6806" i="2"/>
  <c r="N6807" i="2"/>
  <c r="O6807" i="2"/>
  <c r="P6807" i="2"/>
  <c r="N6808" i="2"/>
  <c r="O6808" i="2"/>
  <c r="P6808" i="2"/>
  <c r="N6809" i="2"/>
  <c r="O6809" i="2"/>
  <c r="P6809" i="2"/>
  <c r="N6810" i="2"/>
  <c r="O6810" i="2"/>
  <c r="P6810" i="2"/>
  <c r="N6811" i="2"/>
  <c r="O6811" i="2"/>
  <c r="P6811" i="2"/>
  <c r="N6812" i="2"/>
  <c r="O6812" i="2"/>
  <c r="P6812" i="2"/>
  <c r="N6813" i="2"/>
  <c r="O6813" i="2"/>
  <c r="P6813" i="2"/>
  <c r="N6814" i="2"/>
  <c r="O6814" i="2"/>
  <c r="P6814" i="2"/>
  <c r="N6815" i="2"/>
  <c r="O6815" i="2"/>
  <c r="P6815" i="2"/>
  <c r="N6816" i="2"/>
  <c r="O6816" i="2"/>
  <c r="P6816" i="2"/>
  <c r="N6817" i="2"/>
  <c r="O6817" i="2"/>
  <c r="P6817" i="2"/>
  <c r="N6818" i="2"/>
  <c r="O6818" i="2"/>
  <c r="P6818" i="2"/>
  <c r="N6819" i="2"/>
  <c r="O6819" i="2"/>
  <c r="P6819" i="2"/>
  <c r="N6820" i="2"/>
  <c r="O6820" i="2"/>
  <c r="P6820" i="2"/>
  <c r="N6821" i="2"/>
  <c r="O6821" i="2"/>
  <c r="P6821" i="2"/>
  <c r="N6822" i="2"/>
  <c r="O6822" i="2"/>
  <c r="P6822" i="2"/>
  <c r="N6823" i="2"/>
  <c r="O6823" i="2"/>
  <c r="P6823" i="2"/>
  <c r="N6824" i="2"/>
  <c r="O6824" i="2"/>
  <c r="P6824" i="2"/>
  <c r="N6825" i="2"/>
  <c r="O6825" i="2"/>
  <c r="P6825" i="2"/>
  <c r="N6826" i="2"/>
  <c r="O6826" i="2"/>
  <c r="P6826" i="2"/>
  <c r="N6827" i="2"/>
  <c r="O6827" i="2"/>
  <c r="P6827" i="2"/>
  <c r="N6828" i="2"/>
  <c r="O6828" i="2"/>
  <c r="P6828" i="2"/>
  <c r="N6829" i="2"/>
  <c r="O6829" i="2"/>
  <c r="P6829" i="2"/>
  <c r="N6830" i="2"/>
  <c r="O6830" i="2"/>
  <c r="P6830" i="2"/>
  <c r="N6831" i="2"/>
  <c r="O6831" i="2"/>
  <c r="P6831" i="2"/>
  <c r="N6832" i="2"/>
  <c r="O6832" i="2"/>
  <c r="P6832" i="2"/>
  <c r="N6833" i="2"/>
  <c r="O6833" i="2"/>
  <c r="P6833" i="2"/>
  <c r="N6834" i="2"/>
  <c r="O6834" i="2"/>
  <c r="P6834" i="2"/>
  <c r="N6835" i="2"/>
  <c r="O6835" i="2"/>
  <c r="P6835" i="2"/>
  <c r="N6836" i="2"/>
  <c r="O6836" i="2"/>
  <c r="P6836" i="2"/>
  <c r="N6837" i="2"/>
  <c r="O6837" i="2"/>
  <c r="P6837" i="2"/>
  <c r="N6838" i="2"/>
  <c r="O6838" i="2"/>
  <c r="P6838" i="2"/>
  <c r="N6839" i="2"/>
  <c r="O6839" i="2"/>
  <c r="P6839" i="2"/>
  <c r="N6840" i="2"/>
  <c r="O6840" i="2"/>
  <c r="P6840" i="2"/>
  <c r="N6841" i="2"/>
  <c r="O6841" i="2"/>
  <c r="P6841" i="2"/>
  <c r="N6842" i="2"/>
  <c r="O6842" i="2"/>
  <c r="P6842" i="2"/>
  <c r="N6843" i="2"/>
  <c r="O6843" i="2"/>
  <c r="P6843" i="2"/>
  <c r="N6844" i="2"/>
  <c r="O6844" i="2"/>
  <c r="P6844" i="2"/>
  <c r="N6845" i="2"/>
  <c r="O6845" i="2"/>
  <c r="P6845" i="2"/>
  <c r="N6846" i="2"/>
  <c r="O6846" i="2"/>
  <c r="P6846" i="2"/>
  <c r="N6847" i="2"/>
  <c r="O6847" i="2"/>
  <c r="P6847" i="2"/>
  <c r="N6848" i="2"/>
  <c r="O6848" i="2"/>
  <c r="P6848" i="2"/>
  <c r="N6849" i="2"/>
  <c r="O6849" i="2"/>
  <c r="P6849" i="2"/>
  <c r="N6850" i="2"/>
  <c r="O6850" i="2"/>
  <c r="P6850" i="2"/>
  <c r="N6851" i="2"/>
  <c r="O6851" i="2"/>
  <c r="P6851" i="2"/>
  <c r="N6852" i="2"/>
  <c r="O6852" i="2"/>
  <c r="P6852" i="2"/>
  <c r="N6853" i="2"/>
  <c r="O6853" i="2"/>
  <c r="P6853" i="2"/>
  <c r="N6854" i="2"/>
  <c r="O6854" i="2"/>
  <c r="P6854" i="2"/>
  <c r="N6855" i="2"/>
  <c r="O6855" i="2"/>
  <c r="P6855" i="2"/>
  <c r="N6856" i="2"/>
  <c r="O6856" i="2"/>
  <c r="P6856" i="2"/>
  <c r="N6857" i="2"/>
  <c r="O6857" i="2"/>
  <c r="P6857" i="2"/>
  <c r="N6858" i="2"/>
  <c r="O6858" i="2"/>
  <c r="P6858" i="2"/>
  <c r="N6859" i="2"/>
  <c r="O6859" i="2"/>
  <c r="P6859" i="2"/>
  <c r="N6860" i="2"/>
  <c r="O6860" i="2"/>
  <c r="P6860" i="2"/>
  <c r="N6861" i="2"/>
  <c r="O6861" i="2"/>
  <c r="P6861" i="2"/>
  <c r="N6862" i="2"/>
  <c r="O6862" i="2"/>
  <c r="P6862" i="2"/>
  <c r="N6863" i="2"/>
  <c r="O6863" i="2"/>
  <c r="P6863" i="2"/>
  <c r="N6864" i="2"/>
  <c r="O6864" i="2"/>
  <c r="P6864" i="2"/>
  <c r="N6865" i="2"/>
  <c r="O6865" i="2"/>
  <c r="P6865" i="2"/>
  <c r="N6866" i="2"/>
  <c r="O6866" i="2"/>
  <c r="P6866" i="2"/>
  <c r="N6867" i="2"/>
  <c r="O6867" i="2"/>
  <c r="P6867" i="2"/>
  <c r="N6868" i="2"/>
  <c r="O6868" i="2"/>
  <c r="P6868" i="2"/>
  <c r="N6869" i="2"/>
  <c r="O6869" i="2"/>
  <c r="P6869" i="2"/>
  <c r="N6870" i="2"/>
  <c r="O6870" i="2"/>
  <c r="P6870" i="2"/>
  <c r="N6871" i="2"/>
  <c r="O6871" i="2"/>
  <c r="P6871" i="2"/>
  <c r="N6872" i="2"/>
  <c r="O6872" i="2"/>
  <c r="P6872" i="2"/>
  <c r="N6873" i="2"/>
  <c r="O6873" i="2"/>
  <c r="P6873" i="2"/>
  <c r="N6874" i="2"/>
  <c r="O6874" i="2"/>
  <c r="P6874" i="2"/>
  <c r="N6875" i="2"/>
  <c r="O6875" i="2"/>
  <c r="P6875" i="2"/>
  <c r="N6876" i="2"/>
  <c r="O6876" i="2"/>
  <c r="P6876" i="2"/>
  <c r="N6877" i="2"/>
  <c r="O6877" i="2"/>
  <c r="P6877" i="2"/>
  <c r="N6878" i="2"/>
  <c r="O6878" i="2"/>
  <c r="P6878" i="2"/>
  <c r="N6879" i="2"/>
  <c r="O6879" i="2"/>
  <c r="P6879" i="2"/>
  <c r="N6880" i="2"/>
  <c r="O6880" i="2"/>
  <c r="P6880" i="2"/>
  <c r="N6881" i="2"/>
  <c r="O6881" i="2"/>
  <c r="P6881" i="2"/>
  <c r="N6882" i="2"/>
  <c r="O6882" i="2"/>
  <c r="P6882" i="2"/>
  <c r="N6883" i="2"/>
  <c r="O6883" i="2"/>
  <c r="P6883" i="2"/>
  <c r="N6884" i="2"/>
  <c r="O6884" i="2"/>
  <c r="P6884" i="2"/>
  <c r="N6885" i="2"/>
  <c r="O6885" i="2"/>
  <c r="P6885" i="2"/>
  <c r="N6886" i="2"/>
  <c r="O6886" i="2"/>
  <c r="P6886" i="2"/>
  <c r="N6887" i="2"/>
  <c r="O6887" i="2"/>
  <c r="P6887" i="2"/>
  <c r="N6888" i="2"/>
  <c r="O6888" i="2"/>
  <c r="P6888" i="2"/>
  <c r="N6889" i="2"/>
  <c r="O6889" i="2"/>
  <c r="P6889" i="2"/>
  <c r="N6890" i="2"/>
  <c r="O6890" i="2"/>
  <c r="P6890" i="2"/>
  <c r="N6891" i="2"/>
  <c r="O6891" i="2"/>
  <c r="P6891" i="2"/>
  <c r="N6892" i="2"/>
  <c r="O6892" i="2"/>
  <c r="P6892" i="2"/>
  <c r="N6893" i="2"/>
  <c r="O6893" i="2"/>
  <c r="P6893" i="2"/>
  <c r="N6894" i="2"/>
  <c r="O6894" i="2"/>
  <c r="P6894" i="2"/>
  <c r="N6895" i="2"/>
  <c r="O6895" i="2"/>
  <c r="P6895" i="2"/>
  <c r="N6896" i="2"/>
  <c r="O6896" i="2"/>
  <c r="P6896" i="2"/>
  <c r="N6897" i="2"/>
  <c r="O6897" i="2"/>
  <c r="P6897" i="2"/>
  <c r="N6898" i="2"/>
  <c r="O6898" i="2"/>
  <c r="P6898" i="2"/>
  <c r="N6899" i="2"/>
  <c r="O6899" i="2"/>
  <c r="P6899" i="2"/>
  <c r="N6900" i="2"/>
  <c r="O6900" i="2"/>
  <c r="P6900" i="2"/>
  <c r="N6901" i="2"/>
  <c r="O6901" i="2"/>
  <c r="P6901" i="2"/>
  <c r="N6902" i="2"/>
  <c r="O6902" i="2"/>
  <c r="P6902" i="2"/>
  <c r="N6903" i="2"/>
  <c r="O6903" i="2"/>
  <c r="P6903" i="2"/>
  <c r="N6904" i="2"/>
  <c r="O6904" i="2"/>
  <c r="P6904" i="2"/>
  <c r="N6905" i="2"/>
  <c r="O6905" i="2"/>
  <c r="P6905" i="2"/>
  <c r="N6906" i="2"/>
  <c r="O6906" i="2"/>
  <c r="P6906" i="2"/>
  <c r="N6907" i="2"/>
  <c r="O6907" i="2"/>
  <c r="P6907" i="2"/>
  <c r="N6908" i="2"/>
  <c r="O6908" i="2"/>
  <c r="P6908" i="2"/>
  <c r="N6909" i="2"/>
  <c r="O6909" i="2"/>
  <c r="P6909" i="2"/>
  <c r="N6910" i="2"/>
  <c r="O6910" i="2"/>
  <c r="P6910" i="2"/>
  <c r="N6911" i="2"/>
  <c r="O6911" i="2"/>
  <c r="P6911" i="2"/>
  <c r="N6912" i="2"/>
  <c r="O6912" i="2"/>
  <c r="P6912" i="2"/>
  <c r="N6913" i="2"/>
  <c r="O6913" i="2"/>
  <c r="P6913" i="2"/>
  <c r="N6914" i="2"/>
  <c r="O6914" i="2"/>
  <c r="P6914" i="2"/>
  <c r="N6915" i="2"/>
  <c r="O6915" i="2"/>
  <c r="P6915" i="2"/>
  <c r="N6916" i="2"/>
  <c r="O6916" i="2"/>
  <c r="P6916" i="2"/>
  <c r="N6917" i="2"/>
  <c r="O6917" i="2"/>
  <c r="P6917" i="2"/>
  <c r="N6918" i="2"/>
  <c r="O6918" i="2"/>
  <c r="P6918" i="2"/>
  <c r="N6919" i="2"/>
  <c r="O6919" i="2"/>
  <c r="P6919" i="2"/>
  <c r="N6920" i="2"/>
  <c r="O6920" i="2"/>
  <c r="P6920" i="2"/>
  <c r="N6921" i="2"/>
  <c r="O6921" i="2"/>
  <c r="P6921" i="2"/>
  <c r="N6922" i="2"/>
  <c r="O6922" i="2"/>
  <c r="P6922" i="2"/>
  <c r="N6923" i="2"/>
  <c r="O6923" i="2"/>
  <c r="P6923" i="2"/>
  <c r="N6924" i="2"/>
  <c r="O6924" i="2"/>
  <c r="P6924" i="2"/>
  <c r="N6925" i="2"/>
  <c r="O6925" i="2"/>
  <c r="P6925" i="2"/>
  <c r="N6926" i="2"/>
  <c r="O6926" i="2"/>
  <c r="P6926" i="2"/>
  <c r="N6927" i="2"/>
  <c r="O6927" i="2"/>
  <c r="P6927" i="2"/>
  <c r="N6928" i="2"/>
  <c r="O6928" i="2"/>
  <c r="P6928" i="2"/>
  <c r="N6929" i="2"/>
  <c r="O6929" i="2"/>
  <c r="P6929" i="2"/>
  <c r="N6930" i="2"/>
  <c r="O6930" i="2"/>
  <c r="P6930" i="2"/>
  <c r="N6931" i="2"/>
  <c r="O6931" i="2"/>
  <c r="P6931" i="2"/>
  <c r="N6932" i="2"/>
  <c r="O6932" i="2"/>
  <c r="P6932" i="2"/>
  <c r="N6933" i="2"/>
  <c r="O6933" i="2"/>
  <c r="P6933" i="2"/>
  <c r="N6934" i="2"/>
  <c r="O6934" i="2"/>
  <c r="P6934" i="2"/>
  <c r="N6935" i="2"/>
  <c r="O6935" i="2"/>
  <c r="P6935" i="2"/>
  <c r="N6936" i="2"/>
  <c r="O6936" i="2"/>
  <c r="P6936" i="2"/>
  <c r="N6937" i="2"/>
  <c r="O6937" i="2"/>
  <c r="P6937" i="2"/>
  <c r="N6938" i="2"/>
  <c r="O6938" i="2"/>
  <c r="P6938" i="2"/>
  <c r="N6939" i="2"/>
  <c r="O6939" i="2"/>
  <c r="P6939" i="2"/>
  <c r="N6940" i="2"/>
  <c r="O6940" i="2"/>
  <c r="P6940" i="2"/>
  <c r="N6941" i="2"/>
  <c r="O6941" i="2"/>
  <c r="P6941" i="2"/>
  <c r="N6942" i="2"/>
  <c r="O6942" i="2"/>
  <c r="P6942" i="2"/>
  <c r="N6943" i="2"/>
  <c r="O6943" i="2"/>
  <c r="P6943" i="2"/>
  <c r="N6944" i="2"/>
  <c r="O6944" i="2"/>
  <c r="P6944" i="2"/>
  <c r="N6945" i="2"/>
  <c r="O6945" i="2"/>
  <c r="P6945" i="2"/>
  <c r="N6946" i="2"/>
  <c r="O6946" i="2"/>
  <c r="P6946" i="2"/>
  <c r="N6947" i="2"/>
  <c r="O6947" i="2"/>
  <c r="P6947" i="2"/>
  <c r="N6948" i="2"/>
  <c r="O6948" i="2"/>
  <c r="P6948" i="2"/>
  <c r="N6949" i="2"/>
  <c r="O6949" i="2"/>
  <c r="P6949" i="2"/>
  <c r="N6950" i="2"/>
  <c r="O6950" i="2"/>
  <c r="P6950" i="2"/>
  <c r="N6951" i="2"/>
  <c r="O6951" i="2"/>
  <c r="P6951" i="2"/>
  <c r="N6952" i="2"/>
  <c r="O6952" i="2"/>
  <c r="P6952" i="2"/>
  <c r="N6953" i="2"/>
  <c r="O6953" i="2"/>
  <c r="P6953" i="2"/>
  <c r="N6954" i="2"/>
  <c r="O6954" i="2"/>
  <c r="P6954" i="2"/>
  <c r="N6955" i="2"/>
  <c r="O6955" i="2"/>
  <c r="P6955" i="2"/>
  <c r="N6956" i="2"/>
  <c r="O6956" i="2"/>
  <c r="P6956" i="2"/>
  <c r="N6957" i="2"/>
  <c r="O6957" i="2"/>
  <c r="P6957" i="2"/>
  <c r="N6958" i="2"/>
  <c r="O6958" i="2"/>
  <c r="P6958" i="2"/>
  <c r="N6959" i="2"/>
  <c r="O6959" i="2"/>
  <c r="P6959" i="2"/>
  <c r="N6960" i="2"/>
  <c r="O6960" i="2"/>
  <c r="P6960" i="2"/>
  <c r="N6961" i="2"/>
  <c r="O6961" i="2"/>
  <c r="P6961" i="2"/>
  <c r="N6962" i="2"/>
  <c r="O6962" i="2"/>
  <c r="P6962" i="2"/>
  <c r="N6963" i="2"/>
  <c r="O6963" i="2"/>
  <c r="P6963" i="2"/>
  <c r="N6964" i="2"/>
  <c r="O6964" i="2"/>
  <c r="P6964" i="2"/>
  <c r="N6965" i="2"/>
  <c r="O6965" i="2"/>
  <c r="P6965" i="2"/>
  <c r="N6966" i="2"/>
  <c r="O6966" i="2"/>
  <c r="P6966" i="2"/>
  <c r="N6967" i="2"/>
  <c r="O6967" i="2"/>
  <c r="P6967" i="2"/>
  <c r="N6968" i="2"/>
  <c r="O6968" i="2"/>
  <c r="P6968" i="2"/>
  <c r="N6969" i="2"/>
  <c r="O6969" i="2"/>
  <c r="P6969" i="2"/>
  <c r="N6970" i="2"/>
  <c r="O6970" i="2"/>
  <c r="P6970" i="2"/>
  <c r="N6971" i="2"/>
  <c r="O6971" i="2"/>
  <c r="P6971" i="2"/>
  <c r="N6972" i="2"/>
  <c r="O6972" i="2"/>
  <c r="P6972" i="2"/>
  <c r="N6973" i="2"/>
  <c r="O6973" i="2"/>
  <c r="P6973" i="2"/>
  <c r="N6974" i="2"/>
  <c r="O6974" i="2"/>
  <c r="P6974" i="2"/>
  <c r="N6975" i="2"/>
  <c r="O6975" i="2"/>
  <c r="P6975" i="2"/>
  <c r="N6976" i="2"/>
  <c r="O6976" i="2"/>
  <c r="P6976" i="2"/>
  <c r="N6977" i="2"/>
  <c r="O6977" i="2"/>
  <c r="P6977" i="2"/>
  <c r="N6978" i="2"/>
  <c r="O6978" i="2"/>
  <c r="P6978" i="2"/>
  <c r="N6979" i="2"/>
  <c r="O6979" i="2"/>
  <c r="P6979" i="2"/>
  <c r="N6980" i="2"/>
  <c r="O6980" i="2"/>
  <c r="P6980" i="2"/>
  <c r="N6981" i="2"/>
  <c r="O6981" i="2"/>
  <c r="P6981" i="2"/>
  <c r="N6982" i="2"/>
  <c r="O6982" i="2"/>
  <c r="P6982" i="2"/>
  <c r="N6983" i="2"/>
  <c r="O6983" i="2"/>
  <c r="P6983" i="2"/>
  <c r="N6984" i="2"/>
  <c r="O6984" i="2"/>
  <c r="P6984" i="2"/>
  <c r="N6985" i="2"/>
  <c r="O6985" i="2"/>
  <c r="P6985" i="2"/>
  <c r="N6986" i="2"/>
  <c r="O6986" i="2"/>
  <c r="P6986" i="2"/>
  <c r="N6987" i="2"/>
  <c r="O6987" i="2"/>
  <c r="P6987" i="2"/>
  <c r="N6988" i="2"/>
  <c r="O6988" i="2"/>
  <c r="P6988" i="2"/>
  <c r="N6989" i="2"/>
  <c r="O6989" i="2"/>
  <c r="P6989" i="2"/>
  <c r="N6990" i="2"/>
  <c r="O6990" i="2"/>
  <c r="P6990" i="2"/>
  <c r="N6991" i="2"/>
  <c r="O6991" i="2"/>
  <c r="P6991" i="2"/>
  <c r="N6992" i="2"/>
  <c r="O6992" i="2"/>
  <c r="P6992" i="2"/>
  <c r="N6993" i="2"/>
  <c r="O6993" i="2"/>
  <c r="P6993" i="2"/>
  <c r="N6994" i="2"/>
  <c r="O6994" i="2"/>
  <c r="P6994" i="2"/>
  <c r="N6995" i="2"/>
  <c r="O6995" i="2"/>
  <c r="P6995" i="2"/>
  <c r="N6996" i="2"/>
  <c r="O6996" i="2"/>
  <c r="P6996" i="2"/>
  <c r="N6997" i="2"/>
  <c r="O6997" i="2"/>
  <c r="P6997" i="2"/>
  <c r="N6998" i="2"/>
  <c r="O6998" i="2"/>
  <c r="P6998" i="2"/>
  <c r="N6999" i="2"/>
  <c r="O6999" i="2"/>
  <c r="P6999" i="2"/>
  <c r="N7000" i="2"/>
  <c r="O7000" i="2"/>
  <c r="P7000" i="2"/>
  <c r="N7001" i="2"/>
  <c r="O7001" i="2"/>
  <c r="P7001" i="2"/>
  <c r="N7002" i="2"/>
  <c r="O7002" i="2"/>
  <c r="P7002" i="2"/>
  <c r="N7003" i="2"/>
  <c r="O7003" i="2"/>
  <c r="P7003" i="2"/>
  <c r="N7004" i="2"/>
  <c r="O7004" i="2"/>
  <c r="P7004" i="2"/>
  <c r="N7005" i="2"/>
  <c r="O7005" i="2"/>
  <c r="P7005" i="2"/>
  <c r="N7006" i="2"/>
  <c r="O7006" i="2"/>
  <c r="P7006" i="2"/>
  <c r="N7007" i="2"/>
  <c r="O7007" i="2"/>
  <c r="P7007" i="2"/>
  <c r="N7008" i="2"/>
  <c r="O7008" i="2"/>
  <c r="P7008" i="2"/>
  <c r="N7009" i="2"/>
  <c r="O7009" i="2"/>
  <c r="P7009" i="2"/>
  <c r="N7010" i="2"/>
  <c r="O7010" i="2"/>
  <c r="P7010" i="2"/>
  <c r="N7011" i="2"/>
  <c r="O7011" i="2"/>
  <c r="P7011" i="2"/>
  <c r="N7012" i="2"/>
  <c r="O7012" i="2"/>
  <c r="P7012" i="2"/>
  <c r="N7013" i="2"/>
  <c r="O7013" i="2"/>
  <c r="P7013" i="2"/>
  <c r="N7014" i="2"/>
  <c r="O7014" i="2"/>
  <c r="P7014" i="2"/>
  <c r="N7015" i="2"/>
  <c r="O7015" i="2"/>
  <c r="P7015" i="2"/>
  <c r="N7016" i="2"/>
  <c r="O7016" i="2"/>
  <c r="P7016" i="2"/>
  <c r="N7017" i="2"/>
  <c r="O7017" i="2"/>
  <c r="P7017" i="2"/>
  <c r="N7018" i="2"/>
  <c r="O7018" i="2"/>
  <c r="P7018" i="2"/>
  <c r="N7019" i="2"/>
  <c r="O7019" i="2"/>
  <c r="P7019" i="2"/>
  <c r="N7020" i="2"/>
  <c r="O7020" i="2"/>
  <c r="P7020" i="2"/>
  <c r="N7021" i="2"/>
  <c r="O7021" i="2"/>
  <c r="P7021" i="2"/>
  <c r="N7022" i="2"/>
  <c r="O7022" i="2"/>
  <c r="P7022" i="2"/>
  <c r="N7023" i="2"/>
  <c r="O7023" i="2"/>
  <c r="P7023" i="2"/>
  <c r="N7024" i="2"/>
  <c r="O7024" i="2"/>
  <c r="P7024" i="2"/>
  <c r="N7025" i="2"/>
  <c r="O7025" i="2"/>
  <c r="P7025" i="2"/>
  <c r="N7026" i="2"/>
  <c r="O7026" i="2"/>
  <c r="P7026" i="2"/>
  <c r="N7027" i="2"/>
  <c r="O7027" i="2"/>
  <c r="P7027" i="2"/>
  <c r="N7028" i="2"/>
  <c r="O7028" i="2"/>
  <c r="P7028" i="2"/>
  <c r="N7029" i="2"/>
  <c r="O7029" i="2"/>
  <c r="P7029" i="2"/>
  <c r="N7030" i="2"/>
  <c r="O7030" i="2"/>
  <c r="P7030" i="2"/>
  <c r="N7031" i="2"/>
  <c r="O7031" i="2"/>
  <c r="P7031" i="2"/>
  <c r="N7032" i="2"/>
  <c r="O7032" i="2"/>
  <c r="P7032" i="2"/>
  <c r="N7033" i="2"/>
  <c r="O7033" i="2"/>
  <c r="P7033" i="2"/>
  <c r="N7034" i="2"/>
  <c r="O7034" i="2"/>
  <c r="P7034" i="2"/>
  <c r="N7035" i="2"/>
  <c r="O7035" i="2"/>
  <c r="P7035" i="2"/>
  <c r="N7036" i="2"/>
  <c r="O7036" i="2"/>
  <c r="P7036" i="2"/>
  <c r="N7037" i="2"/>
  <c r="O7037" i="2"/>
  <c r="P7037" i="2"/>
  <c r="N7038" i="2"/>
  <c r="O7038" i="2"/>
  <c r="P7038" i="2"/>
  <c r="N7039" i="2"/>
  <c r="O7039" i="2"/>
  <c r="P7039" i="2"/>
  <c r="N7040" i="2"/>
  <c r="O7040" i="2"/>
  <c r="P7040" i="2"/>
  <c r="N7041" i="2"/>
  <c r="O7041" i="2"/>
  <c r="P7041" i="2"/>
  <c r="N7042" i="2"/>
  <c r="O7042" i="2"/>
  <c r="P7042" i="2"/>
  <c r="N7043" i="2"/>
  <c r="O7043" i="2"/>
  <c r="P7043" i="2"/>
  <c r="N7044" i="2"/>
  <c r="O7044" i="2"/>
  <c r="P7044" i="2"/>
  <c r="N7045" i="2"/>
  <c r="O7045" i="2"/>
  <c r="P7045" i="2"/>
  <c r="N7046" i="2"/>
  <c r="O7046" i="2"/>
  <c r="P7046" i="2"/>
  <c r="N7047" i="2"/>
  <c r="O7047" i="2"/>
  <c r="P7047" i="2"/>
  <c r="N7048" i="2"/>
  <c r="O7048" i="2"/>
  <c r="P7048" i="2"/>
  <c r="N7049" i="2"/>
  <c r="O7049" i="2"/>
  <c r="P7049" i="2"/>
  <c r="N7050" i="2"/>
  <c r="O7050" i="2"/>
  <c r="P7050" i="2"/>
  <c r="N7051" i="2"/>
  <c r="O7051" i="2"/>
  <c r="P7051" i="2"/>
  <c r="N7052" i="2"/>
  <c r="O7052" i="2"/>
  <c r="P7052" i="2"/>
  <c r="N7053" i="2"/>
  <c r="O7053" i="2"/>
  <c r="P7053" i="2"/>
  <c r="N7054" i="2"/>
  <c r="O7054" i="2"/>
  <c r="P7054" i="2"/>
  <c r="N7055" i="2"/>
  <c r="O7055" i="2"/>
  <c r="P7055" i="2"/>
  <c r="N7056" i="2"/>
  <c r="O7056" i="2"/>
  <c r="P7056" i="2"/>
  <c r="N7057" i="2"/>
  <c r="O7057" i="2"/>
  <c r="P7057" i="2"/>
  <c r="N7058" i="2"/>
  <c r="O7058" i="2"/>
  <c r="P7058" i="2"/>
  <c r="N7059" i="2"/>
  <c r="O7059" i="2"/>
  <c r="P7059" i="2"/>
  <c r="N7060" i="2"/>
  <c r="O7060" i="2"/>
  <c r="P7060" i="2"/>
  <c r="N7061" i="2"/>
  <c r="O7061" i="2"/>
  <c r="P7061" i="2"/>
  <c r="N7062" i="2"/>
  <c r="O7062" i="2"/>
  <c r="P7062" i="2"/>
  <c r="N7063" i="2"/>
  <c r="O7063" i="2"/>
  <c r="P7063" i="2"/>
  <c r="N7064" i="2"/>
  <c r="O7064" i="2"/>
  <c r="P7064" i="2"/>
  <c r="N7065" i="2"/>
  <c r="O7065" i="2"/>
  <c r="P7065" i="2"/>
  <c r="N7066" i="2"/>
  <c r="O7066" i="2"/>
  <c r="P7066" i="2"/>
  <c r="N7067" i="2"/>
  <c r="O7067" i="2"/>
  <c r="P7067" i="2"/>
  <c r="N7068" i="2"/>
  <c r="O7068" i="2"/>
  <c r="P7068" i="2"/>
  <c r="N7069" i="2"/>
  <c r="O7069" i="2"/>
  <c r="P7069" i="2"/>
  <c r="N7070" i="2"/>
  <c r="O7070" i="2"/>
  <c r="P7070" i="2"/>
  <c r="N7071" i="2"/>
  <c r="O7071" i="2"/>
  <c r="P7071" i="2"/>
  <c r="N7072" i="2"/>
  <c r="O7072" i="2"/>
  <c r="P7072" i="2"/>
  <c r="N7073" i="2"/>
  <c r="O7073" i="2"/>
  <c r="P7073" i="2"/>
  <c r="N7074" i="2"/>
  <c r="O7074" i="2"/>
  <c r="P7074" i="2"/>
  <c r="N7075" i="2"/>
  <c r="O7075" i="2"/>
  <c r="P7075" i="2"/>
  <c r="N7076" i="2"/>
  <c r="O7076" i="2"/>
  <c r="P7076" i="2"/>
  <c r="N7077" i="2"/>
  <c r="O7077" i="2"/>
  <c r="P7077" i="2"/>
  <c r="N7078" i="2"/>
  <c r="O7078" i="2"/>
  <c r="P7078" i="2"/>
  <c r="N7079" i="2"/>
  <c r="O7079" i="2"/>
  <c r="P7079" i="2"/>
  <c r="N7080" i="2"/>
  <c r="O7080" i="2"/>
  <c r="P7080" i="2"/>
  <c r="N7081" i="2"/>
  <c r="O7081" i="2"/>
  <c r="P7081" i="2"/>
  <c r="N7082" i="2"/>
  <c r="O7082" i="2"/>
  <c r="P7082" i="2"/>
  <c r="N7083" i="2"/>
  <c r="O7083" i="2"/>
  <c r="P7083" i="2"/>
  <c r="N7084" i="2"/>
  <c r="O7084" i="2"/>
  <c r="P7084" i="2"/>
  <c r="N7085" i="2"/>
  <c r="O7085" i="2"/>
  <c r="P7085" i="2"/>
  <c r="N7086" i="2"/>
  <c r="O7086" i="2"/>
  <c r="P7086" i="2"/>
  <c r="N7087" i="2"/>
  <c r="O7087" i="2"/>
  <c r="P7087" i="2"/>
  <c r="N7088" i="2"/>
  <c r="O7088" i="2"/>
  <c r="P7088" i="2"/>
  <c r="N7089" i="2"/>
  <c r="O7089" i="2"/>
  <c r="P7089" i="2"/>
  <c r="N7090" i="2"/>
  <c r="O7090" i="2"/>
  <c r="P7090" i="2"/>
  <c r="N7091" i="2"/>
  <c r="O7091" i="2"/>
  <c r="P7091" i="2"/>
  <c r="N7092" i="2"/>
  <c r="O7092" i="2"/>
  <c r="P7092" i="2"/>
  <c r="N7093" i="2"/>
  <c r="O7093" i="2"/>
  <c r="P7093" i="2"/>
  <c r="N7094" i="2"/>
  <c r="O7094" i="2"/>
  <c r="P7094" i="2"/>
  <c r="N7095" i="2"/>
  <c r="O7095" i="2"/>
  <c r="P7095" i="2"/>
  <c r="N7096" i="2"/>
  <c r="O7096" i="2"/>
  <c r="P7096" i="2"/>
  <c r="N7097" i="2"/>
  <c r="O7097" i="2"/>
  <c r="P7097" i="2"/>
  <c r="N7098" i="2"/>
  <c r="O7098" i="2"/>
  <c r="P7098" i="2"/>
  <c r="N7099" i="2"/>
  <c r="O7099" i="2"/>
  <c r="P7099" i="2"/>
  <c r="N7100" i="2"/>
  <c r="O7100" i="2"/>
  <c r="P7100" i="2"/>
  <c r="N7101" i="2"/>
  <c r="O7101" i="2"/>
  <c r="P7101" i="2"/>
  <c r="N7102" i="2"/>
  <c r="O7102" i="2"/>
  <c r="P7102" i="2"/>
  <c r="N7103" i="2"/>
  <c r="O7103" i="2"/>
  <c r="P7103" i="2"/>
  <c r="N7104" i="2"/>
  <c r="O7104" i="2"/>
  <c r="P7104" i="2"/>
  <c r="N7105" i="2"/>
  <c r="O7105" i="2"/>
  <c r="P7105" i="2"/>
  <c r="N7106" i="2"/>
  <c r="O7106" i="2"/>
  <c r="P7106" i="2"/>
  <c r="N7107" i="2"/>
  <c r="O7107" i="2"/>
  <c r="P7107" i="2"/>
  <c r="N7108" i="2"/>
  <c r="O7108" i="2"/>
  <c r="P7108" i="2"/>
  <c r="N7109" i="2"/>
  <c r="O7109" i="2"/>
  <c r="P7109" i="2"/>
  <c r="N7110" i="2"/>
  <c r="O7110" i="2"/>
  <c r="P7110" i="2"/>
  <c r="N7111" i="2"/>
  <c r="O7111" i="2"/>
  <c r="P7111" i="2"/>
  <c r="N7112" i="2"/>
  <c r="O7112" i="2"/>
  <c r="P7112" i="2"/>
  <c r="N7113" i="2"/>
  <c r="O7113" i="2"/>
  <c r="P7113" i="2"/>
  <c r="N7114" i="2"/>
  <c r="O7114" i="2"/>
  <c r="P7114" i="2"/>
  <c r="N7115" i="2"/>
  <c r="O7115" i="2"/>
  <c r="P7115" i="2"/>
  <c r="N7116" i="2"/>
  <c r="O7116" i="2"/>
  <c r="P7116" i="2"/>
  <c r="N7117" i="2"/>
  <c r="O7117" i="2"/>
  <c r="P7117" i="2"/>
  <c r="N7118" i="2"/>
  <c r="O7118" i="2"/>
  <c r="P7118" i="2"/>
  <c r="N7119" i="2"/>
  <c r="O7119" i="2"/>
  <c r="P7119" i="2"/>
  <c r="N7120" i="2"/>
  <c r="O7120" i="2"/>
  <c r="P7120" i="2"/>
  <c r="N7121" i="2"/>
  <c r="O7121" i="2"/>
  <c r="P7121" i="2"/>
  <c r="N7122" i="2"/>
  <c r="O7122" i="2"/>
  <c r="P7122" i="2"/>
  <c r="N7123" i="2"/>
  <c r="O7123" i="2"/>
  <c r="P7123" i="2"/>
  <c r="N7124" i="2"/>
  <c r="O7124" i="2"/>
  <c r="P7124" i="2"/>
  <c r="N7125" i="2"/>
  <c r="O7125" i="2"/>
  <c r="P7125" i="2"/>
  <c r="N7126" i="2"/>
  <c r="O7126" i="2"/>
  <c r="P7126" i="2"/>
  <c r="N7127" i="2"/>
  <c r="O7127" i="2"/>
  <c r="P7127" i="2"/>
  <c r="N7128" i="2"/>
  <c r="O7128" i="2"/>
  <c r="P7128" i="2"/>
  <c r="N7129" i="2"/>
  <c r="O7129" i="2"/>
  <c r="P7129" i="2"/>
  <c r="N7130" i="2"/>
  <c r="O7130" i="2"/>
  <c r="P7130" i="2"/>
  <c r="N7131" i="2"/>
  <c r="O7131" i="2"/>
  <c r="P7131" i="2"/>
  <c r="N7132" i="2"/>
  <c r="O7132" i="2"/>
  <c r="P7132" i="2"/>
  <c r="N7133" i="2"/>
  <c r="O7133" i="2"/>
  <c r="P7133" i="2"/>
  <c r="N7134" i="2"/>
  <c r="O7134" i="2"/>
  <c r="P7134" i="2"/>
  <c r="N7135" i="2"/>
  <c r="O7135" i="2"/>
  <c r="P7135" i="2"/>
  <c r="N7136" i="2"/>
  <c r="O7136" i="2"/>
  <c r="P7136" i="2"/>
  <c r="N7137" i="2"/>
  <c r="O7137" i="2"/>
  <c r="P7137" i="2"/>
  <c r="N7138" i="2"/>
  <c r="O7138" i="2"/>
  <c r="P7138" i="2"/>
  <c r="N7139" i="2"/>
  <c r="O7139" i="2"/>
  <c r="P7139" i="2"/>
  <c r="N7140" i="2"/>
  <c r="O7140" i="2"/>
  <c r="P7140" i="2"/>
  <c r="N7141" i="2"/>
  <c r="O7141" i="2"/>
  <c r="P7141" i="2"/>
  <c r="N7142" i="2"/>
  <c r="O7142" i="2"/>
  <c r="P7142" i="2"/>
  <c r="N7143" i="2"/>
  <c r="O7143" i="2"/>
  <c r="P7143" i="2"/>
  <c r="N7144" i="2"/>
  <c r="O7144" i="2"/>
  <c r="P7144" i="2"/>
  <c r="N7145" i="2"/>
  <c r="O7145" i="2"/>
  <c r="P7145" i="2"/>
  <c r="N7146" i="2"/>
  <c r="O7146" i="2"/>
  <c r="P7146" i="2"/>
  <c r="N7147" i="2"/>
  <c r="O7147" i="2"/>
  <c r="P7147" i="2"/>
  <c r="N7148" i="2"/>
  <c r="O7148" i="2"/>
  <c r="P7148" i="2"/>
  <c r="N7149" i="2"/>
  <c r="O7149" i="2"/>
  <c r="P7149" i="2"/>
  <c r="N7150" i="2"/>
  <c r="O7150" i="2"/>
  <c r="P7150" i="2"/>
  <c r="N7151" i="2"/>
  <c r="O7151" i="2"/>
  <c r="P7151" i="2"/>
  <c r="N7152" i="2"/>
  <c r="O7152" i="2"/>
  <c r="P7152" i="2"/>
  <c r="N7153" i="2"/>
  <c r="O7153" i="2"/>
  <c r="P7153" i="2"/>
  <c r="N7154" i="2"/>
  <c r="O7154" i="2"/>
  <c r="P7154" i="2"/>
  <c r="N7155" i="2"/>
  <c r="O7155" i="2"/>
  <c r="P7155" i="2"/>
  <c r="N7156" i="2"/>
  <c r="O7156" i="2"/>
  <c r="P7156" i="2"/>
  <c r="N7157" i="2"/>
  <c r="O7157" i="2"/>
  <c r="P7157" i="2"/>
  <c r="N7158" i="2"/>
  <c r="O7158" i="2"/>
  <c r="P7158" i="2"/>
  <c r="N7159" i="2"/>
  <c r="O7159" i="2"/>
  <c r="P7159" i="2"/>
  <c r="N7160" i="2"/>
  <c r="O7160" i="2"/>
  <c r="P7160" i="2"/>
  <c r="N7161" i="2"/>
  <c r="O7161" i="2"/>
  <c r="P7161" i="2"/>
  <c r="N7162" i="2"/>
  <c r="O7162" i="2"/>
  <c r="P7162" i="2"/>
  <c r="N7163" i="2"/>
  <c r="O7163" i="2"/>
  <c r="P7163" i="2"/>
  <c r="N7164" i="2"/>
  <c r="O7164" i="2"/>
  <c r="P7164" i="2"/>
  <c r="N7165" i="2"/>
  <c r="O7165" i="2"/>
  <c r="P7165" i="2"/>
  <c r="N7166" i="2"/>
  <c r="O7166" i="2"/>
  <c r="P7166" i="2"/>
  <c r="N7167" i="2"/>
  <c r="O7167" i="2"/>
  <c r="P7167" i="2"/>
  <c r="N7168" i="2"/>
  <c r="O7168" i="2"/>
  <c r="P7168" i="2"/>
  <c r="N7169" i="2"/>
  <c r="O7169" i="2"/>
  <c r="P7169" i="2"/>
  <c r="N7170" i="2"/>
  <c r="O7170" i="2"/>
  <c r="P7170" i="2"/>
  <c r="N7171" i="2"/>
  <c r="O7171" i="2"/>
  <c r="P7171" i="2"/>
  <c r="N7172" i="2"/>
  <c r="O7172" i="2"/>
  <c r="P7172" i="2"/>
  <c r="N7173" i="2"/>
  <c r="O7173" i="2"/>
  <c r="P7173" i="2"/>
  <c r="N7174" i="2"/>
  <c r="O7174" i="2"/>
  <c r="P7174" i="2"/>
  <c r="N7175" i="2"/>
  <c r="O7175" i="2"/>
  <c r="P7175" i="2"/>
  <c r="N7176" i="2"/>
  <c r="O7176" i="2"/>
  <c r="P7176" i="2"/>
  <c r="N7177" i="2"/>
  <c r="O7177" i="2"/>
  <c r="P7177" i="2"/>
  <c r="N7178" i="2"/>
  <c r="O7178" i="2"/>
  <c r="P7178" i="2"/>
  <c r="N7179" i="2"/>
  <c r="O7179" i="2"/>
  <c r="P7179" i="2"/>
  <c r="N7180" i="2"/>
  <c r="O7180" i="2"/>
  <c r="P7180" i="2"/>
  <c r="N7181" i="2"/>
  <c r="O7181" i="2"/>
  <c r="P7181" i="2"/>
  <c r="N7182" i="2"/>
  <c r="O7182" i="2"/>
  <c r="P7182" i="2"/>
  <c r="N7183" i="2"/>
  <c r="O7183" i="2"/>
  <c r="P7183" i="2"/>
  <c r="N7184" i="2"/>
  <c r="O7184" i="2"/>
  <c r="P7184" i="2"/>
  <c r="N7185" i="2"/>
  <c r="O7185" i="2"/>
  <c r="P7185" i="2"/>
  <c r="N7186" i="2"/>
  <c r="O7186" i="2"/>
  <c r="P7186" i="2"/>
  <c r="N7187" i="2"/>
  <c r="O7187" i="2"/>
  <c r="P7187" i="2"/>
  <c r="N7188" i="2"/>
  <c r="O7188" i="2"/>
  <c r="P7188" i="2"/>
  <c r="N7189" i="2"/>
  <c r="O7189" i="2"/>
  <c r="P7189" i="2"/>
  <c r="N7190" i="2"/>
  <c r="O7190" i="2"/>
  <c r="P7190" i="2"/>
  <c r="N7191" i="2"/>
  <c r="O7191" i="2"/>
  <c r="P7191" i="2"/>
  <c r="N7192" i="2"/>
  <c r="O7192" i="2"/>
  <c r="P7192" i="2"/>
  <c r="N7193" i="2"/>
  <c r="O7193" i="2"/>
  <c r="P7193" i="2"/>
  <c r="N7194" i="2"/>
  <c r="O7194" i="2"/>
  <c r="P7194" i="2"/>
  <c r="N7195" i="2"/>
  <c r="O7195" i="2"/>
  <c r="P7195" i="2"/>
  <c r="N7196" i="2"/>
  <c r="O7196" i="2"/>
  <c r="P7196" i="2"/>
  <c r="N7197" i="2"/>
  <c r="O7197" i="2"/>
  <c r="P7197" i="2"/>
  <c r="N7198" i="2"/>
  <c r="O7198" i="2"/>
  <c r="P7198" i="2"/>
  <c r="N7199" i="2"/>
  <c r="O7199" i="2"/>
  <c r="P7199" i="2"/>
  <c r="N7200" i="2"/>
  <c r="O7200" i="2"/>
  <c r="P7200" i="2"/>
  <c r="N7201" i="2"/>
  <c r="O7201" i="2"/>
  <c r="P7201" i="2"/>
  <c r="N7202" i="2"/>
  <c r="O7202" i="2"/>
  <c r="P7202" i="2"/>
  <c r="N7203" i="2"/>
  <c r="O7203" i="2"/>
  <c r="P7203" i="2"/>
  <c r="N7204" i="2"/>
  <c r="O7204" i="2"/>
  <c r="P7204" i="2"/>
  <c r="N7205" i="2"/>
  <c r="O7205" i="2"/>
  <c r="P7205" i="2"/>
  <c r="N7206" i="2"/>
  <c r="O7206" i="2"/>
  <c r="P7206" i="2"/>
  <c r="N7207" i="2"/>
  <c r="O7207" i="2"/>
  <c r="P7207" i="2"/>
  <c r="N7208" i="2"/>
  <c r="O7208" i="2"/>
  <c r="P7208" i="2"/>
  <c r="N7209" i="2"/>
  <c r="O7209" i="2"/>
  <c r="P7209" i="2"/>
  <c r="N7210" i="2"/>
  <c r="O7210" i="2"/>
  <c r="P7210" i="2"/>
  <c r="N7211" i="2"/>
  <c r="O7211" i="2"/>
  <c r="P7211" i="2"/>
  <c r="N7212" i="2"/>
  <c r="O7212" i="2"/>
  <c r="P7212" i="2"/>
  <c r="N7213" i="2"/>
  <c r="O7213" i="2"/>
  <c r="P7213" i="2"/>
  <c r="N7214" i="2"/>
  <c r="O7214" i="2"/>
  <c r="P7214" i="2"/>
  <c r="N7215" i="2"/>
  <c r="O7215" i="2"/>
  <c r="P7215" i="2"/>
  <c r="N7216" i="2"/>
  <c r="O7216" i="2"/>
  <c r="P7216" i="2"/>
  <c r="N7217" i="2"/>
  <c r="O7217" i="2"/>
  <c r="P7217" i="2"/>
  <c r="N7218" i="2"/>
  <c r="O7218" i="2"/>
  <c r="P7218" i="2"/>
  <c r="N7219" i="2"/>
  <c r="O7219" i="2"/>
  <c r="P7219" i="2"/>
  <c r="N7220" i="2"/>
  <c r="O7220" i="2"/>
  <c r="P7220" i="2"/>
  <c r="N7221" i="2"/>
  <c r="O7221" i="2"/>
  <c r="P7221" i="2"/>
  <c r="N7222" i="2"/>
  <c r="O7222" i="2"/>
  <c r="P7222" i="2"/>
  <c r="N7223" i="2"/>
  <c r="O7223" i="2"/>
  <c r="P7223" i="2"/>
  <c r="N7224" i="2"/>
  <c r="O7224" i="2"/>
  <c r="P7224" i="2"/>
  <c r="N7225" i="2"/>
  <c r="O7225" i="2"/>
  <c r="P7225" i="2"/>
  <c r="N7226" i="2"/>
  <c r="O7226" i="2"/>
  <c r="P7226" i="2"/>
  <c r="N7227" i="2"/>
  <c r="O7227" i="2"/>
  <c r="P7227" i="2"/>
  <c r="N7228" i="2"/>
  <c r="O7228" i="2"/>
  <c r="P7228" i="2"/>
  <c r="N7229" i="2"/>
  <c r="O7229" i="2"/>
  <c r="P7229" i="2"/>
  <c r="N7230" i="2"/>
  <c r="O7230" i="2"/>
  <c r="P7230" i="2"/>
  <c r="N7231" i="2"/>
  <c r="O7231" i="2"/>
  <c r="P7231" i="2"/>
  <c r="N7232" i="2"/>
  <c r="O7232" i="2"/>
  <c r="P7232" i="2"/>
  <c r="N7233" i="2"/>
  <c r="O7233" i="2"/>
  <c r="P7233" i="2"/>
  <c r="N7234" i="2"/>
  <c r="O7234" i="2"/>
  <c r="P7234" i="2"/>
  <c r="N7235" i="2"/>
  <c r="O7235" i="2"/>
  <c r="P7235" i="2"/>
  <c r="N7236" i="2"/>
  <c r="O7236" i="2"/>
  <c r="P7236" i="2"/>
  <c r="N7237" i="2"/>
  <c r="O7237" i="2"/>
  <c r="P7237" i="2"/>
  <c r="N7238" i="2"/>
  <c r="O7238" i="2"/>
  <c r="P7238" i="2"/>
  <c r="N7239" i="2"/>
  <c r="O7239" i="2"/>
  <c r="P7239" i="2"/>
  <c r="N7240" i="2"/>
  <c r="O7240" i="2"/>
  <c r="P7240" i="2"/>
  <c r="N7241" i="2"/>
  <c r="O7241" i="2"/>
  <c r="P7241" i="2"/>
  <c r="N7242" i="2"/>
  <c r="O7242" i="2"/>
  <c r="P7242" i="2"/>
  <c r="N7243" i="2"/>
  <c r="O7243" i="2"/>
  <c r="P7243" i="2"/>
  <c r="N7244" i="2"/>
  <c r="O7244" i="2"/>
  <c r="P7244" i="2"/>
  <c r="N7245" i="2"/>
  <c r="O7245" i="2"/>
  <c r="P7245" i="2"/>
  <c r="N7246" i="2"/>
  <c r="O7246" i="2"/>
  <c r="P7246" i="2"/>
  <c r="N7247" i="2"/>
  <c r="O7247" i="2"/>
  <c r="P7247" i="2"/>
  <c r="N7248" i="2"/>
  <c r="O7248" i="2"/>
  <c r="P7248" i="2"/>
  <c r="N7249" i="2"/>
  <c r="O7249" i="2"/>
  <c r="P7249" i="2"/>
  <c r="N7250" i="2"/>
  <c r="O7250" i="2"/>
  <c r="P7250" i="2"/>
  <c r="N7251" i="2"/>
  <c r="O7251" i="2"/>
  <c r="P7251" i="2"/>
  <c r="N7252" i="2"/>
  <c r="O7252" i="2"/>
  <c r="P7252" i="2"/>
  <c r="N7253" i="2"/>
  <c r="O7253" i="2"/>
  <c r="P7253" i="2"/>
  <c r="N7254" i="2"/>
  <c r="O7254" i="2"/>
  <c r="P7254" i="2"/>
  <c r="N7255" i="2"/>
  <c r="O7255" i="2"/>
  <c r="P7255" i="2"/>
  <c r="N7256" i="2"/>
  <c r="O7256" i="2"/>
  <c r="P7256" i="2"/>
  <c r="N7257" i="2"/>
  <c r="O7257" i="2"/>
  <c r="P7257" i="2"/>
  <c r="N7258" i="2"/>
  <c r="O7258" i="2"/>
  <c r="P7258" i="2"/>
  <c r="N7259" i="2"/>
  <c r="O7259" i="2"/>
  <c r="P7259" i="2"/>
  <c r="N7260" i="2"/>
  <c r="O7260" i="2"/>
  <c r="P7260" i="2"/>
  <c r="N7261" i="2"/>
  <c r="O7261" i="2"/>
  <c r="P7261" i="2"/>
  <c r="N7262" i="2"/>
  <c r="O7262" i="2"/>
  <c r="P7262" i="2"/>
  <c r="N7263" i="2"/>
  <c r="O7263" i="2"/>
  <c r="P7263" i="2"/>
  <c r="N7264" i="2"/>
  <c r="O7264" i="2"/>
  <c r="P7264" i="2"/>
  <c r="N7265" i="2"/>
  <c r="O7265" i="2"/>
  <c r="P7265" i="2"/>
  <c r="N7266" i="2"/>
  <c r="O7266" i="2"/>
  <c r="P7266" i="2"/>
  <c r="N7267" i="2"/>
  <c r="O7267" i="2"/>
  <c r="P7267" i="2"/>
  <c r="N7268" i="2"/>
  <c r="O7268" i="2"/>
  <c r="P7268" i="2"/>
  <c r="N7269" i="2"/>
  <c r="O7269" i="2"/>
  <c r="P7269" i="2"/>
  <c r="N7270" i="2"/>
  <c r="O7270" i="2"/>
  <c r="P7270" i="2"/>
  <c r="N7271" i="2"/>
  <c r="O7271" i="2"/>
  <c r="P7271" i="2"/>
  <c r="N7272" i="2"/>
  <c r="O7272" i="2"/>
  <c r="P7272" i="2"/>
  <c r="N7273" i="2"/>
  <c r="O7273" i="2"/>
  <c r="P7273" i="2"/>
  <c r="N7274" i="2"/>
  <c r="O7274" i="2"/>
  <c r="P7274" i="2"/>
  <c r="N7275" i="2"/>
  <c r="O7275" i="2"/>
  <c r="P7275" i="2"/>
  <c r="N7276" i="2"/>
  <c r="O7276" i="2"/>
  <c r="P7276" i="2"/>
  <c r="N7277" i="2"/>
  <c r="O7277" i="2"/>
  <c r="P7277" i="2"/>
  <c r="N7278" i="2"/>
  <c r="O7278" i="2"/>
  <c r="P7278" i="2"/>
  <c r="N7279" i="2"/>
  <c r="O7279" i="2"/>
  <c r="P7279" i="2"/>
  <c r="N7280" i="2"/>
  <c r="O7280" i="2"/>
  <c r="P7280" i="2"/>
  <c r="N7281" i="2"/>
  <c r="O7281" i="2"/>
  <c r="P7281" i="2"/>
  <c r="N7282" i="2"/>
  <c r="O7282" i="2"/>
  <c r="P7282" i="2"/>
  <c r="N7283" i="2"/>
  <c r="O7283" i="2"/>
  <c r="P7283" i="2"/>
  <c r="N7284" i="2"/>
  <c r="O7284" i="2"/>
  <c r="P7284" i="2"/>
  <c r="N7285" i="2"/>
  <c r="O7285" i="2"/>
  <c r="P7285" i="2"/>
  <c r="N7286" i="2"/>
  <c r="O7286" i="2"/>
  <c r="P7286" i="2"/>
  <c r="N7287" i="2"/>
  <c r="O7287" i="2"/>
  <c r="P7287" i="2"/>
  <c r="N7288" i="2"/>
  <c r="O7288" i="2"/>
  <c r="P7288" i="2"/>
  <c r="N7289" i="2"/>
  <c r="O7289" i="2"/>
  <c r="P7289" i="2"/>
  <c r="N7290" i="2"/>
  <c r="O7290" i="2"/>
  <c r="P7290" i="2"/>
  <c r="N7291" i="2"/>
  <c r="O7291" i="2"/>
  <c r="P7291" i="2"/>
  <c r="N7292" i="2"/>
  <c r="O7292" i="2"/>
  <c r="P7292" i="2"/>
  <c r="N7293" i="2"/>
  <c r="O7293" i="2"/>
  <c r="P7293" i="2"/>
  <c r="N7294" i="2"/>
  <c r="O7294" i="2"/>
  <c r="P7294" i="2"/>
  <c r="N7295" i="2"/>
  <c r="O7295" i="2"/>
  <c r="P7295" i="2"/>
  <c r="N7296" i="2"/>
  <c r="O7296" i="2"/>
  <c r="P7296" i="2"/>
  <c r="N7297" i="2"/>
  <c r="O7297" i="2"/>
  <c r="P7297" i="2"/>
  <c r="N7298" i="2"/>
  <c r="O7298" i="2"/>
  <c r="P7298" i="2"/>
  <c r="N7299" i="2"/>
  <c r="O7299" i="2"/>
  <c r="P7299" i="2"/>
  <c r="N7300" i="2"/>
  <c r="O7300" i="2"/>
  <c r="P7300" i="2"/>
  <c r="N7301" i="2"/>
  <c r="O7301" i="2"/>
  <c r="P7301" i="2"/>
  <c r="N7302" i="2"/>
  <c r="O7302" i="2"/>
  <c r="P7302" i="2"/>
  <c r="N7303" i="2"/>
  <c r="O7303" i="2"/>
  <c r="P7303" i="2"/>
  <c r="N7304" i="2"/>
  <c r="O7304" i="2"/>
  <c r="P7304" i="2"/>
  <c r="N7305" i="2"/>
  <c r="O7305" i="2"/>
  <c r="P7305" i="2"/>
  <c r="N7306" i="2"/>
  <c r="O7306" i="2"/>
  <c r="P7306" i="2"/>
  <c r="N7307" i="2"/>
  <c r="O7307" i="2"/>
  <c r="P7307" i="2"/>
  <c r="N7308" i="2"/>
  <c r="O7308" i="2"/>
  <c r="P7308" i="2"/>
  <c r="N7309" i="2"/>
  <c r="O7309" i="2"/>
  <c r="P7309" i="2"/>
  <c r="N7310" i="2"/>
  <c r="O7310" i="2"/>
  <c r="P7310" i="2"/>
  <c r="N7311" i="2"/>
  <c r="O7311" i="2"/>
  <c r="P7311" i="2"/>
  <c r="N7312" i="2"/>
  <c r="O7312" i="2"/>
  <c r="P7312" i="2"/>
  <c r="N7313" i="2"/>
  <c r="O7313" i="2"/>
  <c r="P7313" i="2"/>
  <c r="N7314" i="2"/>
  <c r="O7314" i="2"/>
  <c r="P7314" i="2"/>
  <c r="N7315" i="2"/>
  <c r="O7315" i="2"/>
  <c r="P7315" i="2"/>
  <c r="N7316" i="2"/>
  <c r="O7316" i="2"/>
  <c r="P7316" i="2"/>
  <c r="N7317" i="2"/>
  <c r="O7317" i="2"/>
  <c r="P7317" i="2"/>
  <c r="N7318" i="2"/>
  <c r="O7318" i="2"/>
  <c r="P7318" i="2"/>
  <c r="N7319" i="2"/>
  <c r="O7319" i="2"/>
  <c r="P7319" i="2"/>
  <c r="N7320" i="2"/>
  <c r="O7320" i="2"/>
  <c r="P7320" i="2"/>
  <c r="N7321" i="2"/>
  <c r="O7321" i="2"/>
  <c r="P7321" i="2"/>
  <c r="N7322" i="2"/>
  <c r="O7322" i="2"/>
  <c r="P7322" i="2"/>
  <c r="N7323" i="2"/>
  <c r="O7323" i="2"/>
  <c r="P7323" i="2"/>
  <c r="N7324" i="2"/>
  <c r="O7324" i="2"/>
  <c r="P7324" i="2"/>
  <c r="N7325" i="2"/>
  <c r="O7325" i="2"/>
  <c r="P7325" i="2"/>
  <c r="N7326" i="2"/>
  <c r="O7326" i="2"/>
  <c r="P7326" i="2"/>
  <c r="N7327" i="2"/>
  <c r="O7327" i="2"/>
  <c r="P7327" i="2"/>
  <c r="N7328" i="2"/>
  <c r="O7328" i="2"/>
  <c r="P7328" i="2"/>
  <c r="N7329" i="2"/>
  <c r="O7329" i="2"/>
  <c r="P7329" i="2"/>
  <c r="N7330" i="2"/>
  <c r="O7330" i="2"/>
  <c r="P7330" i="2"/>
  <c r="N7331" i="2"/>
  <c r="O7331" i="2"/>
  <c r="P7331" i="2"/>
  <c r="N7332" i="2"/>
  <c r="O7332" i="2"/>
  <c r="P7332" i="2"/>
  <c r="N7333" i="2"/>
  <c r="O7333" i="2"/>
  <c r="P7333" i="2"/>
  <c r="N7334" i="2"/>
  <c r="O7334" i="2"/>
  <c r="P7334" i="2"/>
  <c r="N7335" i="2"/>
  <c r="O7335" i="2"/>
  <c r="P7335" i="2"/>
  <c r="N7336" i="2"/>
  <c r="O7336" i="2"/>
  <c r="P7336" i="2"/>
  <c r="N7337" i="2"/>
  <c r="O7337" i="2"/>
  <c r="P7337" i="2"/>
  <c r="N7338" i="2"/>
  <c r="O7338" i="2"/>
  <c r="P7338" i="2"/>
  <c r="N7339" i="2"/>
  <c r="O7339" i="2"/>
  <c r="P7339" i="2"/>
  <c r="N7340" i="2"/>
  <c r="O7340" i="2"/>
  <c r="P7340" i="2"/>
  <c r="N7341" i="2"/>
  <c r="O7341" i="2"/>
  <c r="P7341" i="2"/>
  <c r="N7342" i="2"/>
  <c r="O7342" i="2"/>
  <c r="P7342" i="2"/>
  <c r="N7343" i="2"/>
  <c r="O7343" i="2"/>
  <c r="P7343" i="2"/>
  <c r="N7344" i="2"/>
  <c r="O7344" i="2"/>
  <c r="P7344" i="2"/>
  <c r="N7345" i="2"/>
  <c r="O7345" i="2"/>
  <c r="P7345" i="2"/>
  <c r="N7346" i="2"/>
  <c r="O7346" i="2"/>
  <c r="P7346" i="2"/>
  <c r="N7347" i="2"/>
  <c r="O7347" i="2"/>
  <c r="P7347" i="2"/>
  <c r="N7348" i="2"/>
  <c r="O7348" i="2"/>
  <c r="P7348" i="2"/>
  <c r="N7349" i="2"/>
  <c r="O7349" i="2"/>
  <c r="P7349" i="2"/>
  <c r="N7350" i="2"/>
  <c r="O7350" i="2"/>
  <c r="P7350" i="2"/>
  <c r="N7351" i="2"/>
  <c r="O7351" i="2"/>
  <c r="P7351" i="2"/>
  <c r="N7352" i="2"/>
  <c r="O7352" i="2"/>
  <c r="P7352" i="2"/>
  <c r="N7353" i="2"/>
  <c r="O7353" i="2"/>
  <c r="P7353" i="2"/>
  <c r="N7354" i="2"/>
  <c r="O7354" i="2"/>
  <c r="P7354" i="2"/>
  <c r="N7355" i="2"/>
  <c r="O7355" i="2"/>
  <c r="P7355" i="2"/>
  <c r="N7356" i="2"/>
  <c r="O7356" i="2"/>
  <c r="P7356" i="2"/>
  <c r="N7357" i="2"/>
  <c r="O7357" i="2"/>
  <c r="P7357" i="2"/>
  <c r="N7358" i="2"/>
  <c r="O7358" i="2"/>
  <c r="P7358" i="2"/>
  <c r="N7359" i="2"/>
  <c r="O7359" i="2"/>
  <c r="P7359" i="2"/>
  <c r="N7360" i="2"/>
  <c r="O7360" i="2"/>
  <c r="P7360" i="2"/>
  <c r="N7361" i="2"/>
  <c r="O7361" i="2"/>
  <c r="P7361" i="2"/>
  <c r="N7362" i="2"/>
  <c r="O7362" i="2"/>
  <c r="P7362" i="2"/>
  <c r="N7363" i="2"/>
  <c r="O7363" i="2"/>
  <c r="P7363" i="2"/>
  <c r="N7364" i="2"/>
  <c r="O7364" i="2"/>
  <c r="P7364" i="2"/>
  <c r="N7365" i="2"/>
  <c r="O7365" i="2"/>
  <c r="P7365" i="2"/>
  <c r="N7366" i="2"/>
  <c r="O7366" i="2"/>
  <c r="P7366" i="2"/>
  <c r="N7367" i="2"/>
  <c r="O7367" i="2"/>
  <c r="P7367" i="2"/>
  <c r="N7368" i="2"/>
  <c r="O7368" i="2"/>
  <c r="P7368" i="2"/>
  <c r="N7369" i="2"/>
  <c r="O7369" i="2"/>
  <c r="P7369" i="2"/>
  <c r="N7370" i="2"/>
  <c r="O7370" i="2"/>
  <c r="P7370" i="2"/>
  <c r="N7371" i="2"/>
  <c r="O7371" i="2"/>
  <c r="P7371" i="2"/>
  <c r="N7372" i="2"/>
  <c r="O7372" i="2"/>
  <c r="P7372" i="2"/>
  <c r="N7373" i="2"/>
  <c r="O7373" i="2"/>
  <c r="P7373" i="2"/>
  <c r="N7374" i="2"/>
  <c r="O7374" i="2"/>
  <c r="P7374" i="2"/>
  <c r="N7375" i="2"/>
  <c r="O7375" i="2"/>
  <c r="P7375" i="2"/>
  <c r="N7376" i="2"/>
  <c r="O7376" i="2"/>
  <c r="P7376" i="2"/>
  <c r="N7377" i="2"/>
  <c r="O7377" i="2"/>
  <c r="P7377" i="2"/>
  <c r="N7378" i="2"/>
  <c r="O7378" i="2"/>
  <c r="P7378" i="2"/>
  <c r="N7379" i="2"/>
  <c r="O7379" i="2"/>
  <c r="P7379" i="2"/>
  <c r="N7380" i="2"/>
  <c r="O7380" i="2"/>
  <c r="P7380" i="2"/>
  <c r="N7381" i="2"/>
  <c r="O7381" i="2"/>
  <c r="P7381" i="2"/>
  <c r="N7382" i="2"/>
  <c r="O7382" i="2"/>
  <c r="P7382" i="2"/>
  <c r="N7383" i="2"/>
  <c r="O7383" i="2"/>
  <c r="P7383" i="2"/>
  <c r="N7384" i="2"/>
  <c r="O7384" i="2"/>
  <c r="P7384" i="2"/>
  <c r="N7385" i="2"/>
  <c r="O7385" i="2"/>
  <c r="P7385" i="2"/>
  <c r="N7386" i="2"/>
  <c r="O7386" i="2"/>
  <c r="P7386" i="2"/>
  <c r="N7387" i="2"/>
  <c r="O7387" i="2"/>
  <c r="P7387" i="2"/>
  <c r="N7388" i="2"/>
  <c r="O7388" i="2"/>
  <c r="P7388" i="2"/>
  <c r="N7389" i="2"/>
  <c r="O7389" i="2"/>
  <c r="P7389" i="2"/>
  <c r="N7390" i="2"/>
  <c r="O7390" i="2"/>
  <c r="P7390" i="2"/>
  <c r="N7391" i="2"/>
  <c r="O7391" i="2"/>
  <c r="P7391" i="2"/>
  <c r="N7392" i="2"/>
  <c r="O7392" i="2"/>
  <c r="P7392" i="2"/>
  <c r="N7393" i="2"/>
  <c r="O7393" i="2"/>
  <c r="P7393" i="2"/>
  <c r="N7394" i="2"/>
  <c r="O7394" i="2"/>
  <c r="P7394" i="2"/>
  <c r="N7395" i="2"/>
  <c r="O7395" i="2"/>
  <c r="P7395" i="2"/>
  <c r="N7396" i="2"/>
  <c r="O7396" i="2"/>
  <c r="P7396" i="2"/>
  <c r="N7397" i="2"/>
  <c r="O7397" i="2"/>
  <c r="P7397" i="2"/>
  <c r="N7398" i="2"/>
  <c r="O7398" i="2"/>
  <c r="P7398" i="2"/>
  <c r="N7399" i="2"/>
  <c r="O7399" i="2"/>
  <c r="P7399" i="2"/>
  <c r="N7400" i="2"/>
  <c r="O7400" i="2"/>
  <c r="P7400" i="2"/>
  <c r="N7401" i="2"/>
  <c r="O7401" i="2"/>
  <c r="P7401" i="2"/>
  <c r="N7402" i="2"/>
  <c r="O7402" i="2"/>
  <c r="P7402" i="2"/>
  <c r="N7403" i="2"/>
  <c r="O7403" i="2"/>
  <c r="P7403" i="2"/>
  <c r="N7404" i="2"/>
  <c r="O7404" i="2"/>
  <c r="P7404" i="2"/>
  <c r="N7405" i="2"/>
  <c r="O7405" i="2"/>
  <c r="P7405" i="2"/>
  <c r="N7406" i="2"/>
  <c r="O7406" i="2"/>
  <c r="P7406" i="2"/>
  <c r="N7407" i="2"/>
  <c r="O7407" i="2"/>
  <c r="P7407" i="2"/>
  <c r="N7408" i="2"/>
  <c r="O7408" i="2"/>
  <c r="P7408" i="2"/>
  <c r="N7409" i="2"/>
  <c r="O7409" i="2"/>
  <c r="P7409" i="2"/>
  <c r="N7410" i="2"/>
  <c r="O7410" i="2"/>
  <c r="P7410" i="2"/>
  <c r="N7411" i="2"/>
  <c r="O7411" i="2"/>
  <c r="P7411" i="2"/>
  <c r="N7412" i="2"/>
  <c r="O7412" i="2"/>
  <c r="P7412" i="2"/>
  <c r="N7413" i="2"/>
  <c r="O7413" i="2"/>
  <c r="P7413" i="2"/>
  <c r="N7414" i="2"/>
  <c r="O7414" i="2"/>
  <c r="P7414" i="2"/>
  <c r="N7415" i="2"/>
  <c r="O7415" i="2"/>
  <c r="P7415" i="2"/>
  <c r="N7416" i="2"/>
  <c r="O7416" i="2"/>
  <c r="P7416" i="2"/>
  <c r="N7417" i="2"/>
  <c r="O7417" i="2"/>
  <c r="P7417" i="2"/>
  <c r="N7418" i="2"/>
  <c r="O7418" i="2"/>
  <c r="P7418" i="2"/>
  <c r="N7419" i="2"/>
  <c r="O7419" i="2"/>
  <c r="P7419" i="2"/>
  <c r="N7420" i="2"/>
  <c r="O7420" i="2"/>
  <c r="P7420" i="2"/>
  <c r="N7421" i="2"/>
  <c r="O7421" i="2"/>
  <c r="P7421" i="2"/>
  <c r="N7422" i="2"/>
  <c r="O7422" i="2"/>
  <c r="P7422" i="2"/>
  <c r="N7423" i="2"/>
  <c r="O7423" i="2"/>
  <c r="P7423" i="2"/>
  <c r="N7424" i="2"/>
  <c r="O7424" i="2"/>
  <c r="P7424" i="2"/>
  <c r="N7425" i="2"/>
  <c r="O7425" i="2"/>
  <c r="P7425" i="2"/>
  <c r="N7426" i="2"/>
  <c r="O7426" i="2"/>
  <c r="P7426" i="2"/>
  <c r="N7427" i="2"/>
  <c r="O7427" i="2"/>
  <c r="P7427" i="2"/>
  <c r="N7428" i="2"/>
  <c r="O7428" i="2"/>
  <c r="P7428" i="2"/>
  <c r="N7429" i="2"/>
  <c r="O7429" i="2"/>
  <c r="P7429" i="2"/>
  <c r="N7430" i="2"/>
  <c r="O7430" i="2"/>
  <c r="P7430" i="2"/>
  <c r="N7431" i="2"/>
  <c r="O7431" i="2"/>
  <c r="P7431" i="2"/>
  <c r="N7432" i="2"/>
  <c r="O7432" i="2"/>
  <c r="P7432" i="2"/>
  <c r="N7433" i="2"/>
  <c r="O7433" i="2"/>
  <c r="P7433" i="2"/>
  <c r="N7434" i="2"/>
  <c r="O7434" i="2"/>
  <c r="P7434" i="2"/>
  <c r="N7435" i="2"/>
  <c r="O7435" i="2"/>
  <c r="P7435" i="2"/>
  <c r="N7436" i="2"/>
  <c r="O7436" i="2"/>
  <c r="P7436" i="2"/>
  <c r="N7437" i="2"/>
  <c r="O7437" i="2"/>
  <c r="P7437" i="2"/>
  <c r="N7438" i="2"/>
  <c r="O7438" i="2"/>
  <c r="P7438" i="2"/>
  <c r="N7439" i="2"/>
  <c r="O7439" i="2"/>
  <c r="P7439" i="2"/>
  <c r="N7440" i="2"/>
  <c r="O7440" i="2"/>
  <c r="P7440" i="2"/>
  <c r="N7441" i="2"/>
  <c r="O7441" i="2"/>
  <c r="P7441" i="2"/>
  <c r="N7442" i="2"/>
  <c r="O7442" i="2"/>
  <c r="P7442" i="2"/>
  <c r="N7443" i="2"/>
  <c r="O7443" i="2"/>
  <c r="P7443" i="2"/>
  <c r="N7444" i="2"/>
  <c r="O7444" i="2"/>
  <c r="P7444" i="2"/>
  <c r="N7445" i="2"/>
  <c r="O7445" i="2"/>
  <c r="P7445" i="2"/>
  <c r="N7446" i="2"/>
  <c r="O7446" i="2"/>
  <c r="P7446" i="2"/>
  <c r="N7447" i="2"/>
  <c r="O7447" i="2"/>
  <c r="P7447" i="2"/>
  <c r="N7448" i="2"/>
  <c r="O7448" i="2"/>
  <c r="P7448" i="2"/>
  <c r="N7449" i="2"/>
  <c r="O7449" i="2"/>
  <c r="P7449" i="2"/>
  <c r="N7450" i="2"/>
  <c r="O7450" i="2"/>
  <c r="P7450" i="2"/>
  <c r="N7451" i="2"/>
  <c r="O7451" i="2"/>
  <c r="P7451" i="2"/>
  <c r="N7452" i="2"/>
  <c r="O7452" i="2"/>
  <c r="P7452" i="2"/>
  <c r="N7453" i="2"/>
  <c r="O7453" i="2"/>
  <c r="P7453" i="2"/>
  <c r="N7454" i="2"/>
  <c r="O7454" i="2"/>
  <c r="P7454" i="2"/>
  <c r="N7455" i="2"/>
  <c r="O7455" i="2"/>
  <c r="P7455" i="2"/>
  <c r="N7456" i="2"/>
  <c r="O7456" i="2"/>
  <c r="P7456" i="2"/>
  <c r="N7457" i="2"/>
  <c r="O7457" i="2"/>
  <c r="P7457" i="2"/>
  <c r="N7458" i="2"/>
  <c r="O7458" i="2"/>
  <c r="P7458" i="2"/>
  <c r="N7459" i="2"/>
  <c r="O7459" i="2"/>
  <c r="P7459" i="2"/>
  <c r="N7460" i="2"/>
  <c r="O7460" i="2"/>
  <c r="P7460" i="2"/>
  <c r="N7461" i="2"/>
  <c r="O7461" i="2"/>
  <c r="P7461" i="2"/>
  <c r="N7462" i="2"/>
  <c r="O7462" i="2"/>
  <c r="P7462" i="2"/>
  <c r="N7463" i="2"/>
  <c r="O7463" i="2"/>
  <c r="P7463" i="2"/>
  <c r="N7464" i="2"/>
  <c r="O7464" i="2"/>
  <c r="P7464" i="2"/>
  <c r="N7465" i="2"/>
  <c r="O7465" i="2"/>
  <c r="P7465" i="2"/>
  <c r="N7466" i="2"/>
  <c r="O7466" i="2"/>
  <c r="P7466" i="2"/>
  <c r="N7467" i="2"/>
  <c r="O7467" i="2"/>
  <c r="P7467" i="2"/>
  <c r="N7468" i="2"/>
  <c r="O7468" i="2"/>
  <c r="P7468" i="2"/>
  <c r="N7469" i="2"/>
  <c r="O7469" i="2"/>
  <c r="P7469" i="2"/>
  <c r="N7470" i="2"/>
  <c r="O7470" i="2"/>
  <c r="P7470" i="2"/>
  <c r="N7471" i="2"/>
  <c r="O7471" i="2"/>
  <c r="P7471" i="2"/>
  <c r="N7472" i="2"/>
  <c r="O7472" i="2"/>
  <c r="P7472" i="2"/>
  <c r="N7473" i="2"/>
  <c r="O7473" i="2"/>
  <c r="P7473" i="2"/>
  <c r="N7474" i="2"/>
  <c r="O7474" i="2"/>
  <c r="P7474" i="2"/>
  <c r="N7475" i="2"/>
  <c r="O7475" i="2"/>
  <c r="P7475" i="2"/>
  <c r="N7476" i="2"/>
  <c r="O7476" i="2"/>
  <c r="P7476" i="2"/>
  <c r="N7477" i="2"/>
  <c r="O7477" i="2"/>
  <c r="P7477" i="2"/>
  <c r="N7478" i="2"/>
  <c r="O7478" i="2"/>
  <c r="P7478" i="2"/>
  <c r="N7479" i="2"/>
  <c r="O7479" i="2"/>
  <c r="P7479" i="2"/>
  <c r="N7480" i="2"/>
  <c r="O7480" i="2"/>
  <c r="P7480" i="2"/>
  <c r="N7481" i="2"/>
  <c r="O7481" i="2"/>
  <c r="P7481" i="2"/>
  <c r="N7482" i="2"/>
  <c r="O7482" i="2"/>
  <c r="P7482" i="2"/>
  <c r="N7483" i="2"/>
  <c r="O7483" i="2"/>
  <c r="P7483" i="2"/>
  <c r="N7484" i="2"/>
  <c r="O7484" i="2"/>
  <c r="P7484" i="2"/>
  <c r="N7485" i="2"/>
  <c r="O7485" i="2"/>
  <c r="P7485" i="2"/>
  <c r="N7486" i="2"/>
  <c r="O7486" i="2"/>
  <c r="P7486" i="2"/>
  <c r="N7487" i="2"/>
  <c r="O7487" i="2"/>
  <c r="P7487" i="2"/>
  <c r="N7488" i="2"/>
  <c r="O7488" i="2"/>
  <c r="P7488" i="2"/>
  <c r="N7489" i="2"/>
  <c r="O7489" i="2"/>
  <c r="P7489" i="2"/>
  <c r="N7490" i="2"/>
  <c r="O7490" i="2"/>
  <c r="P7490" i="2"/>
  <c r="N7491" i="2"/>
  <c r="O7491" i="2"/>
  <c r="P7491" i="2"/>
  <c r="N7492" i="2"/>
  <c r="O7492" i="2"/>
  <c r="P7492" i="2"/>
  <c r="N7493" i="2"/>
  <c r="O7493" i="2"/>
  <c r="P7493" i="2"/>
  <c r="N7494" i="2"/>
  <c r="O7494" i="2"/>
  <c r="P7494" i="2"/>
  <c r="N7495" i="2"/>
  <c r="O7495" i="2"/>
  <c r="P7495" i="2"/>
  <c r="N7496" i="2"/>
  <c r="O7496" i="2"/>
  <c r="P7496" i="2"/>
  <c r="N7497" i="2"/>
  <c r="O7497" i="2"/>
  <c r="P7497" i="2"/>
  <c r="N7498" i="2"/>
  <c r="O7498" i="2"/>
  <c r="P7498" i="2"/>
  <c r="N7499" i="2"/>
  <c r="O7499" i="2"/>
  <c r="P7499" i="2"/>
  <c r="N7500" i="2"/>
  <c r="O7500" i="2"/>
  <c r="P7500" i="2"/>
  <c r="N7501" i="2"/>
  <c r="O7501" i="2"/>
  <c r="P7501" i="2"/>
  <c r="N7502" i="2"/>
  <c r="O7502" i="2"/>
  <c r="P7502" i="2"/>
  <c r="N7503" i="2"/>
  <c r="O7503" i="2"/>
  <c r="P7503" i="2"/>
  <c r="N7504" i="2"/>
  <c r="O7504" i="2"/>
  <c r="P7504" i="2"/>
  <c r="N7505" i="2"/>
  <c r="O7505" i="2"/>
  <c r="P7505" i="2"/>
  <c r="N7506" i="2"/>
  <c r="O7506" i="2"/>
  <c r="P7506" i="2"/>
  <c r="N7507" i="2"/>
  <c r="O7507" i="2"/>
  <c r="P7507" i="2"/>
  <c r="N7508" i="2"/>
  <c r="O7508" i="2"/>
  <c r="P7508" i="2"/>
  <c r="N7509" i="2"/>
  <c r="O7509" i="2"/>
  <c r="P7509" i="2"/>
  <c r="N7510" i="2"/>
  <c r="O7510" i="2"/>
  <c r="P7510" i="2"/>
  <c r="N7511" i="2"/>
  <c r="O7511" i="2"/>
  <c r="P7511" i="2"/>
  <c r="N7512" i="2"/>
  <c r="O7512" i="2"/>
  <c r="P7512" i="2"/>
  <c r="N7513" i="2"/>
  <c r="O7513" i="2"/>
  <c r="P7513" i="2"/>
  <c r="N7514" i="2"/>
  <c r="O7514" i="2"/>
  <c r="P7514" i="2"/>
  <c r="N7515" i="2"/>
  <c r="O7515" i="2"/>
  <c r="P7515" i="2"/>
  <c r="N7516" i="2"/>
  <c r="O7516" i="2"/>
  <c r="P7516" i="2"/>
  <c r="N7517" i="2"/>
  <c r="O7517" i="2"/>
  <c r="P7517" i="2"/>
  <c r="N7518" i="2"/>
  <c r="O7518" i="2"/>
  <c r="P7518" i="2"/>
  <c r="N7519" i="2"/>
  <c r="O7519" i="2"/>
  <c r="P7519" i="2"/>
  <c r="N7520" i="2"/>
  <c r="O7520" i="2"/>
  <c r="P7520" i="2"/>
  <c r="N7521" i="2"/>
  <c r="O7521" i="2"/>
  <c r="P7521" i="2"/>
  <c r="N7522" i="2"/>
  <c r="O7522" i="2"/>
  <c r="P7522" i="2"/>
  <c r="N7523" i="2"/>
  <c r="O7523" i="2"/>
  <c r="P7523" i="2"/>
  <c r="N7524" i="2"/>
  <c r="O7524" i="2"/>
  <c r="P7524" i="2"/>
  <c r="N7525" i="2"/>
  <c r="O7525" i="2"/>
  <c r="P7525" i="2"/>
  <c r="N7526" i="2"/>
  <c r="O7526" i="2"/>
  <c r="P7526" i="2"/>
  <c r="N7527" i="2"/>
  <c r="O7527" i="2"/>
  <c r="P7527" i="2"/>
  <c r="N7528" i="2"/>
  <c r="O7528" i="2"/>
  <c r="P7528" i="2"/>
  <c r="N7529" i="2"/>
  <c r="O7529" i="2"/>
  <c r="P7529" i="2"/>
  <c r="N7530" i="2"/>
  <c r="O7530" i="2"/>
  <c r="P7530" i="2"/>
  <c r="N7531" i="2"/>
  <c r="O7531" i="2"/>
  <c r="P7531" i="2"/>
  <c r="N7532" i="2"/>
  <c r="O7532" i="2"/>
  <c r="P7532" i="2"/>
  <c r="N7533" i="2"/>
  <c r="O7533" i="2"/>
  <c r="P7533" i="2"/>
  <c r="N7534" i="2"/>
  <c r="O7534" i="2"/>
  <c r="P7534" i="2"/>
  <c r="N7535" i="2"/>
  <c r="O7535" i="2"/>
  <c r="P7535" i="2"/>
  <c r="N7536" i="2"/>
  <c r="O7536" i="2"/>
  <c r="P7536" i="2"/>
  <c r="N7537" i="2"/>
  <c r="O7537" i="2"/>
  <c r="P7537" i="2"/>
  <c r="N7538" i="2"/>
  <c r="O7538" i="2"/>
  <c r="P7538" i="2"/>
  <c r="N7539" i="2"/>
  <c r="O7539" i="2"/>
  <c r="P7539" i="2"/>
  <c r="N7540" i="2"/>
  <c r="O7540" i="2"/>
  <c r="P7540" i="2"/>
  <c r="N7541" i="2"/>
  <c r="O7541" i="2"/>
  <c r="P7541" i="2"/>
  <c r="N7542" i="2"/>
  <c r="O7542" i="2"/>
  <c r="P7542" i="2"/>
  <c r="N7543" i="2"/>
  <c r="O7543" i="2"/>
  <c r="P7543" i="2"/>
  <c r="N7544" i="2"/>
  <c r="O7544" i="2"/>
  <c r="P7544" i="2"/>
  <c r="N7545" i="2"/>
  <c r="O7545" i="2"/>
  <c r="P7545" i="2"/>
  <c r="N7546" i="2"/>
  <c r="O7546" i="2"/>
  <c r="P7546" i="2"/>
  <c r="N7547" i="2"/>
  <c r="O7547" i="2"/>
  <c r="P7547" i="2"/>
  <c r="N7548" i="2"/>
  <c r="O7548" i="2"/>
  <c r="P7548" i="2"/>
  <c r="N7549" i="2"/>
  <c r="O7549" i="2"/>
  <c r="P7549" i="2"/>
  <c r="N7550" i="2"/>
  <c r="O7550" i="2"/>
  <c r="P7550" i="2"/>
  <c r="N7551" i="2"/>
  <c r="O7551" i="2"/>
  <c r="P7551" i="2"/>
  <c r="N7552" i="2"/>
  <c r="O7552" i="2"/>
  <c r="P7552" i="2"/>
  <c r="N7553" i="2"/>
  <c r="O7553" i="2"/>
  <c r="P7553" i="2"/>
  <c r="N7554" i="2"/>
  <c r="O7554" i="2"/>
  <c r="P7554" i="2"/>
  <c r="N7555" i="2"/>
  <c r="O7555" i="2"/>
  <c r="P7555" i="2"/>
  <c r="N7556" i="2"/>
  <c r="O7556" i="2"/>
  <c r="P7556" i="2"/>
  <c r="N7557" i="2"/>
  <c r="O7557" i="2"/>
  <c r="P7557" i="2"/>
  <c r="N7558" i="2"/>
  <c r="O7558" i="2"/>
  <c r="P7558" i="2"/>
  <c r="N7559" i="2"/>
  <c r="O7559" i="2"/>
  <c r="P7559" i="2"/>
  <c r="N7560" i="2"/>
  <c r="O7560" i="2"/>
  <c r="P7560" i="2"/>
  <c r="N7561" i="2"/>
  <c r="O7561" i="2"/>
  <c r="P7561" i="2"/>
  <c r="N7562" i="2"/>
  <c r="O7562" i="2"/>
  <c r="P7562" i="2"/>
  <c r="N7563" i="2"/>
  <c r="O7563" i="2"/>
  <c r="P7563" i="2"/>
  <c r="N7564" i="2"/>
  <c r="O7564" i="2"/>
  <c r="P7564" i="2"/>
  <c r="N7565" i="2"/>
  <c r="O7565" i="2"/>
  <c r="P7565" i="2"/>
  <c r="N7566" i="2"/>
  <c r="O7566" i="2"/>
  <c r="P7566" i="2"/>
  <c r="N7567" i="2"/>
  <c r="O7567" i="2"/>
  <c r="P7567" i="2"/>
  <c r="N7568" i="2"/>
  <c r="O7568" i="2"/>
  <c r="P7568" i="2"/>
  <c r="N7569" i="2"/>
  <c r="O7569" i="2"/>
  <c r="P7569" i="2"/>
  <c r="N7570" i="2"/>
  <c r="O7570" i="2"/>
  <c r="P7570" i="2"/>
  <c r="N7571" i="2"/>
  <c r="O7571" i="2"/>
  <c r="P7571" i="2"/>
  <c r="N7572" i="2"/>
  <c r="O7572" i="2"/>
  <c r="P7572" i="2"/>
  <c r="N7573" i="2"/>
  <c r="O7573" i="2"/>
  <c r="P7573" i="2"/>
  <c r="N7574" i="2"/>
  <c r="O7574" i="2"/>
  <c r="P7574" i="2"/>
  <c r="N7575" i="2"/>
  <c r="O7575" i="2"/>
  <c r="P7575" i="2"/>
  <c r="N7576" i="2"/>
  <c r="O7576" i="2"/>
  <c r="P7576" i="2"/>
  <c r="N7577" i="2"/>
  <c r="O7577" i="2"/>
  <c r="P7577" i="2"/>
  <c r="N7578" i="2"/>
  <c r="O7578" i="2"/>
  <c r="P7578" i="2"/>
  <c r="N7579" i="2"/>
  <c r="O7579" i="2"/>
  <c r="P7579" i="2"/>
  <c r="N7580" i="2"/>
  <c r="O7580" i="2"/>
  <c r="P7580" i="2"/>
  <c r="N7581" i="2"/>
  <c r="O7581" i="2"/>
  <c r="P7581" i="2"/>
  <c r="N7582" i="2"/>
  <c r="O7582" i="2"/>
  <c r="P7582" i="2"/>
  <c r="N7583" i="2"/>
  <c r="O7583" i="2"/>
  <c r="P7583" i="2"/>
  <c r="N7584" i="2"/>
  <c r="O7584" i="2"/>
  <c r="P7584" i="2"/>
  <c r="N7585" i="2"/>
  <c r="O7585" i="2"/>
  <c r="P7585" i="2"/>
  <c r="N7586" i="2"/>
  <c r="O7586" i="2"/>
  <c r="P7586" i="2"/>
  <c r="N7587" i="2"/>
  <c r="O7587" i="2"/>
  <c r="P7587" i="2"/>
  <c r="N7588" i="2"/>
  <c r="O7588" i="2"/>
  <c r="P7588" i="2"/>
  <c r="N7589" i="2"/>
  <c r="O7589" i="2"/>
  <c r="P7589" i="2"/>
  <c r="N7590" i="2"/>
  <c r="O7590" i="2"/>
  <c r="P7590" i="2"/>
  <c r="N7591" i="2"/>
  <c r="O7591" i="2"/>
  <c r="P7591" i="2"/>
  <c r="N7592" i="2"/>
  <c r="O7592" i="2"/>
  <c r="P7592" i="2"/>
  <c r="N7593" i="2"/>
  <c r="O7593" i="2"/>
  <c r="P7593" i="2"/>
  <c r="N7594" i="2"/>
  <c r="O7594" i="2"/>
  <c r="P7594" i="2"/>
  <c r="N7595" i="2"/>
  <c r="O7595" i="2"/>
  <c r="P7595" i="2"/>
  <c r="N7596" i="2"/>
  <c r="O7596" i="2"/>
  <c r="P7596" i="2"/>
  <c r="N7597" i="2"/>
  <c r="O7597" i="2"/>
  <c r="P7597" i="2"/>
  <c r="N7598" i="2"/>
  <c r="O7598" i="2"/>
  <c r="P7598" i="2"/>
  <c r="N7599" i="2"/>
  <c r="O7599" i="2"/>
  <c r="P7599" i="2"/>
  <c r="N7600" i="2"/>
  <c r="O7600" i="2"/>
  <c r="P7600" i="2"/>
  <c r="N7601" i="2"/>
  <c r="O7601" i="2"/>
  <c r="P7601" i="2"/>
  <c r="N7602" i="2"/>
  <c r="O7602" i="2"/>
  <c r="P7602" i="2"/>
  <c r="N7603" i="2"/>
  <c r="O7603" i="2"/>
  <c r="P7603" i="2"/>
  <c r="N7604" i="2"/>
  <c r="O7604" i="2"/>
  <c r="P7604" i="2"/>
  <c r="N7605" i="2"/>
  <c r="O7605" i="2"/>
  <c r="P7605" i="2"/>
  <c r="N7606" i="2"/>
  <c r="O7606" i="2"/>
  <c r="P7606" i="2"/>
  <c r="N7607" i="2"/>
  <c r="O7607" i="2"/>
  <c r="P7607" i="2"/>
  <c r="N7608" i="2"/>
  <c r="O7608" i="2"/>
  <c r="P7608" i="2"/>
  <c r="N7609" i="2"/>
  <c r="O7609" i="2"/>
  <c r="P7609" i="2"/>
  <c r="N7610" i="2"/>
  <c r="O7610" i="2"/>
  <c r="P7610" i="2"/>
  <c r="N7611" i="2"/>
  <c r="O7611" i="2"/>
  <c r="P7611" i="2"/>
  <c r="N7612" i="2"/>
  <c r="O7612" i="2"/>
  <c r="P7612" i="2"/>
  <c r="N7613" i="2"/>
  <c r="O7613" i="2"/>
  <c r="P7613" i="2"/>
  <c r="N7614" i="2"/>
  <c r="O7614" i="2"/>
  <c r="P7614" i="2"/>
  <c r="N7615" i="2"/>
  <c r="O7615" i="2"/>
  <c r="P7615" i="2"/>
  <c r="N7616" i="2"/>
  <c r="O7616" i="2"/>
  <c r="P7616" i="2"/>
  <c r="N7617" i="2"/>
  <c r="O7617" i="2"/>
  <c r="P7617" i="2"/>
  <c r="N7618" i="2"/>
  <c r="O7618" i="2"/>
  <c r="P7618" i="2"/>
  <c r="N7619" i="2"/>
  <c r="O7619" i="2"/>
  <c r="P7619" i="2"/>
  <c r="N7620" i="2"/>
  <c r="O7620" i="2"/>
  <c r="P7620" i="2"/>
  <c r="N7621" i="2"/>
  <c r="O7621" i="2"/>
  <c r="P7621" i="2"/>
  <c r="N7622" i="2"/>
  <c r="O7622" i="2"/>
  <c r="P7622" i="2"/>
  <c r="N7623" i="2"/>
  <c r="O7623" i="2"/>
  <c r="P7623" i="2"/>
  <c r="N7624" i="2"/>
  <c r="O7624" i="2"/>
  <c r="P7624" i="2"/>
  <c r="N7625" i="2"/>
  <c r="O7625" i="2"/>
  <c r="P7625" i="2"/>
  <c r="N7626" i="2"/>
  <c r="O7626" i="2"/>
  <c r="P7626" i="2"/>
  <c r="N7627" i="2"/>
  <c r="O7627" i="2"/>
  <c r="P7627" i="2"/>
  <c r="N7628" i="2"/>
  <c r="O7628" i="2"/>
  <c r="P7628" i="2"/>
  <c r="N7629" i="2"/>
  <c r="O7629" i="2"/>
  <c r="P7629" i="2"/>
  <c r="N7630" i="2"/>
  <c r="O7630" i="2"/>
  <c r="P7630" i="2"/>
  <c r="N7631" i="2"/>
  <c r="O7631" i="2"/>
  <c r="P7631" i="2"/>
  <c r="N7632" i="2"/>
  <c r="O7632" i="2"/>
  <c r="P7632" i="2"/>
  <c r="N7633" i="2"/>
  <c r="O7633" i="2"/>
  <c r="P7633" i="2"/>
  <c r="N7634" i="2"/>
  <c r="O7634" i="2"/>
  <c r="P7634" i="2"/>
  <c r="N7635" i="2"/>
  <c r="O7635" i="2"/>
  <c r="P7635" i="2"/>
  <c r="N7636" i="2"/>
  <c r="O7636" i="2"/>
  <c r="P7636" i="2"/>
  <c r="N7637" i="2"/>
  <c r="O7637" i="2"/>
  <c r="P7637" i="2"/>
  <c r="N7638" i="2"/>
  <c r="O7638" i="2"/>
  <c r="P7638" i="2"/>
  <c r="N7639" i="2"/>
  <c r="O7639" i="2"/>
  <c r="P7639" i="2"/>
  <c r="N7640" i="2"/>
  <c r="O7640" i="2"/>
  <c r="P7640" i="2"/>
  <c r="N7641" i="2"/>
  <c r="O7641" i="2"/>
  <c r="P7641" i="2"/>
  <c r="N7642" i="2"/>
  <c r="O7642" i="2"/>
  <c r="P7642" i="2"/>
  <c r="N7643" i="2"/>
  <c r="O7643" i="2"/>
  <c r="P7643" i="2"/>
  <c r="N7644" i="2"/>
  <c r="O7644" i="2"/>
  <c r="P7644" i="2"/>
  <c r="N7645" i="2"/>
  <c r="O7645" i="2"/>
  <c r="P7645" i="2"/>
  <c r="N7646" i="2"/>
  <c r="O7646" i="2"/>
  <c r="P7646" i="2"/>
  <c r="N7647" i="2"/>
  <c r="O7647" i="2"/>
  <c r="P7647" i="2"/>
  <c r="N7648" i="2"/>
  <c r="O7648" i="2"/>
  <c r="P7648" i="2"/>
  <c r="N7649" i="2"/>
  <c r="O7649" i="2"/>
  <c r="P7649" i="2"/>
  <c r="N7650" i="2"/>
  <c r="O7650" i="2"/>
  <c r="P7650" i="2"/>
  <c r="N7651" i="2"/>
  <c r="O7651" i="2"/>
  <c r="P7651" i="2"/>
  <c r="N7652" i="2"/>
  <c r="O7652" i="2"/>
  <c r="P7652" i="2"/>
  <c r="N7653" i="2"/>
  <c r="O7653" i="2"/>
  <c r="P7653" i="2"/>
  <c r="N7654" i="2"/>
  <c r="O7654" i="2"/>
  <c r="P7654" i="2"/>
  <c r="N7655" i="2"/>
  <c r="O7655" i="2"/>
  <c r="P7655" i="2"/>
  <c r="N7656" i="2"/>
  <c r="O7656" i="2"/>
  <c r="P7656" i="2"/>
  <c r="N7657" i="2"/>
  <c r="O7657" i="2"/>
  <c r="P7657" i="2"/>
  <c r="N7658" i="2"/>
  <c r="O7658" i="2"/>
  <c r="P7658" i="2"/>
  <c r="N7659" i="2"/>
  <c r="O7659" i="2"/>
  <c r="P7659" i="2"/>
  <c r="N7660" i="2"/>
  <c r="O7660" i="2"/>
  <c r="P7660" i="2"/>
  <c r="N7661" i="2"/>
  <c r="O7661" i="2"/>
  <c r="P7661" i="2"/>
  <c r="N7662" i="2"/>
  <c r="O7662" i="2"/>
  <c r="P7662" i="2"/>
  <c r="N7663" i="2"/>
  <c r="O7663" i="2"/>
  <c r="P7663" i="2"/>
  <c r="N7664" i="2"/>
  <c r="O7664" i="2"/>
  <c r="P7664" i="2"/>
  <c r="N7665" i="2"/>
  <c r="O7665" i="2"/>
  <c r="P7665" i="2"/>
  <c r="N7666" i="2"/>
  <c r="O7666" i="2"/>
  <c r="P7666" i="2"/>
  <c r="N7667" i="2"/>
  <c r="O7667" i="2"/>
  <c r="P7667" i="2"/>
  <c r="N7668" i="2"/>
  <c r="O7668" i="2"/>
  <c r="P7668" i="2"/>
  <c r="N7669" i="2"/>
  <c r="O7669" i="2"/>
  <c r="P7669" i="2"/>
  <c r="N7670" i="2"/>
  <c r="O7670" i="2"/>
  <c r="P7670" i="2"/>
  <c r="N7671" i="2"/>
  <c r="O7671" i="2"/>
  <c r="P7671" i="2"/>
  <c r="N7672" i="2"/>
  <c r="O7672" i="2"/>
  <c r="P7672" i="2"/>
  <c r="N7673" i="2"/>
  <c r="O7673" i="2"/>
  <c r="P7673" i="2"/>
  <c r="N7674" i="2"/>
  <c r="O7674" i="2"/>
  <c r="P7674" i="2"/>
  <c r="N7675" i="2"/>
  <c r="O7675" i="2"/>
  <c r="P7675" i="2"/>
  <c r="N7676" i="2"/>
  <c r="O7676" i="2"/>
  <c r="P7676" i="2"/>
  <c r="N7677" i="2"/>
  <c r="O7677" i="2"/>
  <c r="P7677" i="2"/>
  <c r="N7678" i="2"/>
  <c r="O7678" i="2"/>
  <c r="P7678" i="2"/>
  <c r="N7679" i="2"/>
  <c r="O7679" i="2"/>
  <c r="P7679" i="2"/>
  <c r="N7680" i="2"/>
  <c r="O7680" i="2"/>
  <c r="P7680" i="2"/>
  <c r="N7681" i="2"/>
  <c r="O7681" i="2"/>
  <c r="P7681" i="2"/>
  <c r="N7682" i="2"/>
  <c r="O7682" i="2"/>
  <c r="P7682" i="2"/>
  <c r="N7683" i="2"/>
  <c r="O7683" i="2"/>
  <c r="P7683" i="2"/>
  <c r="N7684" i="2"/>
  <c r="O7684" i="2"/>
  <c r="P7684" i="2"/>
  <c r="N7685" i="2"/>
  <c r="O7685" i="2"/>
  <c r="P7685" i="2"/>
  <c r="N7686" i="2"/>
  <c r="O7686" i="2"/>
  <c r="P7686" i="2"/>
  <c r="N7687" i="2"/>
  <c r="O7687" i="2"/>
  <c r="P7687" i="2"/>
  <c r="N7688" i="2"/>
  <c r="O7688" i="2"/>
  <c r="P7688" i="2"/>
  <c r="N7689" i="2"/>
  <c r="O7689" i="2"/>
  <c r="P7689" i="2"/>
  <c r="N7690" i="2"/>
  <c r="O7690" i="2"/>
  <c r="P7690" i="2"/>
  <c r="N7691" i="2"/>
  <c r="O7691" i="2"/>
  <c r="P7691" i="2"/>
  <c r="N7692" i="2"/>
  <c r="O7692" i="2"/>
  <c r="P7692" i="2"/>
  <c r="N7693" i="2"/>
  <c r="O7693" i="2"/>
  <c r="P7693" i="2"/>
  <c r="N7694" i="2"/>
  <c r="O7694" i="2"/>
  <c r="P7694" i="2"/>
  <c r="N7695" i="2"/>
  <c r="O7695" i="2"/>
  <c r="P7695" i="2"/>
  <c r="N7696" i="2"/>
  <c r="O7696" i="2"/>
  <c r="P7696" i="2"/>
  <c r="N7697" i="2"/>
  <c r="O7697" i="2"/>
  <c r="P7697" i="2"/>
  <c r="N7698" i="2"/>
  <c r="O7698" i="2"/>
  <c r="P7698" i="2"/>
  <c r="N7699" i="2"/>
  <c r="O7699" i="2"/>
  <c r="P7699" i="2"/>
  <c r="N7700" i="2"/>
  <c r="O7700" i="2"/>
  <c r="P7700" i="2"/>
  <c r="N7701" i="2"/>
  <c r="O7701" i="2"/>
  <c r="P7701" i="2"/>
  <c r="N7702" i="2"/>
  <c r="O7702" i="2"/>
  <c r="P7702" i="2"/>
  <c r="N7703" i="2"/>
  <c r="O7703" i="2"/>
  <c r="P7703" i="2"/>
  <c r="N7704" i="2"/>
  <c r="O7704" i="2"/>
  <c r="P7704" i="2"/>
  <c r="N7705" i="2"/>
  <c r="O7705" i="2"/>
  <c r="P7705" i="2"/>
  <c r="N7706" i="2"/>
  <c r="O7706" i="2"/>
  <c r="P7706" i="2"/>
  <c r="N7707" i="2"/>
  <c r="O7707" i="2"/>
  <c r="P7707" i="2"/>
  <c r="N7708" i="2"/>
  <c r="O7708" i="2"/>
  <c r="P7708" i="2"/>
  <c r="N7709" i="2"/>
  <c r="O7709" i="2"/>
  <c r="P7709" i="2"/>
  <c r="N7710" i="2"/>
  <c r="O7710" i="2"/>
  <c r="P7710" i="2"/>
  <c r="N7711" i="2"/>
  <c r="O7711" i="2"/>
  <c r="P7711" i="2"/>
  <c r="N7712" i="2"/>
  <c r="O7712" i="2"/>
  <c r="P7712" i="2"/>
  <c r="N7713" i="2"/>
  <c r="O7713" i="2"/>
  <c r="P7713" i="2"/>
  <c r="N7714" i="2"/>
  <c r="O7714" i="2"/>
  <c r="P7714" i="2"/>
  <c r="N7715" i="2"/>
  <c r="O7715" i="2"/>
  <c r="P7715" i="2"/>
  <c r="N7716" i="2"/>
  <c r="O7716" i="2"/>
  <c r="P7716" i="2"/>
  <c r="N7717" i="2"/>
  <c r="O7717" i="2"/>
  <c r="P7717" i="2"/>
  <c r="N7718" i="2"/>
  <c r="O7718" i="2"/>
  <c r="P7718" i="2"/>
  <c r="N7719" i="2"/>
  <c r="O7719" i="2"/>
  <c r="P7719" i="2"/>
  <c r="N7720" i="2"/>
  <c r="O7720" i="2"/>
  <c r="P7720" i="2"/>
  <c r="N7721" i="2"/>
  <c r="O7721" i="2"/>
  <c r="P7721" i="2"/>
  <c r="N7722" i="2"/>
  <c r="O7722" i="2"/>
  <c r="P7722" i="2"/>
  <c r="N7723" i="2"/>
  <c r="O7723" i="2"/>
  <c r="P7723" i="2"/>
  <c r="N7724" i="2"/>
  <c r="O7724" i="2"/>
  <c r="P7724" i="2"/>
  <c r="N7725" i="2"/>
  <c r="O7725" i="2"/>
  <c r="P7725" i="2"/>
  <c r="N7726" i="2"/>
  <c r="O7726" i="2"/>
  <c r="P7726" i="2"/>
  <c r="N7727" i="2"/>
  <c r="O7727" i="2"/>
  <c r="P7727" i="2"/>
  <c r="N7728" i="2"/>
  <c r="O7728" i="2"/>
  <c r="P7728" i="2"/>
  <c r="N7729" i="2"/>
  <c r="O7729" i="2"/>
  <c r="P7729" i="2"/>
  <c r="N7730" i="2"/>
  <c r="O7730" i="2"/>
  <c r="P7730" i="2"/>
  <c r="N7731" i="2"/>
  <c r="O7731" i="2"/>
  <c r="P7731" i="2"/>
  <c r="N7732" i="2"/>
  <c r="O7732" i="2"/>
  <c r="P7732" i="2"/>
  <c r="N7733" i="2"/>
  <c r="O7733" i="2"/>
  <c r="P7733" i="2"/>
  <c r="N7734" i="2"/>
  <c r="O7734" i="2"/>
  <c r="P7734" i="2"/>
  <c r="N7735" i="2"/>
  <c r="O7735" i="2"/>
  <c r="P7735" i="2"/>
  <c r="N7736" i="2"/>
  <c r="O7736" i="2"/>
  <c r="P7736" i="2"/>
  <c r="N7737" i="2"/>
  <c r="O7737" i="2"/>
  <c r="P7737" i="2"/>
  <c r="N7738" i="2"/>
  <c r="O7738" i="2"/>
  <c r="P7738" i="2"/>
  <c r="N7739" i="2"/>
  <c r="O7739" i="2"/>
  <c r="P7739" i="2"/>
  <c r="N7740" i="2"/>
  <c r="O7740" i="2"/>
  <c r="P7740" i="2"/>
  <c r="N7741" i="2"/>
  <c r="O7741" i="2"/>
  <c r="P7741" i="2"/>
  <c r="N7742" i="2"/>
  <c r="O7742" i="2"/>
  <c r="P7742" i="2"/>
  <c r="N7743" i="2"/>
  <c r="O7743" i="2"/>
  <c r="P7743" i="2"/>
  <c r="N7744" i="2"/>
  <c r="O7744" i="2"/>
  <c r="P7744" i="2"/>
  <c r="N7745" i="2"/>
  <c r="O7745" i="2"/>
  <c r="P7745" i="2"/>
  <c r="N7746" i="2"/>
  <c r="O7746" i="2"/>
  <c r="P7746" i="2"/>
  <c r="N7747" i="2"/>
  <c r="O7747" i="2"/>
  <c r="P7747" i="2"/>
  <c r="N7748" i="2"/>
  <c r="O7748" i="2"/>
  <c r="P7748" i="2"/>
  <c r="N7749" i="2"/>
  <c r="O7749" i="2"/>
  <c r="P7749" i="2"/>
  <c r="N7750" i="2"/>
  <c r="O7750" i="2"/>
  <c r="P7750" i="2"/>
  <c r="N7751" i="2"/>
  <c r="O7751" i="2"/>
  <c r="P7751" i="2"/>
  <c r="N7752" i="2"/>
  <c r="O7752" i="2"/>
  <c r="P7752" i="2"/>
  <c r="N7753" i="2"/>
  <c r="O7753" i="2"/>
  <c r="P7753" i="2"/>
  <c r="N7754" i="2"/>
  <c r="O7754" i="2"/>
  <c r="P7754" i="2"/>
  <c r="N7755" i="2"/>
  <c r="O7755" i="2"/>
  <c r="P7755" i="2"/>
  <c r="N7756" i="2"/>
  <c r="O7756" i="2"/>
  <c r="P7756" i="2"/>
  <c r="N7757" i="2"/>
  <c r="O7757" i="2"/>
  <c r="P7757" i="2"/>
  <c r="N7758" i="2"/>
  <c r="O7758" i="2"/>
  <c r="P7758" i="2"/>
  <c r="N7759" i="2"/>
  <c r="O7759" i="2"/>
  <c r="P7759" i="2"/>
  <c r="N7760" i="2"/>
  <c r="O7760" i="2"/>
  <c r="P7760" i="2"/>
  <c r="N7761" i="2"/>
  <c r="O7761" i="2"/>
  <c r="P7761" i="2"/>
  <c r="N7762" i="2"/>
  <c r="O7762" i="2"/>
  <c r="P7762" i="2"/>
  <c r="N7763" i="2"/>
  <c r="O7763" i="2"/>
  <c r="P7763" i="2"/>
  <c r="N7764" i="2"/>
  <c r="O7764" i="2"/>
  <c r="P7764" i="2"/>
  <c r="N7765" i="2"/>
  <c r="O7765" i="2"/>
  <c r="P7765" i="2"/>
  <c r="N7766" i="2"/>
  <c r="O7766" i="2"/>
  <c r="P7766" i="2"/>
  <c r="N7767" i="2"/>
  <c r="O7767" i="2"/>
  <c r="P7767" i="2"/>
  <c r="N7768" i="2"/>
  <c r="O7768" i="2"/>
  <c r="P7768" i="2"/>
  <c r="N7769" i="2"/>
  <c r="O7769" i="2"/>
  <c r="P7769" i="2"/>
  <c r="N7770" i="2"/>
  <c r="O7770" i="2"/>
  <c r="P7770" i="2"/>
  <c r="N7771" i="2"/>
  <c r="O7771" i="2"/>
  <c r="P7771" i="2"/>
  <c r="N7772" i="2"/>
  <c r="O7772" i="2"/>
  <c r="P7772" i="2"/>
  <c r="N7773" i="2"/>
  <c r="O7773" i="2"/>
  <c r="P7773" i="2"/>
  <c r="N7774" i="2"/>
  <c r="O7774" i="2"/>
  <c r="P7774" i="2"/>
  <c r="N7775" i="2"/>
  <c r="O7775" i="2"/>
  <c r="P7775" i="2"/>
  <c r="N7776" i="2"/>
  <c r="O7776" i="2"/>
  <c r="P7776" i="2"/>
  <c r="N7777" i="2"/>
  <c r="O7777" i="2"/>
  <c r="P7777" i="2"/>
  <c r="N7778" i="2"/>
  <c r="O7778" i="2"/>
  <c r="P7778" i="2"/>
  <c r="N7779" i="2"/>
  <c r="O7779" i="2"/>
  <c r="P7779" i="2"/>
  <c r="N7780" i="2"/>
  <c r="O7780" i="2"/>
  <c r="P7780" i="2"/>
  <c r="N7781" i="2"/>
  <c r="O7781" i="2"/>
  <c r="P7781" i="2"/>
  <c r="N7782" i="2"/>
  <c r="O7782" i="2"/>
  <c r="P7782" i="2"/>
  <c r="N7783" i="2"/>
  <c r="O7783" i="2"/>
  <c r="P7783" i="2"/>
  <c r="N7784" i="2"/>
  <c r="O7784" i="2"/>
  <c r="P7784" i="2"/>
  <c r="N7785" i="2"/>
  <c r="O7785" i="2"/>
  <c r="P7785" i="2"/>
  <c r="N7786" i="2"/>
  <c r="O7786" i="2"/>
  <c r="P7786" i="2"/>
  <c r="N7787" i="2"/>
  <c r="O7787" i="2"/>
  <c r="P7787" i="2"/>
  <c r="N7788" i="2"/>
  <c r="O7788" i="2"/>
  <c r="P7788" i="2"/>
  <c r="N7789" i="2"/>
  <c r="O7789" i="2"/>
  <c r="P7789" i="2"/>
  <c r="N7790" i="2"/>
  <c r="O7790" i="2"/>
  <c r="P7790" i="2"/>
  <c r="N7791" i="2"/>
  <c r="O7791" i="2"/>
  <c r="P7791" i="2"/>
  <c r="N7792" i="2"/>
  <c r="O7792" i="2"/>
  <c r="P7792" i="2"/>
  <c r="N7793" i="2"/>
  <c r="O7793" i="2"/>
  <c r="P7793" i="2"/>
  <c r="N7794" i="2"/>
  <c r="O7794" i="2"/>
  <c r="P7794" i="2"/>
  <c r="N7795" i="2"/>
  <c r="O7795" i="2"/>
  <c r="P7795" i="2"/>
  <c r="N7796" i="2"/>
  <c r="O7796" i="2"/>
  <c r="P7796" i="2"/>
  <c r="N7797" i="2"/>
  <c r="O7797" i="2"/>
  <c r="P7797" i="2"/>
  <c r="N7798" i="2"/>
  <c r="O7798" i="2"/>
  <c r="P7798" i="2"/>
  <c r="N7799" i="2"/>
  <c r="O7799" i="2"/>
  <c r="P7799" i="2"/>
  <c r="N7800" i="2"/>
  <c r="O7800" i="2"/>
  <c r="P7800" i="2"/>
  <c r="N7801" i="2"/>
  <c r="O7801" i="2"/>
  <c r="P7801" i="2"/>
  <c r="N7802" i="2"/>
  <c r="O7802" i="2"/>
  <c r="P7802" i="2"/>
  <c r="N7803" i="2"/>
  <c r="O7803" i="2"/>
  <c r="P7803" i="2"/>
  <c r="N7804" i="2"/>
  <c r="O7804" i="2"/>
  <c r="P7804" i="2"/>
  <c r="N7805" i="2"/>
  <c r="O7805" i="2"/>
  <c r="P7805" i="2"/>
  <c r="N7806" i="2"/>
  <c r="O7806" i="2"/>
  <c r="P7806" i="2"/>
  <c r="N7807" i="2"/>
  <c r="O7807" i="2"/>
  <c r="P7807" i="2"/>
  <c r="N7808" i="2"/>
  <c r="O7808" i="2"/>
  <c r="P7808" i="2"/>
  <c r="N7809" i="2"/>
  <c r="O7809" i="2"/>
  <c r="P7809" i="2"/>
  <c r="N7810" i="2"/>
  <c r="O7810" i="2"/>
  <c r="P7810" i="2"/>
  <c r="N7811" i="2"/>
  <c r="O7811" i="2"/>
  <c r="P7811" i="2"/>
  <c r="N7812" i="2"/>
  <c r="O7812" i="2"/>
  <c r="P7812" i="2"/>
  <c r="N7813" i="2"/>
  <c r="O7813" i="2"/>
  <c r="P7813" i="2"/>
  <c r="N7814" i="2"/>
  <c r="O7814" i="2"/>
  <c r="P7814" i="2"/>
  <c r="N7815" i="2"/>
  <c r="O7815" i="2"/>
  <c r="P7815" i="2"/>
  <c r="N7816" i="2"/>
  <c r="O7816" i="2"/>
  <c r="P7816" i="2"/>
  <c r="N7817" i="2"/>
  <c r="O7817" i="2"/>
  <c r="P7817" i="2"/>
  <c r="N7818" i="2"/>
  <c r="O7818" i="2"/>
  <c r="P7818" i="2"/>
  <c r="N7819" i="2"/>
  <c r="O7819" i="2"/>
  <c r="P7819" i="2"/>
  <c r="N7820" i="2"/>
  <c r="O7820" i="2"/>
  <c r="P7820" i="2"/>
  <c r="N7821" i="2"/>
  <c r="O7821" i="2"/>
  <c r="P7821" i="2"/>
  <c r="N7822" i="2"/>
  <c r="O7822" i="2"/>
  <c r="P7822" i="2"/>
  <c r="N7823" i="2"/>
  <c r="O7823" i="2"/>
  <c r="P7823" i="2"/>
  <c r="N7824" i="2"/>
  <c r="O7824" i="2"/>
  <c r="P7824" i="2"/>
  <c r="N7825" i="2"/>
  <c r="O7825" i="2"/>
  <c r="P7825" i="2"/>
  <c r="N7826" i="2"/>
  <c r="O7826" i="2"/>
  <c r="P7826" i="2"/>
  <c r="N7827" i="2"/>
  <c r="O7827" i="2"/>
  <c r="P7827" i="2"/>
  <c r="N7828" i="2"/>
  <c r="O7828" i="2"/>
  <c r="P7828" i="2"/>
  <c r="N7829" i="2"/>
  <c r="O7829" i="2"/>
  <c r="P7829" i="2"/>
  <c r="N7830" i="2"/>
  <c r="O7830" i="2"/>
  <c r="P7830" i="2"/>
  <c r="N7831" i="2"/>
  <c r="O7831" i="2"/>
  <c r="P7831" i="2"/>
  <c r="N7832" i="2"/>
  <c r="O7832" i="2"/>
  <c r="P7832" i="2"/>
  <c r="N7833" i="2"/>
  <c r="O7833" i="2"/>
  <c r="P7833" i="2"/>
  <c r="N7834" i="2"/>
  <c r="O7834" i="2"/>
  <c r="P7834" i="2"/>
  <c r="N7835" i="2"/>
  <c r="O7835" i="2"/>
  <c r="P7835" i="2"/>
  <c r="N7836" i="2"/>
  <c r="O7836" i="2"/>
  <c r="P7836" i="2"/>
  <c r="N7837" i="2"/>
  <c r="O7837" i="2"/>
  <c r="P7837" i="2"/>
  <c r="N7838" i="2"/>
  <c r="O7838" i="2"/>
  <c r="P7838" i="2"/>
  <c r="N7839" i="2"/>
  <c r="O7839" i="2"/>
  <c r="P7839" i="2"/>
  <c r="N7840" i="2"/>
  <c r="O7840" i="2"/>
  <c r="P7840" i="2"/>
  <c r="N7841" i="2"/>
  <c r="O7841" i="2"/>
  <c r="P7841" i="2"/>
  <c r="N7842" i="2"/>
  <c r="O7842" i="2"/>
  <c r="P7842" i="2"/>
  <c r="N7843" i="2"/>
  <c r="O7843" i="2"/>
  <c r="P7843" i="2"/>
  <c r="N7844" i="2"/>
  <c r="O7844" i="2"/>
  <c r="P7844" i="2"/>
  <c r="N7845" i="2"/>
  <c r="O7845" i="2"/>
  <c r="P7845" i="2"/>
  <c r="N7846" i="2"/>
  <c r="O7846" i="2"/>
  <c r="P7846" i="2"/>
  <c r="N7847" i="2"/>
  <c r="O7847" i="2"/>
  <c r="P7847" i="2"/>
  <c r="N7848" i="2"/>
  <c r="O7848" i="2"/>
  <c r="P7848" i="2"/>
  <c r="N7849" i="2"/>
  <c r="O7849" i="2"/>
  <c r="P7849" i="2"/>
  <c r="N7850" i="2"/>
  <c r="O7850" i="2"/>
  <c r="P7850" i="2"/>
  <c r="N7851" i="2"/>
  <c r="O7851" i="2"/>
  <c r="P7851" i="2"/>
  <c r="N7852" i="2"/>
  <c r="O7852" i="2"/>
  <c r="P7852" i="2"/>
  <c r="N7853" i="2"/>
  <c r="O7853" i="2"/>
  <c r="P7853" i="2"/>
  <c r="N7854" i="2"/>
  <c r="O7854" i="2"/>
  <c r="P7854" i="2"/>
  <c r="N7855" i="2"/>
  <c r="O7855" i="2"/>
  <c r="P7855" i="2"/>
  <c r="N7856" i="2"/>
  <c r="O7856" i="2"/>
  <c r="P7856" i="2"/>
  <c r="N7857" i="2"/>
  <c r="O7857" i="2"/>
  <c r="P7857" i="2"/>
  <c r="N7858" i="2"/>
  <c r="O7858" i="2"/>
  <c r="P7858" i="2"/>
  <c r="N7859" i="2"/>
  <c r="O7859" i="2"/>
  <c r="P7859" i="2"/>
  <c r="N7860" i="2"/>
  <c r="O7860" i="2"/>
  <c r="P7860" i="2"/>
  <c r="N7861" i="2"/>
  <c r="O7861" i="2"/>
  <c r="P7861" i="2"/>
  <c r="N7862" i="2"/>
  <c r="O7862" i="2"/>
  <c r="P7862" i="2"/>
  <c r="N7863" i="2"/>
  <c r="O7863" i="2"/>
  <c r="P7863" i="2"/>
  <c r="N7864" i="2"/>
  <c r="O7864" i="2"/>
  <c r="P7864" i="2"/>
  <c r="N7865" i="2"/>
  <c r="O7865" i="2"/>
  <c r="P7865" i="2"/>
  <c r="N7866" i="2"/>
  <c r="O7866" i="2"/>
  <c r="P7866" i="2"/>
  <c r="N7867" i="2"/>
  <c r="O7867" i="2"/>
  <c r="P7867" i="2"/>
  <c r="N7868" i="2"/>
  <c r="O7868" i="2"/>
  <c r="P7868" i="2"/>
  <c r="N7869" i="2"/>
  <c r="O7869" i="2"/>
  <c r="P7869" i="2"/>
  <c r="N7870" i="2"/>
  <c r="O7870" i="2"/>
  <c r="P7870" i="2"/>
  <c r="N7871" i="2"/>
  <c r="O7871" i="2"/>
  <c r="P7871" i="2"/>
  <c r="N7872" i="2"/>
  <c r="O7872" i="2"/>
  <c r="P7872" i="2"/>
  <c r="N7873" i="2"/>
  <c r="O7873" i="2"/>
  <c r="P7873" i="2"/>
  <c r="N7874" i="2"/>
  <c r="O7874" i="2"/>
  <c r="P7874" i="2"/>
  <c r="N7875" i="2"/>
  <c r="O7875" i="2"/>
  <c r="P7875" i="2"/>
  <c r="N7876" i="2"/>
  <c r="O7876" i="2"/>
  <c r="P7876" i="2"/>
  <c r="N7877" i="2"/>
  <c r="O7877" i="2"/>
  <c r="P7877" i="2"/>
  <c r="N7878" i="2"/>
  <c r="O7878" i="2"/>
  <c r="P7878" i="2"/>
  <c r="N7879" i="2"/>
  <c r="O7879" i="2"/>
  <c r="P7879" i="2"/>
  <c r="N7880" i="2"/>
  <c r="O7880" i="2"/>
  <c r="P7880" i="2"/>
  <c r="N7881" i="2"/>
  <c r="O7881" i="2"/>
  <c r="P7881" i="2"/>
  <c r="N7882" i="2"/>
  <c r="O7882" i="2"/>
  <c r="P7882" i="2"/>
  <c r="N7883" i="2"/>
  <c r="O7883" i="2"/>
  <c r="P7883" i="2"/>
  <c r="N7884" i="2"/>
  <c r="O7884" i="2"/>
  <c r="P7884" i="2"/>
  <c r="N7885" i="2"/>
  <c r="O7885" i="2"/>
  <c r="P7885" i="2"/>
  <c r="N7886" i="2"/>
  <c r="O7886" i="2"/>
  <c r="P7886" i="2"/>
  <c r="N7887" i="2"/>
  <c r="O7887" i="2"/>
  <c r="P7887" i="2"/>
  <c r="N7888" i="2"/>
  <c r="O7888" i="2"/>
  <c r="P7888" i="2"/>
  <c r="N7889" i="2"/>
  <c r="O7889" i="2"/>
  <c r="P7889" i="2"/>
  <c r="N7890" i="2"/>
  <c r="O7890" i="2"/>
  <c r="P7890" i="2"/>
  <c r="N7891" i="2"/>
  <c r="O7891" i="2"/>
  <c r="P7891" i="2"/>
  <c r="N7892" i="2"/>
  <c r="O7892" i="2"/>
  <c r="P7892" i="2"/>
  <c r="N7893" i="2"/>
  <c r="O7893" i="2"/>
  <c r="P7893" i="2"/>
  <c r="N7894" i="2"/>
  <c r="O7894" i="2"/>
  <c r="P7894" i="2"/>
  <c r="N7895" i="2"/>
  <c r="O7895" i="2"/>
  <c r="P7895" i="2"/>
  <c r="N7896" i="2"/>
  <c r="O7896" i="2"/>
  <c r="P7896" i="2"/>
  <c r="N7897" i="2"/>
  <c r="O7897" i="2"/>
  <c r="P7897" i="2"/>
  <c r="N7898" i="2"/>
  <c r="O7898" i="2"/>
  <c r="P7898" i="2"/>
  <c r="N7899" i="2"/>
  <c r="O7899" i="2"/>
  <c r="P7899" i="2"/>
  <c r="N7900" i="2"/>
  <c r="O7900" i="2"/>
  <c r="P7900" i="2"/>
  <c r="N7901" i="2"/>
  <c r="O7901" i="2"/>
  <c r="P7901" i="2"/>
  <c r="N7902" i="2"/>
  <c r="O7902" i="2"/>
  <c r="P7902" i="2"/>
  <c r="N7903" i="2"/>
  <c r="O7903" i="2"/>
  <c r="P7903" i="2"/>
  <c r="N7904" i="2"/>
  <c r="O7904" i="2"/>
  <c r="P7904" i="2"/>
  <c r="N7905" i="2"/>
  <c r="O7905" i="2"/>
  <c r="P7905" i="2"/>
  <c r="N7906" i="2"/>
  <c r="O7906" i="2"/>
  <c r="P7906" i="2"/>
  <c r="N7907" i="2"/>
  <c r="O7907" i="2"/>
  <c r="P7907" i="2"/>
  <c r="N7908" i="2"/>
  <c r="O7908" i="2"/>
  <c r="P7908" i="2"/>
  <c r="N7909" i="2"/>
  <c r="O7909" i="2"/>
  <c r="P7909" i="2"/>
  <c r="N7910" i="2"/>
  <c r="O7910" i="2"/>
  <c r="P7910" i="2"/>
  <c r="N7911" i="2"/>
  <c r="O7911" i="2"/>
  <c r="P7911" i="2"/>
  <c r="N7912" i="2"/>
  <c r="O7912" i="2"/>
  <c r="P7912" i="2"/>
  <c r="N7913" i="2"/>
  <c r="O7913" i="2"/>
  <c r="P7913" i="2"/>
  <c r="N7914" i="2"/>
  <c r="O7914" i="2"/>
  <c r="P7914" i="2"/>
  <c r="N7915" i="2"/>
  <c r="O7915" i="2"/>
  <c r="P7915" i="2"/>
  <c r="N7916" i="2"/>
  <c r="O7916" i="2"/>
  <c r="P7916" i="2"/>
  <c r="N7917" i="2"/>
  <c r="O7917" i="2"/>
  <c r="P7917" i="2"/>
  <c r="N7918" i="2"/>
  <c r="O7918" i="2"/>
  <c r="P7918" i="2"/>
  <c r="N7919" i="2"/>
  <c r="O7919" i="2"/>
  <c r="P7919" i="2"/>
  <c r="N7920" i="2"/>
  <c r="O7920" i="2"/>
  <c r="P7920" i="2"/>
  <c r="N7921" i="2"/>
  <c r="O7921" i="2"/>
  <c r="P7921" i="2"/>
  <c r="N7922" i="2"/>
  <c r="O7922" i="2"/>
  <c r="P7922" i="2"/>
  <c r="N7923" i="2"/>
  <c r="O7923" i="2"/>
  <c r="P7923" i="2"/>
  <c r="N7924" i="2"/>
  <c r="O7924" i="2"/>
  <c r="P7924" i="2"/>
  <c r="N7925" i="2"/>
  <c r="O7925" i="2"/>
  <c r="P7925" i="2"/>
  <c r="N7926" i="2"/>
  <c r="O7926" i="2"/>
  <c r="P7926" i="2"/>
  <c r="N7927" i="2"/>
  <c r="O7927" i="2"/>
  <c r="P7927" i="2"/>
  <c r="N7928" i="2"/>
  <c r="O7928" i="2"/>
  <c r="P7928" i="2"/>
  <c r="N7929" i="2"/>
  <c r="O7929" i="2"/>
  <c r="P7929" i="2"/>
  <c r="N7930" i="2"/>
  <c r="O7930" i="2"/>
  <c r="P7930" i="2"/>
  <c r="N7931" i="2"/>
  <c r="O7931" i="2"/>
  <c r="P7931" i="2"/>
  <c r="N7932" i="2"/>
  <c r="O7932" i="2"/>
  <c r="P7932" i="2"/>
  <c r="N7933" i="2"/>
  <c r="O7933" i="2"/>
  <c r="P7933" i="2"/>
  <c r="N7934" i="2"/>
  <c r="O7934" i="2"/>
  <c r="P7934" i="2"/>
  <c r="N7935" i="2"/>
  <c r="O7935" i="2"/>
  <c r="P7935" i="2"/>
  <c r="N7936" i="2"/>
  <c r="O7936" i="2"/>
  <c r="P7936" i="2"/>
  <c r="N7937" i="2"/>
  <c r="O7937" i="2"/>
  <c r="P7937" i="2"/>
  <c r="N7938" i="2"/>
  <c r="O7938" i="2"/>
  <c r="P7938" i="2"/>
  <c r="N7939" i="2"/>
  <c r="O7939" i="2"/>
  <c r="P7939" i="2"/>
  <c r="N7940" i="2"/>
  <c r="O7940" i="2"/>
  <c r="P7940" i="2"/>
  <c r="N7941" i="2"/>
  <c r="O7941" i="2"/>
  <c r="P7941" i="2"/>
  <c r="N7942" i="2"/>
  <c r="O7942" i="2"/>
  <c r="P7942" i="2"/>
  <c r="N7943" i="2"/>
  <c r="O7943" i="2"/>
  <c r="P7943" i="2"/>
  <c r="N7944" i="2"/>
  <c r="O7944" i="2"/>
  <c r="P7944" i="2"/>
  <c r="N7945" i="2"/>
  <c r="O7945" i="2"/>
  <c r="P7945" i="2"/>
  <c r="N7946" i="2"/>
  <c r="O7946" i="2"/>
  <c r="P7946" i="2"/>
  <c r="N7947" i="2"/>
  <c r="O7947" i="2"/>
  <c r="P7947" i="2"/>
  <c r="N7948" i="2"/>
  <c r="O7948" i="2"/>
  <c r="P7948" i="2"/>
  <c r="N7949" i="2"/>
  <c r="O7949" i="2"/>
  <c r="P7949" i="2"/>
  <c r="N7950" i="2"/>
  <c r="O7950" i="2"/>
  <c r="P7950" i="2"/>
  <c r="N7951" i="2"/>
  <c r="O7951" i="2"/>
  <c r="P7951" i="2"/>
  <c r="N7952" i="2"/>
  <c r="O7952" i="2"/>
  <c r="P7952" i="2"/>
  <c r="N7953" i="2"/>
  <c r="O7953" i="2"/>
  <c r="P7953" i="2"/>
  <c r="N7954" i="2"/>
  <c r="O7954" i="2"/>
  <c r="P7954" i="2"/>
  <c r="N7955" i="2"/>
  <c r="O7955" i="2"/>
  <c r="P7955" i="2"/>
  <c r="N7956" i="2"/>
  <c r="O7956" i="2"/>
  <c r="P7956" i="2"/>
  <c r="N7957" i="2"/>
  <c r="O7957" i="2"/>
  <c r="P7957" i="2"/>
  <c r="N7958" i="2"/>
  <c r="O7958" i="2"/>
  <c r="P7958" i="2"/>
  <c r="N7959" i="2"/>
  <c r="O7959" i="2"/>
  <c r="P7959" i="2"/>
  <c r="N7960" i="2"/>
  <c r="O7960" i="2"/>
  <c r="P7960" i="2"/>
  <c r="N7961" i="2"/>
  <c r="O7961" i="2"/>
  <c r="P7961" i="2"/>
  <c r="N7962" i="2"/>
  <c r="O7962" i="2"/>
  <c r="P7962" i="2"/>
  <c r="N7963" i="2"/>
  <c r="O7963" i="2"/>
  <c r="P7963" i="2"/>
  <c r="N7964" i="2"/>
  <c r="O7964" i="2"/>
  <c r="P7964" i="2"/>
  <c r="N7965" i="2"/>
  <c r="O7965" i="2"/>
  <c r="P7965" i="2"/>
  <c r="N7966" i="2"/>
  <c r="O7966" i="2"/>
  <c r="P7966" i="2"/>
  <c r="N7967" i="2"/>
  <c r="O7967" i="2"/>
  <c r="P7967" i="2"/>
  <c r="N7968" i="2"/>
  <c r="O7968" i="2"/>
  <c r="P7968" i="2"/>
  <c r="N7969" i="2"/>
  <c r="O7969" i="2"/>
  <c r="P7969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10" i="2"/>
  <c r="O10" i="2"/>
  <c r="P10" i="2"/>
  <c r="N11" i="2"/>
  <c r="O11" i="2"/>
  <c r="P11" i="2"/>
  <c r="N12" i="2"/>
  <c r="O12" i="2"/>
  <c r="P12" i="2"/>
  <c r="N13" i="2"/>
  <c r="O13" i="2"/>
  <c r="P13" i="2"/>
  <c r="N14" i="2"/>
  <c r="O14" i="2"/>
  <c r="P14" i="2"/>
  <c r="O9" i="2"/>
  <c r="P9" i="2"/>
  <c r="AO7" i="2" l="1"/>
  <c r="S173" i="3" l="1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47" i="3" l="1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A13" i="2"/>
  <c r="C13" i="2"/>
  <c r="D13" i="2"/>
  <c r="E13" i="2"/>
  <c r="F13" i="2"/>
  <c r="G13" i="2"/>
  <c r="H13" i="2"/>
  <c r="I13" i="2"/>
  <c r="J13" i="2"/>
  <c r="K13" i="2"/>
  <c r="L13" i="2"/>
  <c r="M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AA3" i="2" l="1"/>
  <c r="B1" i="4"/>
  <c r="R5" i="3" l="1"/>
  <c r="A1" i="2"/>
  <c r="S8" i="3" s="1"/>
  <c r="DL139" i="7" l="1"/>
  <c r="AO2" i="2" s="1"/>
  <c r="AR2" i="2" l="1"/>
  <c r="AO4" i="2" s="1"/>
  <c r="AO5" i="2"/>
  <c r="S246" i="3"/>
  <c r="AO1" i="2" l="1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245" i="3" l="1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3" i="3"/>
  <c r="S42" i="3"/>
  <c r="S30" i="3"/>
  <c r="S28" i="3"/>
  <c r="S27" i="3"/>
  <c r="S26" i="3"/>
  <c r="S24" i="3"/>
  <c r="S23" i="3"/>
  <c r="S19" i="3"/>
  <c r="S18" i="3"/>
  <c r="S11" i="3"/>
  <c r="S12" i="3"/>
  <c r="S10" i="3"/>
  <c r="S9" i="3"/>
  <c r="P7" i="3"/>
  <c r="Q160" i="3" l="1"/>
  <c r="Q161" i="3"/>
  <c r="Q162" i="3"/>
  <c r="Q163" i="3"/>
  <c r="Q164" i="3"/>
  <c r="Q172" i="3"/>
  <c r="Q165" i="3"/>
  <c r="Q166" i="3"/>
  <c r="Q167" i="3"/>
  <c r="Q171" i="3"/>
  <c r="Q173" i="3"/>
  <c r="Q168" i="3"/>
  <c r="Q170" i="3"/>
  <c r="Q174" i="3"/>
  <c r="Q169" i="3"/>
  <c r="Q246" i="3"/>
  <c r="Q159" i="3"/>
  <c r="Q54" i="3"/>
  <c r="Q194" i="3"/>
  <c r="Q141" i="3"/>
  <c r="Q78" i="3"/>
  <c r="Q226" i="3"/>
  <c r="Q109" i="3"/>
  <c r="Q8" i="3"/>
  <c r="Q215" i="3"/>
  <c r="Q151" i="3"/>
  <c r="Q94" i="3"/>
  <c r="Q237" i="3"/>
  <c r="Q183" i="3"/>
  <c r="Q130" i="3"/>
  <c r="Q22" i="3"/>
  <c r="Q205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55" i="3"/>
  <c r="Q145" i="3"/>
  <c r="Q134" i="3"/>
  <c r="Q123" i="3"/>
  <c r="Q113" i="3"/>
  <c r="Q99" i="3"/>
  <c r="Q83" i="3"/>
  <c r="Q62" i="3"/>
  <c r="Q30" i="3"/>
  <c r="J2" i="6" l="1"/>
  <c r="O7" i="3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xr16:uid="{00000000-0015-0000-FFFF-FFFF01000000}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xr16:uid="{00000000-0015-0000-FFFF-FFFF02000000}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xr16:uid="{00000000-0015-0000-FFFF-FFFF03000000}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xr16:uid="{00000000-0015-0000-FFFF-FFFF04000000}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xr16:uid="{00000000-0015-0000-FFFF-FFFF05000000}" name="20171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7" xr16:uid="{00000000-0015-0000-FFFF-FFFF06000000}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8" xr16:uid="{00000000-0015-0000-FFFF-FFFF07000000}" name="20181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9" xr16:uid="{00000000-0015-0000-FFFF-FFFF08000000}" name="20182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10" xr16:uid="{00000000-0015-0000-FFFF-FFFF09000000}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1" xr16:uid="{00000000-0015-0000-FFFF-FFFF0A000000}" name="2021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2" xr16:uid="{00000000-0015-0000-FFFF-FFFF0B000000}" name="20212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3" xr16:uid="{00000000-0015-0000-FFFF-FFFF0C000000}" name="20213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4" xr16:uid="{00000000-0015-0000-FFFF-FFFF0D000000}" name="20214" type="6" refreshedVersion="7" background="1" saveData="1">
    <textPr prompt="0" sourceFile="T:\Shared\ACTOM DESP and MOTOR Proto Programme\AA  Proto Input Files\2021.csv" comma="1">
      <textFields>
        <textField/>
      </textFields>
    </textPr>
  </connection>
  <connection id="15" xr16:uid="{00000000-0015-0000-FFFF-FFFF0E000000}" name="2047" type="6" refreshedVersion="5" background="1" saveData="1">
    <textPr prompt="0" sourceFile="T:\Shared\ACTOM DESP and MOTOR Proto Programme\AA  Proto Input Files\2047.csv" comma="1">
      <textFields>
        <textField/>
      </textFields>
    </textPr>
  </connection>
  <connection id="16" xr16:uid="{00000000-0015-0000-FFFF-FFFF0F000000}" name="2064" type="6" refreshedVersion="5" background="1" saveData="1">
    <textPr prompt="0" sourceFile="T:\Shared\ACTOM DESP and MOTOR Proto Programme\AA  Proto Input Files\2064.csv" comma="1">
      <textFields>
        <textField/>
      </textFields>
    </textPr>
  </connection>
  <connection id="17" xr16:uid="{00000000-0015-0000-FFFF-FFFF10000000}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18" xr16:uid="{00000000-0015-0000-FFFF-FFFF11000000}" name="20701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9" xr16:uid="{00000000-0015-0000-FFFF-FFFF12000000}" name="20702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20" xr16:uid="{00000000-0015-0000-FFFF-FFFF13000000}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21" xr16:uid="{00000000-0015-0000-FFFF-FFFF14000000}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22" xr16:uid="{00000000-0015-0000-FFFF-FFFF15000000}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23" xr16:uid="{00000000-0015-0000-FFFF-FFFF16000000}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24" xr16:uid="{00000000-0015-0000-FFFF-FFFF17000000}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25" xr16:uid="{00000000-0015-0000-FFFF-FFFF18000000}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6" xr16:uid="{00000000-0015-0000-FFFF-FFFF19000000}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7" xr16:uid="{00000000-0015-0000-FFFF-FFFF1A000000}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28" xr16:uid="{00000000-0015-0000-FFFF-FFFF1B000000}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29" xr16:uid="{00000000-0015-0000-FFFF-FFFF1C000000}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30" xr16:uid="{00000000-0015-0000-FFFF-FFFF1D000000}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1" xr16:uid="{00000000-0015-0000-FFFF-FFFF1E000000}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2" xr16:uid="{00000000-0015-0000-FFFF-FFFF1F000000}" name="All Designs10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3" xr16:uid="{00000000-0015-0000-FFFF-FFFF20000000}" name="All Designs11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4" xr16:uid="{00000000-0015-0000-FFFF-FFFF21000000}" name="All Designs12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5" xr16:uid="{00000000-0015-0000-FFFF-FFFF22000000}" name="All Designs13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36" xr16:uid="{00000000-0015-0000-FFFF-FFFF23000000}" name="All Designs14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37" xr16:uid="{00000000-0015-0000-FFFF-FFFF24000000}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8" xr16:uid="{00000000-0015-0000-FFFF-FFFF25000000}" name="All Designs1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9" xr16:uid="{00000000-0015-0000-FFFF-FFFF26000000}" name="All Designs1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0" xr16:uid="{00000000-0015-0000-FFFF-FFFF27000000}" name="All Designs1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1" xr16:uid="{8A858AE8-A85A-4BE1-A63E-06DD03E243A2}" name="All Designs1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2" xr16:uid="{00000000-0015-0000-FFFF-FFFF28000000}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3" xr16:uid="{BDC82B1D-3BB0-4B6B-AE7C-B2D9D214AE5A}" name="All Designs2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4" xr16:uid="{CA6495C3-164A-464D-A561-D863FEEB26F9}" name="All Designs2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5" xr16:uid="{81871A5A-DDF1-4169-9A77-1C2BFAAFE83F}" name="All Designs2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6" xr16:uid="{B1839433-F551-4436-9E0C-B55B2077D43E}" name="All Designs2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7" xr16:uid="{FD2640F0-554A-4998-BA34-5AFDEFE342FA}" name="All Designs24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8" xr16:uid="{00000000-0015-0000-FFFF-FFFF29000000}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9" xr16:uid="{00000000-0015-0000-FFFF-FFFF2A000000}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0" xr16:uid="{00000000-0015-0000-FFFF-FFFF2B000000}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1" xr16:uid="{00000000-0015-0000-FFFF-FFFF2C000000}" name="All Designs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2" xr16:uid="{00000000-0015-0000-FFFF-FFFF2D000000}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3" xr16:uid="{00000000-0015-0000-FFFF-FFFF2E000000}" name="All Designs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4" xr16:uid="{00000000-0015-0000-FFFF-FFFF2F000000}" name="All Designs9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5" xr16:uid="{00000000-0015-0000-FFFF-FFFF30000000}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56" xr16:uid="{00000000-0015-0000-FFFF-FFFF31000000}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57" xr16:uid="{00000000-0015-0000-FFFF-FFFF32000000}" name="GMTEst12" type="6" refreshedVersion="5" background="1" saveData="1">
    <textPr prompt="0" sourceFile="T:\Shared\ACTOM DESP and MOTOR Proto Programme\AA  Proto Input Files\GMTEst12.csv" comma="1">
      <textFields>
        <textField/>
      </textFields>
    </textPr>
  </connection>
  <connection id="58" xr16:uid="{00000000-0015-0000-FFFF-FFFF33000000}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59" xr16:uid="{942D38E2-711A-4E83-9141-CB7B07D3036A}" name="QD34646B" type="6" refreshedVersion="7" background="1" saveData="1">
    <textPr prompt="0" sourceFile="T:\Shared\ACTOM DESP and MOTOR Proto Programme\AA  Proto Input Files\QD34646B.csv" thousands=" " comma="1">
      <textFields>
        <textField/>
      </textFields>
    </textPr>
  </connection>
  <connection id="60" xr16:uid="{FA06F7CD-280B-4DE6-8DB5-59D7358B1AC7}" name="test10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1" xr16:uid="{D6459B8E-D555-49C9-9337-A4F2055EFC8A}" name="test105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2" xr16:uid="{5EB5F7C1-04E4-433F-869B-40F5C8DCD9C6}" name="test10510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3" xr16:uid="{6927B555-3483-4181-ADCD-F74025060BAC}" name="test1051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4" xr16:uid="{E6FD787A-C6B6-4424-AB25-2498E19336C2}" name="test1052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5" xr16:uid="{E9996F51-22E0-4ACA-85AD-C9C91A33130C}" name="test1053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6" xr16:uid="{87897486-D594-4876-A426-608FA3CFEF95}" name="test1054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7" xr16:uid="{A5DC502E-2474-4050-A399-868F50C22A68}" name="test105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8" xr16:uid="{483B78C1-91B8-4F4E-A891-13C160D76011}" name="test1056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9" xr16:uid="{E7FC219D-EBB8-49A0-931B-B1E06E607EF4}" name="test1057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0" xr16:uid="{12E65E6F-82C0-495E-BFC6-6B4711D298C5}" name="test1058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1" xr16:uid="{9B901590-A6AC-4199-8211-62311C90DE57}" name="test1059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2" xr16:uid="{00000000-0015-0000-FFFF-FFFF34000000}" name="test106" type="6" refreshedVersion="5" background="1" saveData="1">
    <textPr prompt="0" sourceFile="T:\Shared\ACTOM DESP and MOTOR Proto Programme\AA  Proto Input Files\test106.csv" comma="1">
      <textFields>
        <textField/>
      </textFields>
    </textPr>
  </connection>
  <connection id="73" xr16:uid="{00000000-0015-0000-FFFF-FFFF35000000}" name="test10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4" xr16:uid="{00000000-0015-0000-FFFF-FFFF36000000}" name="test108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5" xr16:uid="{00000000-0015-0000-FFFF-FFFF37000000}" name="test10810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6" xr16:uid="{00000000-0015-0000-FFFF-FFFF38000000}" name="test1081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7" xr16:uid="{00000000-0015-0000-FFFF-FFFF39000000}" name="test1081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8" xr16:uid="{00000000-0015-0000-FFFF-FFFF3A000000}" name="test1081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9" xr16:uid="{00000000-0015-0000-FFFF-FFFF3B000000}" name="test1081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0" xr16:uid="{00000000-0015-0000-FFFF-FFFF3C000000}" name="test1081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1" xr16:uid="{00000000-0015-0000-FFFF-FFFF3D000000}" name="test108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2" xr16:uid="{00000000-0015-0000-FFFF-FFFF3E000000}" name="test108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3" xr16:uid="{00000000-0015-0000-FFFF-FFFF3F000000}" name="test108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4" xr16:uid="{00000000-0015-0000-FFFF-FFFF40000000}" name="test108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5" xr16:uid="{00000000-0015-0000-FFFF-FFFF41000000}" name="test1086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6" xr16:uid="{00000000-0015-0000-FFFF-FFFF42000000}" name="test1087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7" xr16:uid="{00000000-0015-0000-FFFF-FFFF43000000}" name="test108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8" xr16:uid="{00000000-0015-0000-FFFF-FFFF44000000}" name="test1089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9" xr16:uid="{00000000-0015-0000-FFFF-FFFF45000000}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90" xr16:uid="{00000000-0015-0000-FFFF-FFFF46000000}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91" xr16:uid="{00000000-0015-0000-FFFF-FFFF47000000}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92" xr16:uid="{00000000-0015-0000-FFFF-FFFF48000000}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93" xr16:uid="{00000000-0015-0000-FFFF-FFFF49000000}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94" xr16:uid="{00000000-0015-0000-FFFF-FFFF4A000000}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95" xr16:uid="{00000000-0015-0000-FFFF-FFFF4B000000}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96" xr16:uid="{00000000-0015-0000-FFFF-FFFF4C000000}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  <connection id="97" xr16:uid="{400D798E-9135-42DE-8EE0-70E9016B96B0}" name="test2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98" xr16:uid="{967F7E0C-33F6-4CDF-88F1-C22E7C973953}" name="test21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99" xr16:uid="{6BDC4161-D3B0-4D86-8C66-DB09406A0353}" name="test212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0" xr16:uid="{D10E7788-3361-4071-BF5F-C5033C5859A1}" name="test213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1" xr16:uid="{5BD7294B-37C7-4663-B62D-ACF12CB27C3F}" name="test24" type="6" refreshedVersion="7" background="1" saveData="1">
    <textPr prompt="0" sourceFile="T:\Shared\ACTOM DESP and MOTOR Proto Programme\AA  Proto Input Files\test24.csv" thousands=" " comma="1">
      <textFields>
        <textField/>
      </textFields>
    </textPr>
  </connection>
  <connection id="102" xr16:uid="{00000000-0015-0000-FFFF-FFFF4D000000}" name="test25" type="6" refreshedVersion="5" background="1" saveData="1">
    <textPr prompt="0" sourceFile="T:\Shared\ACTOM DESP and MOTOR Proto Programme\AA  Proto Input Files\test25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<sst xmlns="http://schemas.openxmlformats.org/spreadsheetml/2006/main" count="6223" uniqueCount="1960">
  <si>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</si>
  <si>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</si>
  <si>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</si>
  <si>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</si>
  <si>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</si>
  <si>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</si>
  <si>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</si>
  <si>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</si>
  <si>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</si>
  <si>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</si>
  <si>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</si>
  <si>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</si>
  <si>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</si>
  <si>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</si>
  <si>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</si>
  <si>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</si>
  <si>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</si>
  <si>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</si>
  <si>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</si>
  <si>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</si>
  <si>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</si>
  <si>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</si>
  <si>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</si>
  <si>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</si>
  <si>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</si>
  <si>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</si>
  <si>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</si>
  <si>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</si>
  <si>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</si>
  <si>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</si>
  <si>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</si>
  <si>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</si>
  <si>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</si>
  <si>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</si>
  <si>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</si>
  <si>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</si>
  <si>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</si>
  <si>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</si>
  <si>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</si>
  <si>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</si>
  <si>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</si>
  <si>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</si>
  <si>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</si>
  <si>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</si>
  <si>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</si>
  <si>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</si>
  <si>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</si>
  <si>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</si>
  <si>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</si>
  <si>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</si>
  <si>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</si>
  <si>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</si>
  <si>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</si>
  <si>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</si>
  <si>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</si>
  <si>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</si>
  <si>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</si>
  <si>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</si>
  <si>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</si>
  <si>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</si>
  <si>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</si>
  <si>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</si>
  <si>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</si>
  <si>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</si>
  <si>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</si>
  <si>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</si>
  <si>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</si>
  <si>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</si>
  <si>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</si>
  <si>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</si>
  <si>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</si>
  <si>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</si>
  <si>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</si>
  <si>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</si>
  <si>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</si>
  <si>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</si>
  <si>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</si>
  <si>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</si>
  <si>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</si>
  <si>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</si>
  <si>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</si>
  <si>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</si>
  <si>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</si>
  <si>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</si>
  <si>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</si>
  <si>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</si>
  <si>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</si>
  <si>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</si>
  <si>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</si>
  <si>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</si>
  <si>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</si>
  <si>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</si>
  <si>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</si>
  <si>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</si>
  <si>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</si>
  <si>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</si>
  <si>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</si>
  <si>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</si>
  <si>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</si>
  <si>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</si>
  <si>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</si>
  <si>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</si>
  <si>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</si>
  <si>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</si>
  <si>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</si>
  <si>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</si>
  <si>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</si>
  <si>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</si>
  <si>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</si>
  <si>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</si>
  <si>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</si>
  <si>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</si>
  <si>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</si>
  <si>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</si>
  <si>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</si>
  <si>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</si>
  <si>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</si>
  <si>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</si>
  <si>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</si>
  <si>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</si>
  <si>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</si>
  <si>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</si>
  <si>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</si>
  <si>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</si>
  <si>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</si>
  <si>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</si>
  <si>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</si>
  <si>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</si>
  <si>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</si>
  <si>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</si>
  <si>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</si>
  <si>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</si>
  <si>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</si>
  <si>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</si>
  <si>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</si>
  <si>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</si>
  <si>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</si>
  <si>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</si>
  <si>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</si>
  <si>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</si>
  <si>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</si>
  <si>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</si>
  <si>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</si>
  <si>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</si>
  <si>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</si>
  <si>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</si>
  <si>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</si>
  <si>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</si>
  <si>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</si>
  <si>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</si>
  <si>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</si>
  <si>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</si>
  <si>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</si>
  <si>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</si>
  <si>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</si>
  <si>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</si>
  <si>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</si>
  <si>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</si>
  <si>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</si>
  <si>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</si>
  <si>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</si>
  <si>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</si>
  <si>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</si>
  <si>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</si>
  <si>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</si>
  <si>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</si>
  <si>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</si>
  <si>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</si>
  <si>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</si>
  <si>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</si>
  <si>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</si>
  <si>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</si>
  <si>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</si>
  <si>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</si>
  <si>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</si>
  <si>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</si>
  <si>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</si>
  <si>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</si>
  <si>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</si>
  <si>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</si>
  <si>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</si>
  <si>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</si>
  <si>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</si>
  <si>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</si>
  <si>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</si>
  <si>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</si>
  <si>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</si>
  <si>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</si>
  <si>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</si>
  <si>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</si>
  <si>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</si>
  <si>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</si>
  <si>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</si>
  <si>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</si>
  <si>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</si>
  <si>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</si>
  <si>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</si>
  <si>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</si>
  <si>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</si>
  <si>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</si>
  <si>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</si>
  <si>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</si>
  <si>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</si>
  <si>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</si>
  <si>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</si>
  <si>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</si>
  <si>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</si>
  <si>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</si>
  <si>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</si>
  <si>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</si>
  <si>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</si>
  <si>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</si>
  <si>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</si>
  <si>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</si>
  <si>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</si>
  <si>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</si>
  <si>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</si>
  <si>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</si>
  <si>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</si>
  <si>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</si>
  <si>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</si>
  <si>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</si>
  <si>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</si>
  <si>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</si>
  <si>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</si>
  <si>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</si>
  <si>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</si>
  <si>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</si>
  <si>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</si>
  <si>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</si>
  <si>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</si>
  <si>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</si>
  <si>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</si>
  <si>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</si>
  <si>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</si>
  <si>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</si>
  <si>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</si>
  <si>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</si>
  <si>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</si>
  <si>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</si>
  <si>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</si>
  <si>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</si>
  <si>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</si>
  <si>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</si>
  <si>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</si>
  <si>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</si>
  <si>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</si>
  <si>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</si>
  <si>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</si>
  <si>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</si>
  <si>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</si>
  <si>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</si>
  <si>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</si>
  <si>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</si>
  <si>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</si>
  <si>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</si>
  <si>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</si>
  <si>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</si>
  <si>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</si>
  <si>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</si>
  <si>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</si>
  <si>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</si>
  <si>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</si>
  <si>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</si>
  <si>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</si>
  <si>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</si>
  <si>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</si>
  <si>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</si>
  <si>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</si>
  <si>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</si>
  <si>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</si>
  <si>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</si>
  <si>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</si>
  <si>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</si>
  <si>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</si>
  <si>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</si>
  <si>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</si>
  <si>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</si>
  <si>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</si>
  <si>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</si>
  <si>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</si>
  <si>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</si>
  <si>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</si>
  <si>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</si>
  <si>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</si>
  <si>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</si>
  <si>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</si>
  <si>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</si>
  <si>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</si>
  <si>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</si>
  <si>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</si>
  <si>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</si>
  <si>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</si>
  <si>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</si>
  <si>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</si>
  <si>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</si>
  <si>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</si>
  <si>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</si>
  <si>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</si>
  <si>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</si>
  <si>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</si>
  <si>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</si>
  <si>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</si>
  <si>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</si>
  <si>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</si>
  <si>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</si>
  <si>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</si>
  <si>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</si>
  <si>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</si>
  <si>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</si>
  <si>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</si>
  <si>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</si>
  <si>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</si>
  <si>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</si>
  <si>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</si>
  <si>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</si>
  <si>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</si>
  <si>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</si>
  <si>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</si>
  <si>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</si>
  <si>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</si>
  <si>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</si>
  <si>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</si>
  <si>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</si>
  <si>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</si>
  <si>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</si>
  <si>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</si>
  <si>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</si>
  <si>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</si>
  <si>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</si>
  <si>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</si>
  <si>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</si>
  <si>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</si>
  <si>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</si>
  <si>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</si>
  <si>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</si>
  <si>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</si>
  <si>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</si>
  <si>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</si>
  <si>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</si>
  <si>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</si>
  <si>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</si>
  <si>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</si>
  <si>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</si>
  <si>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</si>
  <si>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</si>
  <si>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</si>
  <si>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</si>
  <si>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</si>
  <si>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</si>
  <si>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</si>
  <si>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</si>
  <si>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</si>
  <si>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</si>
  <si>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</si>
  <si>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</si>
  <si>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</si>
  <si>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</si>
  <si>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</si>
  <si>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</si>
  <si>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</si>
  <si>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</si>
  <si>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</si>
  <si>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</si>
  <si>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</si>
  <si>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</si>
  <si>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</si>
  <si>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</si>
  <si>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</si>
  <si>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</si>
  <si>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</si>
  <si>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</si>
  <si>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</si>
  <si>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</si>
  <si>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</si>
  <si>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</si>
  <si>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</si>
  <si>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</si>
  <si>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</si>
  <si>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</si>
  <si>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</si>
  <si>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</si>
  <si>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</si>
  <si>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</si>
  <si>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</si>
  <si>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</si>
  <si>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</si>
  <si>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</si>
  <si>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</si>
  <si>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</si>
  <si>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</si>
  <si>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</si>
  <si>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</si>
  <si>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</si>
  <si>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</si>
  <si>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</si>
  <si>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</si>
  <si>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</si>
  <si>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</si>
  <si>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</si>
  <si>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</si>
  <si>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</si>
  <si>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</si>
  <si>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</si>
  <si>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</si>
  <si>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</si>
  <si>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</si>
  <si>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</si>
  <si>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</si>
  <si>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</si>
  <si>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</si>
  <si>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</si>
  <si>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</si>
  <si>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</si>
  <si>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</si>
  <si>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</si>
  <si>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</si>
  <si>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</si>
  <si>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</si>
  <si>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</si>
  <si>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</si>
  <si>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</si>
  <si>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</si>
  <si>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</si>
  <si>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</si>
  <si>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</si>
  <si>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</si>
  <si>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</si>
  <si>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</si>
  <si>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</si>
  <si>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</si>
  <si>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</si>
  <si>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</si>
  <si>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</si>
  <si>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</si>
  <si>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</si>
  <si>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</si>
  <si>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</si>
  <si>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</si>
  <si>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</si>
  <si>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</si>
  <si>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</si>
  <si>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</si>
  <si>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</si>
  <si>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</si>
  <si>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</si>
  <si>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</si>
  <si>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</si>
  <si>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</si>
  <si>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</si>
  <si>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</si>
  <si>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</si>
  <si>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</si>
  <si>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</si>
  <si>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</si>
  <si>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</si>
  <si>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</si>
  <si>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</si>
  <si>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</si>
  <si>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</si>
  <si>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</si>
  <si>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</si>
  <si>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</si>
  <si>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</si>
  <si>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</si>
  <si>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</si>
  <si>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</si>
  <si>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</si>
  <si>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</si>
  <si>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</si>
  <si>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</si>
  <si>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</si>
  <si>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</si>
  <si>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</si>
  <si>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</si>
  <si>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</si>
  <si>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</si>
  <si>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</si>
  <si>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</si>
  <si>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</si>
  <si>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</si>
  <si>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</si>
  <si>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</si>
  <si>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</si>
  <si>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</si>
  <si>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</si>
  <si>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</si>
  <si>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</si>
  <si>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</si>
  <si>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</si>
  <si>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</si>
  <si>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</si>
  <si>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</si>
  <si>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</si>
  <si>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</si>
  <si>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</si>
  <si>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</si>
  <si>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</si>
  <si>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</si>
  <si>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</si>
  <si>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</si>
  <si>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</si>
  <si>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</si>
  <si>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</si>
  <si>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</si>
  <si>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</si>
  <si>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</si>
  <si>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</si>
  <si>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</si>
  <si>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</si>
  <si>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</si>
  <si>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</si>
  <si>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</si>
  <si>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</si>
  <si>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</si>
  <si>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</si>
  <si>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</si>
  <si>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</si>
  <si>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</si>
  <si>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</si>
  <si>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</si>
  <si>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</si>
  <si>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</si>
  <si>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</si>
  <si>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</si>
  <si>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</si>
  <si>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</si>
  <si>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</si>
  <si>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</si>
  <si>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</si>
  <si>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</si>
  <si>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</si>
  <si>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</si>
  <si>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</si>
  <si>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</si>
  <si>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</si>
  <si>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</si>
  <si>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</si>
  <si>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</si>
  <si>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</si>
  <si>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</si>
  <si>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</si>
  <si>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</si>
  <si>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</si>
  <si>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</si>
  <si>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</si>
  <si>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</si>
  <si>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</si>
  <si>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</si>
  <si>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</si>
  <si>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</si>
  <si>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</si>
  <si>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</si>
  <si>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</si>
  <si>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</si>
  <si>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</si>
  <si>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</si>
  <si>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</si>
  <si>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</si>
  <si>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</si>
  <si>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</si>
  <si>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</si>
  <si>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</si>
  <si>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</si>
  <si>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</si>
  <si>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</si>
  <si>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</si>
  <si>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</si>
  <si>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</si>
  <si>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</si>
  <si>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</si>
  <si>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</si>
  <si>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</si>
  <si>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</si>
  <si>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</si>
  <si>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</si>
  <si>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</si>
  <si>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</si>
  <si>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</si>
  <si>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</si>
  <si>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</si>
  <si>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</si>
  <si>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</si>
  <si>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</si>
  <si>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</si>
  <si>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</si>
  <si>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</si>
  <si>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</si>
  <si>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</si>
  <si>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</si>
  <si>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</si>
  <si>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</si>
  <si>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</si>
  <si>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</si>
  <si>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</si>
  <si>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</si>
  <si>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</si>
  <si>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</si>
  <si>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</si>
  <si>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</si>
  <si>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</si>
  <si>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</si>
  <si>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</si>
  <si>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</si>
  <si>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</si>
  <si>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</si>
  <si>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</si>
  <si>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</si>
  <si>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</si>
  <si>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</si>
  <si>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</si>
  <si>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</si>
  <si>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</si>
  <si>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</si>
  <si>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</si>
  <si>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</si>
  <si>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</si>
  <si>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</si>
  <si>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</si>
  <si>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</si>
  <si>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</si>
  <si>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</si>
  <si>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</si>
  <si>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</si>
  <si>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</si>
  <si>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</si>
  <si>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</si>
  <si>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</si>
  <si>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</si>
  <si>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</si>
  <si>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</si>
  <si>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</si>
  <si>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</si>
  <si>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</si>
  <si>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</si>
  <si>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</si>
  <si>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</si>
  <si>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</si>
  <si>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</si>
  <si>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</si>
  <si>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</si>
  <si>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</si>
  <si>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</si>
  <si>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</si>
  <si>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</si>
  <si>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</si>
  <si>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</si>
  <si>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</si>
  <si>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</si>
  <si>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</si>
  <si>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</si>
  <si>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</si>
  <si>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</si>
  <si>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</si>
  <si>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</si>
  <si>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</si>
  <si>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</si>
  <si>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</si>
  <si>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</si>
  <si>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</si>
  <si>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</si>
  <si>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</si>
  <si>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</si>
  <si>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</si>
  <si>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</si>
  <si>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</si>
  <si>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</si>
  <si>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</si>
  <si>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</si>
  <si>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</si>
  <si>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</si>
  <si>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</si>
  <si>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</si>
  <si>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</si>
  <si>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</si>
  <si>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</si>
  <si>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</si>
  <si>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</si>
  <si>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</si>
  <si>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</si>
  <si>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</si>
  <si>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</si>
  <si>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</si>
  <si>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</si>
  <si>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</si>
  <si>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</si>
  <si>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</si>
  <si>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</si>
  <si>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</si>
  <si>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</si>
  <si>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</si>
  <si>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</si>
  <si>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</si>
  <si>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</si>
  <si>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</si>
  <si>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</si>
  <si>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</si>
  <si>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</si>
  <si>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</si>
  <si>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</si>
  <si>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</si>
  <si>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</si>
  <si>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</si>
  <si>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</si>
  <si>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</si>
  <si>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</si>
  <si>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</si>
  <si>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</si>
  <si>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</si>
  <si>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</si>
  <si>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</si>
  <si>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</si>
  <si>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</si>
  <si>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</si>
  <si>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</si>
  <si>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</si>
  <si>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</si>
  <si>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</si>
  <si>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</si>
  <si>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</si>
  <si>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</si>
  <si>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</si>
  <si>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</si>
  <si>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</si>
  <si>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</si>
  <si>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</si>
  <si>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</si>
  <si>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</si>
  <si>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</si>
  <si>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</si>
  <si>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</si>
  <si>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</si>
  <si>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</si>
  <si>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</si>
  <si>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</si>
  <si>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</si>
  <si>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</si>
  <si>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</si>
  <si>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</si>
  <si>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</si>
  <si>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</si>
  <si>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</si>
  <si>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</si>
  <si>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</si>
  <si>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</si>
  <si>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</si>
  <si>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</si>
  <si>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</si>
  <si>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</si>
  <si>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</si>
  <si>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</si>
  <si>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</si>
  <si>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</si>
  <si>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</si>
  <si>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</si>
  <si>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</si>
  <si>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</si>
  <si>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</si>
  <si>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</si>
  <si>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</si>
  <si>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</si>
  <si>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</si>
  <si>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</si>
  <si>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</si>
  <si>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</si>
  <si>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</si>
  <si>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</si>
  <si>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</si>
  <si>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</si>
  <si>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</si>
  <si>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</si>
  <si>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</si>
  <si>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</si>
  <si>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</si>
  <si>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</si>
  <si>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</si>
  <si>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</si>
  <si>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</si>
  <si>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</si>
  <si>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</si>
  <si>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</si>
  <si>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</si>
  <si>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</si>
  <si>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</si>
  <si>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</si>
  <si>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</si>
  <si>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</si>
  <si>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</si>
  <si>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</si>
  <si>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</si>
  <si>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</si>
  <si>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</si>
  <si>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</si>
  <si>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</si>
  <si>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</si>
  <si>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</si>
  <si>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</si>
  <si>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</si>
  <si>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</si>
  <si>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</si>
  <si>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</si>
  <si>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</si>
  <si>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</si>
  <si>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</si>
  <si>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</si>
  <si>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</si>
  <si>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</si>
  <si>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</si>
  <si>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</si>
  <si>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</si>
  <si>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</si>
  <si>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</si>
  <si>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</si>
  <si>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</si>
  <si>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</si>
  <si>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</si>
  <si>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</si>
  <si>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</si>
  <si>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</si>
  <si>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</si>
  <si>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</si>
  <si>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</si>
  <si>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</si>
  <si>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</si>
  <si>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</si>
  <si>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</si>
  <si>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</si>
  <si>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</si>
  <si>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</si>
  <si>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</si>
  <si>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</si>
  <si>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</si>
  <si>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</si>
  <si>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</si>
  <si>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</si>
  <si>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</si>
  <si>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</si>
  <si>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</si>
  <si>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</si>
  <si>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</si>
  <si>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</si>
  <si>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</si>
  <si>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</si>
  <si>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</si>
  <si>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</si>
  <si>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</si>
  <si>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</si>
  <si>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</si>
  <si>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</si>
  <si>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</si>
  <si>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</si>
  <si>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</si>
  <si>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</si>
  <si>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</si>
  <si>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</si>
  <si>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</si>
  <si>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</si>
  <si>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</si>
  <si>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</si>
  <si>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</si>
  <si>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</si>
  <si>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</si>
  <si>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</si>
  <si>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</si>
  <si>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</si>
  <si>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</si>
  <si>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</si>
  <si>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</si>
  <si>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</si>
  <si>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</si>
  <si>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</si>
  <si>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</si>
  <si>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</si>
  <si>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</si>
  <si>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</si>
  <si>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</si>
  <si>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</si>
  <si>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</si>
  <si>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</si>
  <si>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</si>
  <si>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</si>
  <si>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</si>
  <si>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</si>
  <si>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</si>
  <si>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</si>
  <si>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</si>
  <si>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</si>
  <si>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</si>
  <si>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</si>
  <si>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</si>
  <si>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</si>
  <si>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</si>
  <si>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</si>
  <si>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</si>
  <si>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</si>
  <si>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</si>
  <si>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</si>
  <si>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</si>
  <si>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</si>
  <si>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</si>
  <si>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</si>
  <si>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</si>
  <si>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</si>
  <si>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</si>
  <si>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</si>
  <si>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</si>
  <si>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</si>
  <si>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</si>
  <si>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</si>
  <si>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</si>
  <si>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</si>
  <si>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</si>
  <si>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</si>
  <si>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</si>
  <si>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</si>
  <si>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</si>
  <si>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</si>
  <si>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</si>
  <si>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</si>
  <si>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</si>
  <si>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</si>
  <si>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</si>
  <si>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</si>
  <si>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</si>
  <si>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</si>
  <si>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</si>
  <si>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</si>
  <si>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</si>
  <si>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</si>
  <si>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</si>
  <si>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</si>
  <si>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</si>
  <si>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</si>
  <si>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</si>
  <si>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</si>
  <si>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</si>
  <si>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</si>
  <si>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</si>
  <si>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</si>
  <si>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</si>
  <si>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</si>
  <si>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</si>
  <si>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</si>
  <si>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</si>
  <si>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</si>
  <si>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</si>
  <si>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</si>
  <si>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</si>
  <si>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</si>
  <si>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</si>
  <si>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</si>
  <si>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</si>
  <si>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</si>
  <si>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</si>
  <si>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</si>
  <si>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</si>
  <si>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</si>
  <si>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</si>
  <si>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</si>
  <si>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</si>
  <si>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</si>
  <si>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</si>
  <si>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</si>
  <si>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</si>
  <si>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</si>
  <si>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</si>
  <si>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</si>
  <si>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</si>
  <si>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</si>
  <si>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</si>
  <si>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</si>
  <si>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</si>
  <si>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</si>
  <si>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</si>
  <si>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</si>
  <si>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</si>
  <si>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</si>
  <si>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</si>
  <si>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</si>
  <si>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</si>
  <si>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</si>
  <si>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</si>
  <si>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</si>
  <si>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</si>
  <si>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</si>
  <si>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</si>
  <si>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</si>
  <si>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</si>
  <si>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</si>
  <si>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</si>
  <si>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</si>
  <si>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</si>
  <si>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</si>
  <si>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</si>
  <si>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</si>
  <si>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</si>
  <si>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</si>
  <si>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</si>
  <si>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</si>
  <si>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</si>
  <si>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</si>
  <si>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</si>
  <si>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</si>
  <si>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</si>
  <si>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</si>
  <si>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</si>
  <si>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</si>
  <si>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</si>
  <si>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</si>
  <si>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</si>
  <si>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</si>
  <si>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</si>
  <si>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</si>
  <si>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</si>
  <si>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</si>
  <si>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</si>
  <si>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</si>
  <si>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</si>
  <si>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</si>
  <si>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</si>
  <si>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</si>
  <si>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</si>
  <si>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</si>
  <si>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</si>
  <si>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</si>
  <si>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</si>
  <si>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</si>
  <si>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</si>
  <si>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</si>
  <si>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</si>
  <si>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</si>
  <si>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</si>
  <si>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</si>
  <si>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</si>
  <si>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</si>
  <si>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</si>
  <si>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</si>
  <si>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</si>
  <si>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</si>
  <si>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</si>
  <si>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</si>
  <si>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</si>
  <si>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</si>
  <si>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</si>
  <si>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</si>
  <si>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</si>
  <si>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</si>
  <si>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</si>
  <si>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</si>
  <si>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</si>
  <si>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</si>
  <si>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</si>
  <si>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</si>
  <si>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</si>
  <si>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</si>
  <si>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</si>
  <si>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</si>
  <si>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</si>
  <si>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</si>
  <si>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</si>
  <si>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</si>
  <si>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</si>
  <si>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</si>
  <si>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</si>
  <si>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</si>
  <si>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</si>
  <si>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</si>
  <si>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</si>
  <si>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</si>
  <si>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</si>
  <si>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</si>
  <si>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</si>
  <si>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</si>
  <si>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</si>
  <si>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</si>
  <si>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</si>
  <si>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</si>
  <si>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</si>
  <si>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</si>
  <si>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</si>
  <si>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</si>
  <si>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</si>
  <si>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</si>
  <si>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</si>
  <si>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</si>
  <si>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</si>
  <si>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</si>
  <si>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</si>
  <si>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</si>
  <si>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</si>
  <si>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</si>
  <si>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</si>
  <si>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</si>
  <si>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</si>
  <si>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</si>
  <si>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</si>
  <si>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</si>
  <si>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</si>
  <si>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</si>
  <si>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</si>
  <si>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</si>
  <si>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</si>
  <si>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</si>
  <si>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</si>
  <si>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</si>
  <si>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</si>
  <si>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</si>
  <si>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</si>
  <si>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</si>
  <si>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</si>
  <si>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</si>
  <si>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</si>
  <si>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</si>
  <si>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</si>
  <si>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</si>
  <si>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</si>
  <si>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</si>
  <si>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</si>
  <si>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</si>
  <si>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</si>
  <si>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</si>
  <si>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</si>
  <si>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</si>
  <si>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</si>
  <si>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</si>
  <si>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</si>
  <si>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</si>
  <si>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</si>
  <si>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</si>
  <si>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</si>
  <si>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</si>
  <si>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</si>
  <si>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</si>
  <si>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</si>
  <si>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</si>
  <si>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</si>
  <si>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</si>
  <si>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</si>
  <si>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</si>
  <si>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</si>
  <si>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</si>
  <si>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</si>
  <si>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</si>
  <si>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</si>
  <si>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</si>
  <si>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</si>
  <si>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</si>
  <si>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</si>
  <si>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</si>
  <si>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</si>
  <si>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</si>
  <si>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</si>
  <si>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</si>
  <si>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</si>
  <si>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</si>
  <si>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</si>
  <si>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</si>
  <si>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</si>
  <si>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</si>
  <si>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</si>
  <si>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</si>
  <si>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</si>
  <si>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</si>
  <si>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</si>
  <si>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</si>
  <si>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</si>
  <si>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</si>
  <si>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</si>
  <si>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</si>
  <si>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</si>
  <si>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</si>
  <si>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</si>
  <si>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</si>
  <si>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</si>
  <si>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</si>
  <si>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</si>
  <si>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</si>
  <si>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</si>
  <si>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</si>
  <si>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</si>
  <si>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</si>
  <si>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</si>
  <si>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</si>
  <si>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</si>
  <si>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</si>
  <si>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</si>
  <si>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</si>
  <si>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</si>
  <si>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</si>
  <si>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</si>
  <si>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</si>
  <si>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</si>
  <si>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</si>
  <si>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</si>
  <si>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</si>
  <si>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</si>
  <si>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</si>
  <si>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</si>
  <si>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</si>
  <si>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</si>
  <si>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</si>
  <si>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</si>
  <si>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</si>
  <si>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</si>
  <si>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</si>
  <si>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</si>
  <si>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</si>
  <si>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</si>
  <si>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</si>
  <si>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</si>
  <si>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</si>
  <si>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</si>
  <si>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</si>
  <si>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</si>
  <si>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</si>
  <si>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</si>
  <si>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</si>
  <si>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</si>
  <si>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</si>
  <si>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</si>
  <si>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</si>
  <si>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</si>
  <si>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</si>
  <si>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</si>
  <si>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</si>
  <si>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</si>
  <si>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</si>
  <si>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</si>
  <si>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</si>
  <si>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</si>
  <si>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</si>
  <si>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</si>
  <si>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</si>
  <si>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</si>
  <si>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</si>
  <si>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</si>
  <si>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</si>
  <si>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</si>
  <si>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</si>
  <si>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</si>
  <si>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</si>
  <si>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</si>
  <si>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</si>
  <si>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</si>
  <si>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</si>
  <si>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</si>
  <si>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</si>
  <si>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</si>
  <si>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</si>
  <si>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</si>
  <si>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</si>
  <si>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</si>
  <si>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</si>
  <si>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</si>
  <si>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</si>
  <si>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</si>
  <si>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</si>
  <si>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</si>
  <si>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</si>
  <si>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</si>
  <si>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</si>
  <si>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</si>
  <si>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</si>
  <si>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</si>
  <si>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</si>
  <si>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</si>
  <si>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</si>
  <si>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</si>
  <si>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</si>
  <si>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</si>
  <si>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</si>
  <si>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</si>
  <si>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</si>
  <si>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</si>
  <si>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</si>
  <si>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</si>
  <si>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</si>
  <si>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</si>
  <si>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</si>
  <si>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</si>
  <si>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</si>
  <si>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</si>
  <si>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</si>
  <si>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</si>
  <si>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</si>
  <si>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</si>
  <si>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</si>
  <si>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</si>
  <si>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</si>
  <si>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</si>
  <si>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</si>
  <si>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</si>
  <si>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</si>
  <si>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</si>
  <si>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</si>
  <si>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</si>
  <si>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</si>
  <si>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</si>
  <si>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</si>
  <si>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</si>
  <si>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</si>
  <si>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</si>
  <si>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</si>
  <si>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</si>
  <si>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</si>
  <si>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</si>
  <si>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</si>
  <si>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</si>
  <si>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</si>
  <si>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</si>
  <si>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</si>
  <si>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</si>
  <si>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</si>
  <si>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</si>
  <si>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</si>
  <si>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</si>
  <si>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</si>
  <si>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</si>
  <si>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</si>
  <si>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</si>
  <si>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</si>
  <si>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</si>
  <si>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</si>
  <si>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</si>
  <si>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</si>
  <si>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</si>
  <si>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</si>
  <si>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</si>
  <si>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</si>
  <si>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</si>
  <si>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</si>
  <si>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</si>
  <si>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</si>
  <si>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</si>
  <si>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</si>
  <si>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</si>
  <si>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</si>
  <si>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</si>
  <si>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</si>
  <si>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</si>
  <si>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</si>
  <si>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</si>
  <si>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</si>
  <si>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</si>
  <si>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</si>
  <si>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</si>
  <si>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</si>
  <si>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</si>
  <si>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</si>
  <si>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</si>
  <si>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</si>
  <si>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</si>
  <si>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</si>
  <si>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</si>
  <si>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</si>
  <si>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</si>
  <si>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</si>
  <si>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</si>
  <si>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</si>
  <si>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</si>
  <si>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</si>
  <si>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</si>
  <si>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</si>
  <si>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</si>
  <si>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</si>
  <si>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</si>
  <si>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</si>
  <si>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</si>
  <si>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</si>
  <si>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</si>
  <si>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</si>
  <si>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</si>
  <si>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</si>
  <si>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</si>
  <si>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</si>
  <si>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</si>
  <si>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</si>
  <si>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</si>
  <si>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</si>
  <si>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</si>
  <si>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</si>
  <si>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</si>
  <si>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</si>
  <si>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</si>
  <si>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</si>
  <si>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</si>
  <si>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</si>
  <si>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</si>
  <si>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</si>
  <si>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</si>
  <si>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</si>
  <si>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</si>
  <si>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</si>
  <si>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</si>
  <si>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</si>
  <si>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</si>
  <si>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</si>
  <si>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</si>
  <si>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</si>
  <si>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</si>
  <si>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</si>
  <si>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</si>
  <si>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</si>
  <si>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</si>
  <si>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</si>
  <si>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</si>
  <si>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</si>
  <si>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</si>
  <si>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</si>
  <si>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</si>
  <si>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</si>
  <si>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</si>
  <si>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</si>
  <si>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</si>
  <si>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</si>
  <si>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</si>
  <si>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</si>
  <si>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</si>
  <si>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</si>
  <si>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</si>
  <si>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</si>
  <si>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</si>
  <si>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</si>
  <si>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</si>
  <si>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</si>
  <si>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</si>
  <si>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</si>
  <si>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</si>
  <si>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</si>
  <si>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</si>
  <si>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</si>
  <si>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</si>
  <si>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</si>
  <si>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</si>
  <si>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</si>
  <si>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</si>
  <si>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</si>
  <si>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</si>
  <si>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</si>
  <si>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</si>
  <si>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</si>
  <si>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</si>
  <si>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</si>
  <si>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</si>
  <si>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</si>
  <si>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</si>
  <si>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</si>
  <si>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</si>
  <si>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</si>
  <si>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</si>
  <si>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</si>
  <si>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</si>
  <si>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</si>
  <si>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</si>
  <si>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</si>
  <si>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</si>
  <si>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</si>
  <si>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</si>
  <si>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</si>
  <si>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</si>
  <si>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</si>
  <si>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</si>
  <si>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</si>
  <si>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</si>
  <si>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</si>
  <si>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</si>
  <si>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</si>
  <si>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</si>
  <si>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</si>
  <si>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</si>
  <si>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</si>
  <si>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</si>
  <si>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</si>
  <si>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</si>
  <si>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</si>
  <si>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</si>
  <si>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</si>
  <si>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</si>
  <si>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</si>
  <si>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</si>
  <si>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</si>
  <si>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</si>
  <si>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</si>
  <si>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</si>
  <si>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</si>
  <si>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</si>
  <si>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</si>
  <si>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</si>
  <si>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</si>
  <si>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</si>
  <si>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</si>
  <si>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</si>
  <si>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</si>
  <si>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</si>
  <si>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</si>
  <si>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</si>
  <si>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</si>
  <si>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</si>
  <si>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</si>
  <si>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</si>
  <si>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</si>
  <si>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</si>
  <si>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</si>
  <si>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</si>
  <si>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</si>
  <si>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</si>
  <si>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</si>
  <si>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</si>
  <si>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</si>
  <si>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</si>
  <si>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</si>
  <si>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</si>
  <si>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</si>
  <si>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</si>
  <si>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</si>
  <si>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</si>
  <si>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</si>
  <si>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</si>
  <si>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</si>
  <si>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</si>
  <si>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</si>
  <si>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</si>
  <si>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</si>
  <si>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</si>
  <si>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</si>
  <si>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</si>
  <si>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</si>
  <si>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</si>
  <si>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</si>
  <si>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</si>
  <si>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</si>
  <si>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</si>
  <si>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</si>
  <si>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</si>
  <si>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</si>
  <si>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</si>
  <si>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</si>
  <si>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</si>
  <si>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</si>
  <si>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</si>
  <si>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</si>
  <si>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</si>
  <si>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</si>
  <si>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</si>
  <si>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</si>
  <si>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</si>
  <si>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</si>
  <si>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</si>
  <si>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</si>
  <si>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</si>
  <si>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</si>
  <si>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</si>
  <si>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</si>
  <si>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</si>
  <si>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</si>
  <si>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</si>
  <si>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</si>
  <si>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</si>
  <si>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</si>
  <si>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</si>
  <si>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</si>
  <si>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</si>
  <si>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</si>
  <si>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</si>
  <si>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</si>
  <si>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</si>
  <si>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</si>
  <si>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</si>
  <si>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</si>
  <si>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</si>
  <si>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</si>
  <si>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</si>
  <si>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</si>
  <si>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</si>
  <si>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</si>
  <si>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</si>
  <si>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</si>
  <si>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</si>
  <si>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</si>
  <si>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</si>
  <si>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</si>
  <si>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</si>
  <si>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</si>
  <si>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</si>
  <si>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</si>
  <si>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</si>
  <si>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</si>
  <si>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</si>
  <si>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</si>
  <si>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</si>
  <si>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</si>
  <si>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</si>
  <si>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</si>
  <si>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</si>
  <si>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</si>
  <si>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</si>
  <si>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</si>
  <si>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</si>
  <si>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</si>
  <si>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</si>
  <si>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</si>
  <si>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</si>
  <si>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</si>
  <si>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</si>
  <si>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</si>
  <si>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</si>
  <si>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</si>
  <si>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</si>
  <si>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</si>
  <si>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</si>
  <si>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</si>
  <si>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</si>
  <si>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</si>
  <si>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</si>
  <si>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</si>
  <si>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</si>
  <si>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</si>
  <si>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</si>
  <si>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</si>
  <si>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</si>
  <si>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</si>
  <si>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</si>
  <si>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</si>
  <si>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</si>
  <si>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</si>
  <si>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</si>
  <si>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</si>
  <si>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</si>
  <si>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</si>
  <si>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</si>
  <si>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</si>
  <si>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</si>
  <si>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</si>
  <si>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</si>
  <si>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</si>
  <si>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</si>
  <si>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</si>
  <si>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</si>
  <si>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</si>
  <si>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</si>
  <si>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</si>
  <si>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</si>
  <si>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</si>
  <si>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</si>
  <si>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</si>
  <si>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</si>
  <si>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</si>
  <si>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</si>
  <si>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</si>
  <si>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</si>
  <si>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</si>
  <si>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</si>
  <si>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</si>
  <si>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</si>
  <si>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</si>
  <si>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</si>
  <si>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</si>
  <si>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</si>
  <si>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</si>
  <si>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</si>
  <si>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</si>
  <si>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</si>
  <si>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</si>
  <si>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</si>
  <si>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</si>
  <si>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</si>
  <si>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</si>
  <si>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</si>
  <si>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</si>
  <si>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</si>
  <si>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</si>
  <si>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</si>
  <si>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</si>
  <si>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</si>
  <si>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</si>
  <si>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</si>
  <si>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</si>
  <si>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</si>
  <si>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</si>
  <si>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</si>
  <si>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</si>
  <si>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</si>
  <si>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</si>
  <si>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</si>
  <si>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</si>
  <si>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</si>
  <si>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</si>
  <si>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</si>
  <si>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</si>
  <si>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</si>
  <si>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</si>
  <si>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</si>
  <si>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</si>
  <si>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</si>
  <si>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</si>
  <si>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</si>
  <si>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</si>
  <si>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</si>
  <si>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</si>
  <si>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</si>
  <si>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</si>
  <si>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</si>
  <si>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</si>
  <si>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</si>
  <si>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</si>
  <si>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</si>
  <si>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</si>
  <si>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</si>
  <si>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</si>
  <si>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</si>
  <si>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</si>
  <si>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</si>
  <si>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</si>
  <si>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</si>
  <si>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</si>
  <si>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</si>
  <si>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</si>
  <si>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</si>
  <si>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</si>
  <si>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</si>
  <si>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</si>
  <si>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</si>
  <si>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</si>
  <si>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</si>
  <si>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</si>
  <si>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</si>
  <si>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</si>
  <si>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</si>
  <si>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</si>
  <si>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</si>
  <si>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</si>
  <si>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</si>
  <si>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</si>
  <si>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</si>
  <si>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</si>
  <si>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</si>
  <si>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</si>
  <si>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</si>
  <si>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</si>
  <si>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</si>
  <si>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</si>
  <si>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</si>
  <si>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</si>
  <si>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</si>
  <si>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</si>
  <si>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</si>
  <si>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</si>
  <si>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</si>
  <si>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</si>
  <si>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</si>
  <si>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</si>
  <si>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</si>
  <si>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</si>
  <si>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</si>
  <si>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</si>
  <si>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</si>
  <si>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</si>
  <si>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</si>
  <si>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</si>
  <si>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</si>
  <si>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</si>
  <si>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</si>
  <si>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</si>
  <si>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</si>
  <si>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</si>
  <si>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</si>
  <si>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</si>
  <si>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</si>
  <si>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</si>
  <si>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</si>
  <si>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</si>
  <si>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</si>
  <si>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</si>
  <si>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</si>
  <si>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</si>
  <si>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</si>
  <si>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</si>
  <si>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</si>
  <si>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</si>
  <si>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</si>
  <si>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</si>
  <si>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</si>
  <si>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</si>
  <si>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</si>
  <si>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</si>
  <si>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</si>
  <si>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</si>
  <si>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</si>
  <si>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</si>
  <si>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</si>
  <si>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</si>
  <si>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</si>
  <si>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</si>
  <si>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</si>
  <si>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</si>
  <si>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</si>
  <si>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</si>
  <si>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</si>
  <si>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</si>
  <si>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</si>
  <si>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</si>
  <si>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</si>
  <si>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</si>
  <si>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</si>
  <si>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</si>
  <si>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</si>
  <si>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</si>
  <si>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</si>
  <si>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</si>
  <si>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</si>
  <si>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</si>
  <si>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</si>
  <si>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</si>
  <si>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</si>
  <si>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</si>
  <si>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</si>
  <si>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</si>
  <si>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</si>
  <si>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</si>
  <si>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</si>
  <si>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</si>
  <si>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</si>
  <si>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</si>
  <si>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</si>
  <si>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</si>
  <si>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</si>
  <si>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</si>
  <si>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</si>
  <si>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</si>
  <si>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</si>
  <si>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</si>
  <si>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</si>
  <si>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</si>
  <si>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</si>
  <si>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</si>
  <si>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</si>
  <si>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</si>
  <si>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</si>
  <si>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</si>
  <si>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</si>
  <si>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</si>
  <si>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</si>
  <si>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</si>
  <si>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</si>
  <si>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</si>
  <si>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</si>
  <si>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</si>
  <si>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</si>
  <si>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</si>
  <si>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</si>
  <si>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</si>
  <si>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</si>
  <si>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</si>
  <si>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</si>
  <si>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</si>
  <si>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</si>
  <si>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</si>
  <si>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</si>
  <si>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</si>
  <si>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</si>
  <si>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</si>
  <si>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</si>
  <si>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</si>
  <si>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</si>
  <si>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</si>
  <si>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</si>
  <si>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</si>
  <si>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</si>
  <si>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</si>
  <si>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</si>
  <si>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</si>
  <si>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</si>
  <si>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</si>
  <si>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</si>
  <si>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  [  ]</t>
  </si>
  <si>
    <t xml:space="preserve">  [ test105 ]</t>
  </si>
  <si>
    <t xml:space="preserve">  [ test106 ]</t>
  </si>
  <si>
    <t xml:space="preserve">  [ test107 ]</t>
  </si>
  <si>
    <t xml:space="preserve">  [ PMVTEST$ ]</t>
  </si>
  <si>
    <t xml:space="preserve">  [ test108 ]</t>
  </si>
  <si>
    <t>Direct contact area ratio for cage bulb [ Usually = 0.2 ]</t>
  </si>
  <si>
    <t xml:space="preserve">  [ pmvTest5 ]</t>
  </si>
  <si>
    <t xml:space="preserve">  [ test10 ]</t>
  </si>
  <si>
    <t xml:space="preserve">  [ test109 ]</t>
  </si>
  <si>
    <t xml:space="preserve">  [ test11 ]</t>
  </si>
  <si>
    <t xml:space="preserve">  [ test13 ]</t>
  </si>
  <si>
    <t>TEST15</t>
  </si>
  <si>
    <t>OTHER</t>
  </si>
  <si>
    <t>JPK_PT</t>
  </si>
  <si>
    <t>TEST 24 JPK</t>
  </si>
  <si>
    <t>Dee</t>
  </si>
  <si>
    <t xml:space="preserve">  [ PMVTest6 ]</t>
  </si>
  <si>
    <t xml:space="preserve">  [ test15 ]</t>
  </si>
  <si>
    <t xml:space="preserve">  [ test16 ]</t>
  </si>
  <si>
    <t>PMV TEST</t>
  </si>
  <si>
    <t xml:space="preserve">  [ test17 ]</t>
  </si>
  <si>
    <t>TEST DW 18</t>
  </si>
  <si>
    <t xml:space="preserve">  [ test18 ]</t>
  </si>
  <si>
    <t>TEST PMV 19</t>
  </si>
  <si>
    <t xml:space="preserve">  [ test19 ]</t>
  </si>
  <si>
    <t>TEST PR 20</t>
  </si>
  <si>
    <t xml:space="preserve">  [ test20 ]</t>
  </si>
  <si>
    <t>TEST GM 21</t>
  </si>
  <si>
    <t xml:space="preserve">  [ test21 ]</t>
  </si>
  <si>
    <t>NW</t>
  </si>
  <si>
    <t>Test NW 22</t>
  </si>
  <si>
    <t xml:space="preserve">  [ test22 ]</t>
  </si>
  <si>
    <t xml:space="preserve">  [ test23 ]</t>
  </si>
  <si>
    <t xml:space="preserve">  [ test24 ]</t>
  </si>
  <si>
    <t xml:space="preserve">  [ test25 ]</t>
  </si>
  <si>
    <t xml:space="preserve">  [ test26 ]</t>
  </si>
  <si>
    <t xml:space="preserve">  [ test27 ]</t>
  </si>
  <si>
    <t xml:space="preserve">  [ test28 ]</t>
  </si>
  <si>
    <t xml:space="preserve">  [ test29 ]</t>
  </si>
  <si>
    <t xml:space="preserve">  [ test30 ]</t>
  </si>
  <si>
    <t xml:space="preserve">  [ test32 ]</t>
  </si>
  <si>
    <t xml:space="preserve">  [ Test7 ]</t>
  </si>
  <si>
    <t>LX</t>
  </si>
  <si>
    <t>QD35008-B</t>
  </si>
  <si>
    <t xml:space="preserve">  [ QD35008B ]</t>
  </si>
  <si>
    <t>TEST 40</t>
  </si>
  <si>
    <t xml:space="preserve">  [ test40 ]</t>
  </si>
  <si>
    <t>Testing on 41</t>
  </si>
  <si>
    <t xml:space="preserve">  [ test41 ]</t>
  </si>
  <si>
    <t xml:space="preserve">  [ test42 ]</t>
  </si>
  <si>
    <t>RT. OPENING</t>
  </si>
  <si>
    <t>RT. BRIDGE</t>
  </si>
  <si>
    <t>Rt. OPENING</t>
  </si>
  <si>
    <t>Rt. BRIDGE</t>
  </si>
  <si>
    <t xml:space="preserve">          DESIGNS LOG</t>
  </si>
  <si>
    <t>AOO2464</t>
  </si>
  <si>
    <t xml:space="preserve">  [ 2464 ]</t>
  </si>
  <si>
    <t>QD35006-B</t>
  </si>
  <si>
    <t xml:space="preserve">  [ QD35006b ]</t>
  </si>
  <si>
    <t>QD35010</t>
  </si>
  <si>
    <t xml:space="preserve">  [ QD35010 ]</t>
  </si>
  <si>
    <t>Arms on Shaft</t>
  </si>
  <si>
    <t xml:space="preserve">  [ QD35011B ]</t>
  </si>
  <si>
    <t>SPO7178</t>
  </si>
  <si>
    <t xml:space="preserve">  [ SPO7178 ]</t>
  </si>
  <si>
    <t>QD25011B</t>
  </si>
  <si>
    <t>ISS</t>
  </si>
  <si>
    <t>BPS</t>
  </si>
  <si>
    <t>test105</t>
  </si>
  <si>
    <t>Eskom</t>
  </si>
  <si>
    <t>Majuba</t>
  </si>
  <si>
    <t>IC411</t>
  </si>
  <si>
    <t>Error Messages</t>
  </si>
  <si>
    <t>Inserted Value</t>
  </si>
  <si>
    <t>Error Message</t>
  </si>
  <si>
    <t>TEST 23</t>
  </si>
  <si>
    <t>LX1234</t>
  </si>
  <si>
    <t>(wonum) must be String!</t>
  </si>
  <si>
    <t>(stlx) must be in the form 'LX1234'</t>
  </si>
  <si>
    <t>(rotwdg) Options are [0;1] [ 0 = Cage, 1 = S/R ]</t>
  </si>
  <si>
    <t>(frmsiz) must be a String</t>
  </si>
  <si>
    <t>(kw) must be a number greater than 0</t>
  </si>
  <si>
    <t>(poles) must be an even number greater than 2</t>
  </si>
  <si>
    <t>(vline) must be an integer greater than 0</t>
  </si>
  <si>
    <t>(fhz) must be a number greater than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</si>
</sst>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  <font>
      <b/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 style="medium">
        <color rgb="FF0070C0"/>
      </right>
      <top/>
      <bottom/>
      <diagonal/>
    </border>
  </borders>
  <cellStyleXfs count="1">
    <xf numFmtId="0" fontId="0" fillId="0" borderId="0"/>
  </cellStyleXfs>
  <cellXfs count="203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2" fillId="5" borderId="40" xfId="0" applyFont="1" applyFill="1" applyBorder="1" applyAlignment="1">
      <alignment horizontal="center" vertical="center"/>
    </xf>
    <xf numFmtId="0" fontId="0" fillId="6" borderId="0" xfId="0" applyFill="1"/>
    <xf numFmtId="0" fontId="31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5" fillId="2" borderId="8" xfId="0" applyFont="1" applyFill="1" applyBorder="1" applyAlignment="1">
      <alignment horizontal="left" vertical="center"/>
    </xf>
    <xf numFmtId="0" fontId="36" fillId="5" borderId="4" xfId="0" applyFont="1" applyFill="1" applyBorder="1" applyAlignment="1">
      <alignment horizontal="right" vertical="center"/>
    </xf>
    <xf numFmtId="0" fontId="36" fillId="5" borderId="6" xfId="0" applyFont="1" applyFill="1" applyBorder="1" applyAlignment="1">
      <alignment horizontal="left" vertical="center"/>
    </xf>
    <xf numFmtId="0" fontId="36" fillId="5" borderId="7" xfId="0" applyFont="1" applyFill="1" applyBorder="1" applyAlignment="1">
      <alignment horizontal="righ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right" vertical="center"/>
    </xf>
    <xf numFmtId="0" fontId="36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1" fillId="0" borderId="9" xfId="0" applyFont="1" applyBorder="1" applyAlignment="1">
      <alignment vertical="center"/>
    </xf>
    <xf numFmtId="0" fontId="31" fillId="0" borderId="11" xfId="0" applyFont="1" applyBorder="1" applyAlignment="1">
      <alignment vertical="center"/>
    </xf>
    <xf numFmtId="0" fontId="29" fillId="0" borderId="34" xfId="0" applyFont="1" applyBorder="1" applyAlignment="1">
      <alignment horizontal="left" vertical="center"/>
    </xf>
    <xf numFmtId="0" fontId="35" fillId="2" borderId="0" xfId="0" applyFont="1" applyFill="1" applyBorder="1" applyAlignment="1">
      <alignment vertical="center"/>
    </xf>
    <xf numFmtId="0" fontId="33" fillId="5" borderId="34" xfId="0" applyFont="1" applyFill="1" applyBorder="1" applyAlignment="1">
      <alignment horizontal="center" vertical="top"/>
    </xf>
    <xf numFmtId="0" fontId="33" fillId="5" borderId="41" xfId="0" applyFont="1" applyFill="1" applyBorder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Alignment="1">
      <alignment vertical="top"/>
    </xf>
    <xf numFmtId="0" fontId="2" fillId="2" borderId="0" xfId="0" applyFont="1" applyFill="1" applyBorder="1" applyAlignment="1">
      <alignment horizontal="left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7" fillId="2" borderId="44" xfId="0" applyFont="1" applyFill="1" applyBorder="1" applyAlignment="1">
      <alignment horizontal="center" vertical="center"/>
    </xf>
    <xf numFmtId="0" fontId="27" fillId="2" borderId="42" xfId="0" applyFont="1" applyFill="1" applyBorder="1" applyAlignment="1">
      <alignment horizontal="center" vertical="center"/>
    </xf>
    <xf numFmtId="0" fontId="27" fillId="2" borderId="43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4" fillId="2" borderId="20" xfId="0" applyNumberFormat="1" applyFont="1" applyFill="1" applyBorder="1" applyAlignment="1">
      <alignment horizontal="center"/>
    </xf>
    <xf numFmtId="0" fontId="24" fillId="2" borderId="21" xfId="0" applyNumberFormat="1" applyFont="1" applyFill="1" applyBorder="1" applyAlignment="1">
      <alignment horizontal="center"/>
    </xf>
    <xf numFmtId="0" fontId="24" fillId="2" borderId="22" xfId="0" applyNumberFormat="1" applyFont="1" applyFill="1" applyBorder="1" applyAlignment="1">
      <alignment horizontal="center"/>
    </xf>
    <xf numFmtId="0" fontId="24" fillId="2" borderId="35" xfId="0" applyFont="1" applyFill="1" applyBorder="1" applyAlignment="1">
      <alignment horizontal="left" vertical="top"/>
    </xf>
    <xf numFmtId="0" fontId="23" fillId="0" borderId="23" xfId="0" applyFont="1" applyFill="1" applyBorder="1" applyAlignment="1">
      <alignment horizontal="center" vertical="top"/>
    </xf>
    <xf numFmtId="0" fontId="23" fillId="0" borderId="24" xfId="0" applyFont="1" applyFill="1" applyBorder="1" applyAlignment="1">
      <alignment horizontal="center" vertical="top"/>
    </xf>
    <xf numFmtId="0" fontId="23" fillId="0" borderId="25" xfId="0" applyFont="1" applyFill="1" applyBorder="1" applyAlignment="1">
      <alignment horizontal="center" vertical="top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left" vertical="center"/>
    </xf>
    <xf numFmtId="0" fontId="25" fillId="0" borderId="20" xfId="0" applyFont="1" applyFill="1" applyBorder="1" applyAlignment="1">
      <alignment horizontal="center" vertical="top"/>
    </xf>
    <xf numFmtId="0" fontId="25" fillId="0" borderId="21" xfId="0" applyFont="1" applyFill="1" applyBorder="1" applyAlignment="1">
      <alignment horizontal="center" vertical="top"/>
    </xf>
    <xf numFmtId="0" fontId="25" fillId="0" borderId="22" xfId="0" applyFont="1" applyFill="1" applyBorder="1" applyAlignment="1">
      <alignment horizontal="center" vertical="top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top"/>
    </xf>
    <xf numFmtId="0" fontId="24" fillId="2" borderId="24" xfId="0" applyFont="1" applyFill="1" applyBorder="1" applyAlignment="1">
      <alignment horizontal="center" vertical="top"/>
    </xf>
    <xf numFmtId="0" fontId="24" fillId="2" borderId="25" xfId="0" applyFont="1" applyFill="1" applyBorder="1" applyAlignment="1">
      <alignment horizontal="center" vertical="top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35" fillId="2" borderId="0" xfId="0" applyFont="1" applyFill="1" applyBorder="1" applyAlignment="1">
      <alignment horizontal="left" vertical="center"/>
    </xf>
    <xf numFmtId="0" fontId="35" fillId="2" borderId="5" xfId="0" applyFont="1" applyFill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37" fillId="2" borderId="0" xfId="0" applyFont="1" applyFill="1" applyBorder="1" applyAlignment="1">
      <alignment horizontal="left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CCFF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fif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9.png"/><Relationship Id="rId1" Type="http://schemas.openxmlformats.org/officeDocument/2006/relationships/hyperlink" Target="#Users!A1"/><Relationship Id="rId4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'Designs Log'!A1"/><Relationship Id="rId1" Type="http://schemas.openxmlformats.org/officeDocument/2006/relationships/image" Target="../media/image11.jpeg"/><Relationship Id="rId6" Type="http://schemas.openxmlformats.org/officeDocument/2006/relationships/image" Target="../media/image6.png"/><Relationship Id="rId5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4.png"/><Relationship Id="rId1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32047</xdr:colOff>
      <xdr:row>1</xdr:row>
      <xdr:rowOff>192601</xdr:rowOff>
    </xdr:from>
    <xdr:to>
      <xdr:col>17</xdr:col>
      <xdr:colOff>502864</xdr:colOff>
      <xdr:row>5</xdr:row>
      <xdr:rowOff>51532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201635" y="450336"/>
          <a:ext cx="1277641" cy="822637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634877</xdr:colOff>
      <xdr:row>0</xdr:row>
      <xdr:rowOff>0</xdr:rowOff>
    </xdr:from>
    <xdr:to>
      <xdr:col>15</xdr:col>
      <xdr:colOff>941293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2214906" y="0"/>
          <a:ext cx="977538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870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0" y="0"/>
          <a:ext cx="2365311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0" y="65034584"/>
          <a:ext cx="10890250" cy="1791608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169333</xdr:colOff>
      <xdr:row>0</xdr:row>
      <xdr:rowOff>63498</xdr:rowOff>
    </xdr:from>
    <xdr:to>
      <xdr:col>10</xdr:col>
      <xdr:colOff>338667</xdr:colOff>
      <xdr:row>6</xdr:row>
      <xdr:rowOff>137582</xdr:rowOff>
    </xdr:to>
    <xdr:sp macro="" textlink="">
      <xdr:nvSpPr>
        <xdr:cNvPr id="5" name="waitYourTurn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339166" y="63498"/>
          <a:ext cx="3238501" cy="1492251"/>
        </a:xfrm>
        <a:prstGeom prst="hexagon">
          <a:avLst/>
        </a:prstGeom>
        <a:solidFill>
          <a:schemeClr val="accent5">
            <a:lumMod val="20000"/>
            <a:lumOff val="80000"/>
          </a:schemeClr>
        </a:solidFill>
        <a:ln w="57150">
          <a:solidFill>
            <a:srgbClr val="FF4B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</a:rPr>
            <a:t>Program</a:t>
          </a:r>
          <a:r>
            <a:rPr lang="en-US" sz="1600" b="1" baseline="0">
              <a:solidFill>
                <a:srgbClr val="C00000"/>
              </a:solidFill>
            </a:rPr>
            <a:t> in use by another user!</a:t>
          </a:r>
        </a:p>
        <a:p>
          <a:pPr algn="ctr"/>
          <a:endParaRPr lang="en-US" sz="1600" b="1" baseline="0">
            <a:solidFill>
              <a:srgbClr val="C00000"/>
            </a:solidFill>
          </a:endParaRPr>
        </a:p>
        <a:p>
          <a:pPr algn="ctr"/>
          <a:r>
            <a:rPr lang="en-US" sz="1600" b="1" baseline="0">
              <a:solidFill>
                <a:srgbClr val="C00000"/>
              </a:solidFill>
            </a:rPr>
            <a:t>Wait your turn!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7" xr16:uid="{00000000-0016-0000-0100-000000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adjustColumnWidth="0" connectionId="63" xr16:uid="{B2F46BBF-80A6-4964-976B-966AD5BA04F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adjustColumnWidth="0" connectionId="47" xr16:uid="{6EB31310-1904-40DD-8A95-8C664048513A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adjustColumnWidth="0" connectionId="51" xr16:uid="{00000000-0016-0000-0600-000044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adjustColumnWidth="0" connectionId="54" xr16:uid="{00000000-0016-0000-0600-000028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adjustColumnWidth="0" connectionId="22" xr16:uid="{00000000-0016-0000-0600-000010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adjustColumnWidth="0" connectionId="78" xr16:uid="{00000000-0016-0000-0600-000047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adjustColumnWidth="0" connectionId="8" xr16:uid="{00000000-0016-0000-0600-00003A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adjustColumnWidth="0" connectionId="88" xr16:uid="{00000000-0016-0000-0600-00004A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adjustColumnWidth="0" connectionId="43" xr16:uid="{B2B82382-30F9-45A9-8D99-DC91FECDC9D4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adjustColumnWidth="0" connectionId="28" xr16:uid="{00000000-0016-0000-0600-000014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adjustColumnWidth="0" connectionId="39" xr16:uid="{00000000-0016-0000-0600-000019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adjustColumnWidth="0" connectionId="27" xr16:uid="{00000000-0016-0000-0600-00003F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adjustColumnWidth="0" connectionId="99" xr16:uid="{09FC014B-A91A-4D68-B1B6-BA0AC727AC1C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adjustColumnWidth="0" connectionId="46" xr16:uid="{588F656A-92D3-42CD-A6A6-AE411C8D6D5A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adjustColumnWidth="0" connectionId="23" xr16:uid="{00000000-0016-0000-0600-000003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adjustColumnWidth="0" connectionId="86" xr16:uid="{00000000-0016-0000-0600-00004B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adjustColumnWidth="0" connectionId="57" xr16:uid="{00000000-0016-0000-0600-000048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adjustColumnWidth="0" connectionId="80" xr16:uid="{00000000-0016-0000-0600-000036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adjustColumnWidth="0" connectionId="7" xr16:uid="{00000000-0016-0000-0600-00002A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adjustColumnWidth="0" connectionId="69" xr16:uid="{5B3EA15F-0E84-4FB5-B619-7CB5F486A3ED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adjustColumnWidth="0" connectionId="4" xr16:uid="{00000000-0016-0000-0600-000012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adjustColumnWidth="0" connectionId="13" xr16:uid="{00000000-0016-0000-0600-000027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adjustColumnWidth="0" connectionId="36" xr16:uid="{00000000-0016-0000-0600-00000C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adjustColumnWidth="0" connectionId="19" xr16:uid="{00000000-0016-0000-0600-000033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adjustColumnWidth="0" connectionId="50" xr16:uid="{00000000-0016-0000-0600-000023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adjustColumnWidth="0" connectionId="15" xr16:uid="{00000000-0016-0000-0600-000022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adjustColumnWidth="0" connectionId="74" xr16:uid="{00000000-0016-0000-0600-000040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adjustColumnWidth="0" connectionId="18" xr16:uid="{00000000-0016-0000-0600-00001D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adjustColumnWidth="0" connectionId="10" xr16:uid="{00000000-0016-0000-0600-00000E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adjustColumnWidth="0" connectionId="49" xr16:uid="{00000000-0016-0000-0600-000042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adjustColumnWidth="0" connectionId="71" xr16:uid="{8671D5E3-ED32-471A-B572-4148C829A0BF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93" xr16:uid="{00000000-0016-0000-0600-000035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adjustColumnWidth="0" connectionId="64" xr16:uid="{239518A4-809F-467D-92AC-BEF66E1C201D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adjustColumnWidth="0" connectionId="24" xr16:uid="{00000000-0016-0000-0600-000045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adjustColumnWidth="0" connectionId="89" xr16:uid="{00000000-0016-0000-0600-000034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94" xr16:uid="{00000000-0016-0000-0600-000049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adjustColumnWidth="0" connectionId="42" xr16:uid="{00000000-0016-0000-0600-00003C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adjustColumnWidth="0" connectionId="66" xr16:uid="{AB662E46-CB8C-4D33-9A62-4346B62BD706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adjustColumnWidth="0" connectionId="6" xr16:uid="{00000000-0016-0000-0600-00002F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adjustColumnWidth="0" connectionId="84" xr16:uid="{00000000-0016-0000-0600-00002E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adjustColumnWidth="0" connectionId="61" xr16:uid="{7464A54C-D09A-45E2-A2AA-9639A1DCF67F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adjustColumnWidth="0" connectionId="96" xr16:uid="{00000000-0016-0000-0600-00002B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adjustColumnWidth="0" connectionId="81" xr16:uid="{00000000-0016-0000-0600-000041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adjustColumnWidth="0" connectionId="3" xr16:uid="{00000000-0016-0000-0600-000024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adjustColumnWidth="0" connectionId="95" xr16:uid="{00000000-0016-0000-0600-00003B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52" xr16:uid="{00000000-0016-0000-0600-00004D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adjustColumnWidth="0" connectionId="20" xr16:uid="{00000000-0016-0000-0600-000031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adjustColumnWidth="0" connectionId="59" xr16:uid="{0E777EA2-5A52-466C-9E73-305F38EE3CCD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adjustColumnWidth="0" connectionId="56" xr16:uid="{00000000-0016-0000-0600-000043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adjustColumnWidth="0" connectionId="58" xr16:uid="{00000000-0016-0000-0600-000005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adjustColumnWidth="0" connectionId="21" xr16:uid="{00000000-0016-0000-0600-000016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adjustColumnWidth="0" connectionId="68" xr16:uid="{0213372F-62C7-47B9-A7AB-EF6705EC859B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adjustColumnWidth="0" connectionId="75" xr16:uid="{00000000-0016-0000-0600-000004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adjustColumnWidth="0" connectionId="101" xr16:uid="{041B71BC-B7CA-4367-89F3-025E7863E354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adjustColumnWidth="0" connectionId="67" xr16:uid="{C7B52498-5CAB-49C9-AF0D-6C2158DEA046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adjustColumnWidth="0" connectionId="85" xr16:uid="{00000000-0016-0000-0600-000038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adjustColumnWidth="0" connectionId="100" xr16:uid="{B1051458-87D7-4EB1-A075-04129F344BCD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adjustColumnWidth="0" connectionId="76" xr16:uid="{00000000-0016-0000-0600-00000D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adjustColumnWidth="0" connectionId="11" xr16:uid="{00000000-0016-0000-0600-00000B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adjustColumnWidth="0" connectionId="87" xr16:uid="{00000000-0016-0000-0600-000001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adjustColumnWidth="0" connectionId="79" xr16:uid="{00000000-0016-0000-0600-000006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adjustColumnWidth="0" connectionId="38" xr16:uid="{00000000-0016-0000-0600-00004C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adjustColumnWidth="0" connectionId="60" xr16:uid="{68904EB6-25CF-4314-9B16-52FC2D8360B6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adjustColumnWidth="0" connectionId="72" xr16:uid="{00000000-0016-0000-0600-00002C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adjustColumnWidth="0" connectionId="31" xr16:uid="{00000000-0016-0000-0600-000002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adjustColumnWidth="0" connectionId="45" xr16:uid="{7329B8FB-DE46-4936-A9AF-16C0AA72807F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adjustColumnWidth="0" connectionId="30" xr16:uid="{00000000-0016-0000-0600-000021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adjustColumnWidth="0" connectionId="41" xr16:uid="{6DB58121-045C-486C-8301-AA8829D82C1F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adjustColumnWidth="0" connectionId="9" xr16:uid="{00000000-0016-0000-0600-000039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adjustColumnWidth="0" connectionId="12" xr16:uid="{00000000-0016-0000-0600-000009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adjustColumnWidth="0" connectionId="16" xr16:uid="{00000000-0016-0000-0600-000030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adjustColumnWidth="0" connectionId="70" xr16:uid="{DCBFF758-C73F-48C9-ABE8-B86D03308ABF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adjustColumnWidth="0" connectionId="102" xr16:uid="{00000000-0016-0000-0600-00001A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adjustColumnWidth="0" connectionId="62" xr16:uid="{E4540CD3-AC7E-4B95-A18C-C2C2B3C73E38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adjustColumnWidth="0" connectionId="73" xr16:uid="{00000000-0016-0000-0600-000013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91" xr16:uid="{00000000-0016-0000-0600-000020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adjustColumnWidth="0" connectionId="17" xr16:uid="{00000000-0016-0000-0600-000046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25" xr16:uid="{00000000-0016-0000-0600-000011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92" xr16:uid="{00000000-0016-0000-0600-000018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adjustColumnWidth="0" connectionId="33" xr16:uid="{00000000-0016-0000-0600-000015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adjustColumnWidth="0" connectionId="53" xr16:uid="{00000000-0016-0000-0600-000025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adjustColumnWidth="0" connectionId="90" xr16:uid="{00000000-0016-0000-0600-00001C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adjustColumnWidth="0" connectionId="83" xr16:uid="{00000000-0016-0000-0600-00002D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adjustColumnWidth="0" connectionId="1" xr16:uid="{00000000-0016-0000-0600-00003D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adjustColumnWidth="0" connectionId="32" xr16:uid="{00000000-0016-0000-0600-00000A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adjustColumnWidth="0" connectionId="98" xr16:uid="{3AC52AC0-E5B2-450B-A6E1-F9A6A9424363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adjustColumnWidth="0" connectionId="14" xr16:uid="{00000000-0016-0000-0600-000029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adjustColumnWidth="0" connectionId="40" xr16:uid="{00000000-0016-0000-0600-00001F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adjustColumnWidth="0" connectionId="5" xr16:uid="{00000000-0016-0000-0600-000007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adjustColumnWidth="0" connectionId="97" xr16:uid="{95F7527B-3B8A-4B7E-A5A4-D04F0038FFEC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adjustColumnWidth="0" connectionId="55" xr16:uid="{00000000-0016-0000-0600-00003E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adjustColumnWidth="0" connectionId="44" xr16:uid="{D4F887B4-F92F-4BC4-8F85-1B3F2F68C1EB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adjustColumnWidth="0" connectionId="65" xr16:uid="{59217352-6C24-4BF8-9961-C6A5C7891855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adjustColumnWidth="0" connectionId="77" xr16:uid="{00000000-0016-0000-0600-000008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adjustColumnWidth="0" connectionId="2" xr16:uid="{00000000-0016-0000-0600-000017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adjustColumnWidth="0" connectionId="35" xr16:uid="{00000000-0016-0000-0600-000032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adjustColumnWidth="0" connectionId="82" xr16:uid="{00000000-0016-0000-0600-00001B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adjustColumnWidth="0" connectionId="34" xr16:uid="{00000000-0016-0000-0600-000026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adjustColumnWidth="0" connectionId="26" xr16:uid="{00000000-0016-0000-0600-00001E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adjustColumnWidth="0" connectionId="29" xr16:uid="{00000000-0016-0000-0600-000037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adjustColumnWidth="0" connectionId="48" xr16:uid="{00000000-0016-0000-0600-00000F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3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tabSelected="1" zoomScale="55" zoomScaleNormal="55" workbookViewId="0">
      <selection activeCell="AA1" sqref="AA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35" t="s">
        <v>1735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136"/>
      <c r="B4" s="136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136"/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136"/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136"/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137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9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140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2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140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2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140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2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140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2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140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2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140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2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140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2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140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2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140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2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140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2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140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2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140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2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140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2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140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2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140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2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140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2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140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2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140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2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140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2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140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2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143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5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1736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0"/>
      <c r="B80" s="60"/>
      <c r="C80" s="60"/>
      <c r="D80" s="60"/>
      <c r="E80" s="60"/>
      <c r="F80" s="60"/>
      <c r="G80" s="134" t="s">
        <v>1828</v>
      </c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34"/>
      <c r="T80" s="60"/>
      <c r="U80" s="60"/>
      <c r="V80" s="60"/>
      <c r="W80" s="60"/>
      <c r="X80" s="60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0"/>
      <c r="B81" s="60"/>
      <c r="C81" s="60"/>
      <c r="D81" s="60"/>
      <c r="E81" s="60"/>
      <c r="F81" s="60"/>
      <c r="G81" s="134"/>
      <c r="H81" s="134"/>
      <c r="I81" s="134"/>
      <c r="J81" s="134"/>
      <c r="K81" s="134"/>
      <c r="L81" s="134"/>
      <c r="M81" s="134"/>
      <c r="N81" s="134"/>
      <c r="O81" s="134"/>
      <c r="P81" s="134"/>
      <c r="Q81" s="134"/>
      <c r="R81" s="134"/>
      <c r="S81" s="134"/>
      <c r="T81" s="60"/>
      <c r="U81" s="60"/>
      <c r="V81" s="60"/>
      <c r="W81" s="60"/>
      <c r="X81" s="60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0"/>
      <c r="B84" s="60" t="s">
        <v>1829</v>
      </c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146" t="s">
        <v>1737</v>
      </c>
      <c r="DG101" s="146"/>
      <c r="DH101" s="146"/>
      <c r="DI101" s="146"/>
      <c r="DJ101" s="146"/>
      <c r="DK101" s="146"/>
      <c r="DL101" s="146"/>
      <c r="DM101" s="146"/>
      <c r="DN101" s="146"/>
      <c r="DO101" s="146"/>
      <c r="DP101" s="146"/>
      <c r="DQ101" s="146"/>
      <c r="DR101" s="146"/>
      <c r="DS101" s="146"/>
      <c r="DT101" s="146"/>
      <c r="DU101" s="146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146"/>
      <c r="DG102" s="146"/>
      <c r="DH102" s="146"/>
      <c r="DI102" s="146"/>
      <c r="DJ102" s="146"/>
      <c r="DK102" s="146"/>
      <c r="DL102" s="146"/>
      <c r="DM102" s="146"/>
      <c r="DN102" s="146"/>
      <c r="DO102" s="146"/>
      <c r="DP102" s="146"/>
      <c r="DQ102" s="146"/>
      <c r="DR102" s="146"/>
      <c r="DS102" s="146"/>
      <c r="DT102" s="146"/>
      <c r="DU102" s="146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146"/>
      <c r="DG103" s="146"/>
      <c r="DH103" s="146"/>
      <c r="DI103" s="146"/>
      <c r="DJ103" s="146"/>
      <c r="DK103" s="146"/>
      <c r="DL103" s="146"/>
      <c r="DM103" s="146"/>
      <c r="DN103" s="146"/>
      <c r="DO103" s="146"/>
      <c r="DP103" s="146"/>
      <c r="DQ103" s="146"/>
      <c r="DR103" s="146"/>
      <c r="DS103" s="146"/>
      <c r="DT103" s="146"/>
      <c r="DU103" s="146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146"/>
      <c r="DG104" s="146"/>
      <c r="DH104" s="146"/>
      <c r="DI104" s="146"/>
      <c r="DJ104" s="146"/>
      <c r="DK104" s="146"/>
      <c r="DL104" s="146"/>
      <c r="DM104" s="146"/>
      <c r="DN104" s="146"/>
      <c r="DO104" s="146"/>
      <c r="DP104" s="146"/>
      <c r="DQ104" s="146"/>
      <c r="DR104" s="146"/>
      <c r="DS104" s="146"/>
      <c r="DT104" s="146"/>
      <c r="DU104" s="146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146"/>
      <c r="DG105" s="146"/>
      <c r="DH105" s="146"/>
      <c r="DI105" s="146"/>
      <c r="DJ105" s="146"/>
      <c r="DK105" s="146"/>
      <c r="DL105" s="146"/>
      <c r="DM105" s="146"/>
      <c r="DN105" s="146"/>
      <c r="DO105" s="146"/>
      <c r="DP105" s="146"/>
      <c r="DQ105" s="146"/>
      <c r="DR105" s="146"/>
      <c r="DS105" s="146"/>
      <c r="DT105" s="146"/>
      <c r="DU105" s="146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146"/>
      <c r="DG106" s="146"/>
      <c r="DH106" s="146"/>
      <c r="DI106" s="146"/>
      <c r="DJ106" s="146"/>
      <c r="DK106" s="146"/>
      <c r="DL106" s="146"/>
      <c r="DM106" s="146"/>
      <c r="DN106" s="146"/>
      <c r="DO106" s="146"/>
      <c r="DP106" s="146"/>
      <c r="DQ106" s="146"/>
      <c r="DR106" s="146"/>
      <c r="DS106" s="146"/>
      <c r="DT106" s="146"/>
      <c r="DU106" s="146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146"/>
      <c r="DG107" s="146"/>
      <c r="DH107" s="146"/>
      <c r="DI107" s="146"/>
      <c r="DJ107" s="146"/>
      <c r="DK107" s="146"/>
      <c r="DL107" s="146"/>
      <c r="DM107" s="146"/>
      <c r="DN107" s="146"/>
      <c r="DO107" s="146"/>
      <c r="DP107" s="146"/>
      <c r="DQ107" s="146"/>
      <c r="DR107" s="146"/>
      <c r="DS107" s="146"/>
      <c r="DT107" s="146"/>
      <c r="DU107" s="146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146"/>
      <c r="DG108" s="146"/>
      <c r="DH108" s="146"/>
      <c r="DI108" s="146"/>
      <c r="DJ108" s="146"/>
      <c r="DK108" s="146"/>
      <c r="DL108" s="146"/>
      <c r="DM108" s="146"/>
      <c r="DN108" s="146"/>
      <c r="DO108" s="146"/>
      <c r="DP108" s="146"/>
      <c r="DQ108" s="146"/>
      <c r="DR108" s="146"/>
      <c r="DS108" s="146"/>
      <c r="DT108" s="146"/>
      <c r="DU108" s="146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146"/>
      <c r="DG109" s="146"/>
      <c r="DH109" s="146"/>
      <c r="DI109" s="146"/>
      <c r="DJ109" s="146"/>
      <c r="DK109" s="146"/>
      <c r="DL109" s="146"/>
      <c r="DM109" s="146"/>
      <c r="DN109" s="146"/>
      <c r="DO109" s="146"/>
      <c r="DP109" s="146"/>
      <c r="DQ109" s="146"/>
      <c r="DR109" s="146"/>
      <c r="DS109" s="146"/>
      <c r="DT109" s="146"/>
      <c r="DU109" s="146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146"/>
      <c r="DG110" s="146"/>
      <c r="DH110" s="146"/>
      <c r="DI110" s="146"/>
      <c r="DJ110" s="146"/>
      <c r="DK110" s="146"/>
      <c r="DL110" s="146"/>
      <c r="DM110" s="146"/>
      <c r="DN110" s="146"/>
      <c r="DO110" s="146"/>
      <c r="DP110" s="146"/>
      <c r="DQ110" s="146"/>
      <c r="DR110" s="146"/>
      <c r="DS110" s="146"/>
      <c r="DT110" s="146"/>
      <c r="DU110" s="146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146"/>
      <c r="DG111" s="146"/>
      <c r="DH111" s="146"/>
      <c r="DI111" s="146"/>
      <c r="DJ111" s="146"/>
      <c r="DK111" s="146"/>
      <c r="DL111" s="146"/>
      <c r="DM111" s="146"/>
      <c r="DN111" s="146"/>
      <c r="DO111" s="146"/>
      <c r="DP111" s="146"/>
      <c r="DQ111" s="146"/>
      <c r="DR111" s="146"/>
      <c r="DS111" s="146"/>
      <c r="DT111" s="146"/>
      <c r="DU111" s="146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147" t="s">
        <v>1738</v>
      </c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147"/>
      <c r="DH114" s="147"/>
      <c r="DI114" s="147"/>
      <c r="DJ114" s="147"/>
      <c r="DK114" s="147"/>
      <c r="DL114" s="147"/>
      <c r="DM114" s="147"/>
      <c r="DN114" s="147"/>
      <c r="DO114" s="147"/>
      <c r="DP114" s="147"/>
      <c r="DQ114" s="147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147"/>
      <c r="DH115" s="147"/>
      <c r="DI115" s="147"/>
      <c r="DJ115" s="147"/>
      <c r="DK115" s="147"/>
      <c r="DL115" s="147"/>
      <c r="DM115" s="147"/>
      <c r="DN115" s="147"/>
      <c r="DO115" s="147"/>
      <c r="DP115" s="147"/>
      <c r="DQ115" s="147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132" t="s">
        <v>1739</v>
      </c>
      <c r="DH118" s="132"/>
      <c r="DI118" s="132"/>
      <c r="DJ118" s="132"/>
      <c r="DK118" s="132"/>
      <c r="DL118" s="132"/>
      <c r="DM118" s="132"/>
      <c r="DN118" s="132"/>
      <c r="DO118" s="132"/>
      <c r="DP118" s="132" t="s">
        <v>1740</v>
      </c>
      <c r="DQ118" s="132"/>
      <c r="DR118" s="5"/>
      <c r="DS118" s="5"/>
      <c r="DT118" s="133" t="s">
        <v>1741</v>
      </c>
      <c r="DU118" s="133"/>
      <c r="DV118" s="133"/>
      <c r="DW118" s="133"/>
      <c r="DX118" s="133"/>
      <c r="DY118" s="133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119" t="s">
        <v>1742</v>
      </c>
      <c r="DH119" s="119"/>
      <c r="DI119" s="119"/>
      <c r="DJ119" s="119"/>
      <c r="DK119" s="119"/>
      <c r="DL119" s="119"/>
      <c r="DM119" s="119"/>
      <c r="DN119" s="119"/>
      <c r="DO119" s="119"/>
      <c r="DP119" s="119" t="s">
        <v>178</v>
      </c>
      <c r="DQ119" s="119"/>
      <c r="DR119" s="23" t="s">
        <v>1743</v>
      </c>
      <c r="DS119" s="5"/>
      <c r="DT119" s="133"/>
      <c r="DU119" s="133"/>
      <c r="DV119" s="133"/>
      <c r="DW119" s="133"/>
      <c r="DX119" s="133"/>
      <c r="DY119" s="133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119" t="s">
        <v>1744</v>
      </c>
      <c r="DH120" s="119"/>
      <c r="DI120" s="119"/>
      <c r="DJ120" s="119"/>
      <c r="DK120" s="119"/>
      <c r="DL120" s="119"/>
      <c r="DM120" s="119"/>
      <c r="DN120" s="119"/>
      <c r="DO120" s="119"/>
      <c r="DP120" s="119" t="s">
        <v>13</v>
      </c>
      <c r="DQ120" s="119"/>
      <c r="DR120" s="23" t="s">
        <v>1745</v>
      </c>
      <c r="DS120" s="5"/>
      <c r="DT120" s="133"/>
      <c r="DU120" s="133"/>
      <c r="DV120" s="133"/>
      <c r="DW120" s="133"/>
      <c r="DX120" s="133"/>
      <c r="DY120" s="133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119" t="s">
        <v>1746</v>
      </c>
      <c r="DH121" s="119"/>
      <c r="DI121" s="119"/>
      <c r="DJ121" s="119"/>
      <c r="DK121" s="119"/>
      <c r="DL121" s="119"/>
      <c r="DM121" s="119"/>
      <c r="DN121" s="119"/>
      <c r="DO121" s="119"/>
      <c r="DP121" s="119" t="s">
        <v>28</v>
      </c>
      <c r="DQ121" s="119"/>
      <c r="DR121" s="23" t="s">
        <v>1747</v>
      </c>
      <c r="DS121" s="5"/>
      <c r="DT121" s="133"/>
      <c r="DU121" s="133"/>
      <c r="DV121" s="133"/>
      <c r="DW121" s="133"/>
      <c r="DX121" s="133"/>
      <c r="DY121" s="133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119" t="s">
        <v>1748</v>
      </c>
      <c r="DH122" s="119"/>
      <c r="DI122" s="119"/>
      <c r="DJ122" s="119"/>
      <c r="DK122" s="119"/>
      <c r="DL122" s="119"/>
      <c r="DM122" s="119"/>
      <c r="DN122" s="119"/>
      <c r="DO122" s="119"/>
      <c r="DP122" s="119" t="s">
        <v>21</v>
      </c>
      <c r="DQ122" s="119"/>
      <c r="DR122" s="23" t="s">
        <v>1733</v>
      </c>
      <c r="DS122" s="5"/>
      <c r="DT122" s="133"/>
      <c r="DU122" s="133"/>
      <c r="DV122" s="133"/>
      <c r="DW122" s="133"/>
      <c r="DX122" s="133"/>
      <c r="DY122" s="133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119" t="s">
        <v>1749</v>
      </c>
      <c r="DH123" s="119"/>
      <c r="DI123" s="119"/>
      <c r="DJ123" s="119"/>
      <c r="DK123" s="119"/>
      <c r="DL123" s="119"/>
      <c r="DM123" s="119"/>
      <c r="DN123" s="119"/>
      <c r="DO123" s="119"/>
      <c r="DP123" s="119" t="s">
        <v>46</v>
      </c>
      <c r="DQ123" s="119"/>
      <c r="DR123" s="23" t="s">
        <v>1750</v>
      </c>
      <c r="DS123" s="5"/>
      <c r="DT123" s="133"/>
      <c r="DU123" s="133"/>
      <c r="DV123" s="133"/>
      <c r="DW123" s="133"/>
      <c r="DX123" s="133"/>
      <c r="DY123" s="133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119" t="s">
        <v>1751</v>
      </c>
      <c r="DH124" s="119"/>
      <c r="DI124" s="119"/>
      <c r="DJ124" s="119"/>
      <c r="DK124" s="119"/>
      <c r="DL124" s="119"/>
      <c r="DM124" s="119"/>
      <c r="DN124" s="119"/>
      <c r="DO124" s="119"/>
      <c r="DP124" s="119" t="s">
        <v>1887</v>
      </c>
      <c r="DQ124" s="119"/>
      <c r="DR124" s="23" t="s">
        <v>1888</v>
      </c>
      <c r="DS124" s="5"/>
      <c r="DT124" s="133"/>
      <c r="DU124" s="133"/>
      <c r="DV124" s="133"/>
      <c r="DW124" s="133"/>
      <c r="DX124" s="133"/>
      <c r="DY124" s="133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15"/>
      <c r="DI125" s="115"/>
      <c r="DJ125" s="115"/>
      <c r="DK125" s="115"/>
      <c r="DL125" s="115"/>
      <c r="DM125" s="115"/>
      <c r="DN125" s="115"/>
      <c r="DO125" s="11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16" t="s">
        <v>1752</v>
      </c>
      <c r="DB131" s="117"/>
      <c r="DC131" s="117"/>
      <c r="DD131" s="117"/>
      <c r="DE131" s="117"/>
      <c r="DF131" s="117"/>
      <c r="DG131" s="117"/>
      <c r="DH131" s="117"/>
      <c r="DI131" s="117"/>
      <c r="DJ131" s="117"/>
      <c r="DK131" s="117"/>
      <c r="DL131" s="117"/>
      <c r="DM131" s="117"/>
      <c r="DN131" s="117"/>
      <c r="DO131" s="117"/>
      <c r="DP131" s="117"/>
      <c r="DQ131" s="117"/>
      <c r="DR131" s="117"/>
      <c r="DS131" s="117"/>
      <c r="DT131" s="117"/>
      <c r="DU131" s="117"/>
      <c r="DV131" s="117"/>
      <c r="DW131" s="117"/>
      <c r="DX131" s="117"/>
      <c r="DY131" s="117"/>
      <c r="DZ131" s="118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16"/>
      <c r="DB132" s="117"/>
      <c r="DC132" s="117"/>
      <c r="DD132" s="117"/>
      <c r="DE132" s="117"/>
      <c r="DF132" s="117"/>
      <c r="DG132" s="117"/>
      <c r="DH132" s="117"/>
      <c r="DI132" s="117"/>
      <c r="DJ132" s="117"/>
      <c r="DK132" s="117"/>
      <c r="DL132" s="117"/>
      <c r="DM132" s="117"/>
      <c r="DN132" s="117"/>
      <c r="DO132" s="117"/>
      <c r="DP132" s="117"/>
      <c r="DQ132" s="117"/>
      <c r="DR132" s="117"/>
      <c r="DS132" s="117"/>
      <c r="DT132" s="117"/>
      <c r="DU132" s="117"/>
      <c r="DV132" s="117"/>
      <c r="DW132" s="117"/>
      <c r="DX132" s="117"/>
      <c r="DY132" s="117"/>
      <c r="DZ132" s="118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16"/>
      <c r="DB133" s="117"/>
      <c r="DC133" s="117"/>
      <c r="DD133" s="117"/>
      <c r="DE133" s="117"/>
      <c r="DF133" s="117"/>
      <c r="DG133" s="117"/>
      <c r="DH133" s="117"/>
      <c r="DI133" s="117"/>
      <c r="DJ133" s="117"/>
      <c r="DK133" s="117"/>
      <c r="DL133" s="117"/>
      <c r="DM133" s="117"/>
      <c r="DN133" s="117"/>
      <c r="DO133" s="117"/>
      <c r="DP133" s="117"/>
      <c r="DQ133" s="117"/>
      <c r="DR133" s="117"/>
      <c r="DS133" s="117"/>
      <c r="DT133" s="117"/>
      <c r="DU133" s="117"/>
      <c r="DV133" s="117"/>
      <c r="DW133" s="117"/>
      <c r="DX133" s="117"/>
      <c r="DY133" s="117"/>
      <c r="DZ133" s="118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16"/>
      <c r="DB134" s="117"/>
      <c r="DC134" s="117"/>
      <c r="DD134" s="117"/>
      <c r="DE134" s="117"/>
      <c r="DF134" s="117"/>
      <c r="DG134" s="117"/>
      <c r="DH134" s="117"/>
      <c r="DI134" s="117"/>
      <c r="DJ134" s="117"/>
      <c r="DK134" s="117"/>
      <c r="DL134" s="117"/>
      <c r="DM134" s="117"/>
      <c r="DN134" s="117"/>
      <c r="DO134" s="117"/>
      <c r="DP134" s="117"/>
      <c r="DQ134" s="117"/>
      <c r="DR134" s="117"/>
      <c r="DS134" s="117"/>
      <c r="DT134" s="117"/>
      <c r="DU134" s="117"/>
      <c r="DV134" s="117"/>
      <c r="DW134" s="117"/>
      <c r="DX134" s="117"/>
      <c r="DY134" s="117"/>
      <c r="DZ134" s="118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16"/>
      <c r="DB135" s="117"/>
      <c r="DC135" s="117"/>
      <c r="DD135" s="117"/>
      <c r="DE135" s="117"/>
      <c r="DF135" s="117"/>
      <c r="DG135" s="117"/>
      <c r="DH135" s="117"/>
      <c r="DI135" s="117"/>
      <c r="DJ135" s="117"/>
      <c r="DK135" s="117"/>
      <c r="DL135" s="117"/>
      <c r="DM135" s="117"/>
      <c r="DN135" s="117"/>
      <c r="DO135" s="117"/>
      <c r="DP135" s="117"/>
      <c r="DQ135" s="117"/>
      <c r="DR135" s="117"/>
      <c r="DS135" s="117"/>
      <c r="DT135" s="117"/>
      <c r="DU135" s="117"/>
      <c r="DV135" s="117"/>
      <c r="DW135" s="117"/>
      <c r="DX135" s="117"/>
      <c r="DY135" s="117"/>
      <c r="DZ135" s="118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16"/>
      <c r="DB136" s="117"/>
      <c r="DC136" s="117"/>
      <c r="DD136" s="117"/>
      <c r="DE136" s="117"/>
      <c r="DF136" s="117"/>
      <c r="DG136" s="117"/>
      <c r="DH136" s="117"/>
      <c r="DI136" s="117"/>
      <c r="DJ136" s="117"/>
      <c r="DK136" s="117"/>
      <c r="DL136" s="117"/>
      <c r="DM136" s="117"/>
      <c r="DN136" s="117"/>
      <c r="DO136" s="117"/>
      <c r="DP136" s="117"/>
      <c r="DQ136" s="117"/>
      <c r="DR136" s="117"/>
      <c r="DS136" s="117"/>
      <c r="DT136" s="117"/>
      <c r="DU136" s="117"/>
      <c r="DV136" s="117"/>
      <c r="DW136" s="117"/>
      <c r="DX136" s="117"/>
      <c r="DY136" s="117"/>
      <c r="DZ136" s="118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20"/>
      <c r="DB137" s="121"/>
      <c r="DC137" s="121"/>
      <c r="DD137" s="121"/>
      <c r="DE137" s="121"/>
      <c r="DF137" s="122"/>
      <c r="DG137" s="126" t="s">
        <v>1753</v>
      </c>
      <c r="DH137" s="127"/>
      <c r="DI137" s="127"/>
      <c r="DJ137" s="127"/>
      <c r="DK137" s="127"/>
      <c r="DL137" s="127"/>
      <c r="DM137" s="126" t="s">
        <v>1754</v>
      </c>
      <c r="DN137" s="127"/>
      <c r="DO137" s="127"/>
      <c r="DP137" s="127"/>
      <c r="DQ137" s="127"/>
      <c r="DR137" s="127"/>
      <c r="DS137" s="127"/>
      <c r="DT137" s="127"/>
      <c r="DU137" s="127"/>
      <c r="DV137" s="127"/>
      <c r="DW137" s="127"/>
      <c r="DX137" s="127"/>
      <c r="DY137" s="127"/>
      <c r="DZ137" s="130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23"/>
      <c r="DB138" s="124"/>
      <c r="DC138" s="124"/>
      <c r="DD138" s="124"/>
      <c r="DE138" s="124"/>
      <c r="DF138" s="125"/>
      <c r="DG138" s="128"/>
      <c r="DH138" s="129"/>
      <c r="DI138" s="129"/>
      <c r="DJ138" s="129"/>
      <c r="DK138" s="129"/>
      <c r="DL138" s="129"/>
      <c r="DM138" s="128"/>
      <c r="DN138" s="129"/>
      <c r="DO138" s="129"/>
      <c r="DP138" s="129"/>
      <c r="DQ138" s="129"/>
      <c r="DR138" s="129"/>
      <c r="DS138" s="129"/>
      <c r="DT138" s="129"/>
      <c r="DU138" s="129"/>
      <c r="DV138" s="129"/>
      <c r="DW138" s="129"/>
      <c r="DX138" s="129"/>
      <c r="DY138" s="129"/>
      <c r="DZ138" s="131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82" t="s">
        <v>1755</v>
      </c>
      <c r="DB139" s="83"/>
      <c r="DC139" s="83"/>
      <c r="DD139" s="83"/>
      <c r="DE139" s="83"/>
      <c r="DF139" s="84"/>
      <c r="DG139" s="85" t="s">
        <v>21</v>
      </c>
      <c r="DH139" s="86"/>
      <c r="DI139" s="86"/>
      <c r="DJ139" s="86"/>
      <c r="DK139" s="86"/>
      <c r="DL139" s="24" t="str">
        <f>IF($DG$139=$DP$119,$DR$119,IF($DG$139=$DP$120,$DR$120,IF($DG$139=$DP$121,$DR$121,IF($DG$139=$DP$122,$DR$122,IF($DG$139=$DP$123,$DR$123,$DR$124)))))</f>
        <v>KG__PT</v>
      </c>
      <c r="DM139" s="87" t="s">
        <v>1756</v>
      </c>
      <c r="DN139" s="88"/>
      <c r="DO139" s="88"/>
      <c r="DP139" s="88"/>
      <c r="DQ139" s="88"/>
      <c r="DR139" s="88"/>
      <c r="DS139" s="88"/>
      <c r="DT139" s="88"/>
      <c r="DU139" s="88"/>
      <c r="DV139" s="88"/>
      <c r="DW139" s="88"/>
      <c r="DX139" s="88"/>
      <c r="DY139" s="88"/>
      <c r="DZ139" s="89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90" t="s">
        <v>1757</v>
      </c>
      <c r="DB140" s="91"/>
      <c r="DC140" s="91"/>
      <c r="DD140" s="91"/>
      <c r="DE140" s="91"/>
      <c r="DF140" s="92"/>
      <c r="DG140" s="99" t="s">
        <v>1731</v>
      </c>
      <c r="DH140" s="99"/>
      <c r="DI140" s="99"/>
      <c r="DJ140" s="99"/>
      <c r="DK140" s="99"/>
      <c r="DL140" s="100"/>
      <c r="DM140" s="105" t="s">
        <v>1758</v>
      </c>
      <c r="DN140" s="105"/>
      <c r="DO140" s="105"/>
      <c r="DP140" s="105"/>
      <c r="DQ140" s="105"/>
      <c r="DR140" s="105"/>
      <c r="DS140" s="105"/>
      <c r="DT140" s="105"/>
      <c r="DU140" s="105"/>
      <c r="DV140" s="105"/>
      <c r="DW140" s="105"/>
      <c r="DX140" s="105"/>
      <c r="DY140" s="105"/>
      <c r="DZ140" s="106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93"/>
      <c r="DB141" s="94"/>
      <c r="DC141" s="94"/>
      <c r="DD141" s="94"/>
      <c r="DE141" s="94"/>
      <c r="DF141" s="95"/>
      <c r="DG141" s="101"/>
      <c r="DH141" s="101"/>
      <c r="DI141" s="101"/>
      <c r="DJ141" s="101"/>
      <c r="DK141" s="101"/>
      <c r="DL141" s="102"/>
      <c r="DM141" s="105"/>
      <c r="DN141" s="105"/>
      <c r="DO141" s="105"/>
      <c r="DP141" s="105"/>
      <c r="DQ141" s="105"/>
      <c r="DR141" s="105"/>
      <c r="DS141" s="105"/>
      <c r="DT141" s="105"/>
      <c r="DU141" s="105"/>
      <c r="DV141" s="105"/>
      <c r="DW141" s="105"/>
      <c r="DX141" s="105"/>
      <c r="DY141" s="105"/>
      <c r="DZ141" s="106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93"/>
      <c r="DB142" s="94"/>
      <c r="DC142" s="94"/>
      <c r="DD142" s="94"/>
      <c r="DE142" s="94"/>
      <c r="DF142" s="95"/>
      <c r="DG142" s="101"/>
      <c r="DH142" s="101"/>
      <c r="DI142" s="101"/>
      <c r="DJ142" s="101"/>
      <c r="DK142" s="101"/>
      <c r="DL142" s="102"/>
      <c r="DM142" s="105"/>
      <c r="DN142" s="105"/>
      <c r="DO142" s="105"/>
      <c r="DP142" s="105"/>
      <c r="DQ142" s="105"/>
      <c r="DR142" s="105"/>
      <c r="DS142" s="105"/>
      <c r="DT142" s="105"/>
      <c r="DU142" s="105"/>
      <c r="DV142" s="105"/>
      <c r="DW142" s="105"/>
      <c r="DX142" s="105"/>
      <c r="DY142" s="105"/>
      <c r="DZ142" s="106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93"/>
      <c r="DB143" s="94"/>
      <c r="DC143" s="94"/>
      <c r="DD143" s="94"/>
      <c r="DE143" s="94"/>
      <c r="DF143" s="95"/>
      <c r="DG143" s="103"/>
      <c r="DH143" s="103"/>
      <c r="DI143" s="103"/>
      <c r="DJ143" s="103"/>
      <c r="DK143" s="103"/>
      <c r="DL143" s="104"/>
      <c r="DM143" s="107"/>
      <c r="DN143" s="107"/>
      <c r="DO143" s="107"/>
      <c r="DP143" s="107"/>
      <c r="DQ143" s="107"/>
      <c r="DR143" s="107"/>
      <c r="DS143" s="107"/>
      <c r="DT143" s="107"/>
      <c r="DU143" s="107"/>
      <c r="DV143" s="107"/>
      <c r="DW143" s="107"/>
      <c r="DX143" s="107"/>
      <c r="DY143" s="107"/>
      <c r="DZ143" s="108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93"/>
      <c r="DB144" s="94"/>
      <c r="DC144" s="94"/>
      <c r="DD144" s="94"/>
      <c r="DE144" s="94"/>
      <c r="DF144" s="95"/>
      <c r="DG144" s="109" t="s">
        <v>1759</v>
      </c>
      <c r="DH144" s="109"/>
      <c r="DI144" s="109"/>
      <c r="DJ144" s="109"/>
      <c r="DK144" s="109"/>
      <c r="DL144" s="110"/>
      <c r="DM144" s="105" t="s">
        <v>1760</v>
      </c>
      <c r="DN144" s="105"/>
      <c r="DO144" s="105"/>
      <c r="DP144" s="105"/>
      <c r="DQ144" s="105"/>
      <c r="DR144" s="105"/>
      <c r="DS144" s="105"/>
      <c r="DT144" s="105"/>
      <c r="DU144" s="105"/>
      <c r="DV144" s="105"/>
      <c r="DW144" s="105"/>
      <c r="DX144" s="105"/>
      <c r="DY144" s="105"/>
      <c r="DZ144" s="106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93"/>
      <c r="DB145" s="94"/>
      <c r="DC145" s="94"/>
      <c r="DD145" s="94"/>
      <c r="DE145" s="94"/>
      <c r="DF145" s="95"/>
      <c r="DG145" s="111"/>
      <c r="DH145" s="111"/>
      <c r="DI145" s="111"/>
      <c r="DJ145" s="111"/>
      <c r="DK145" s="111"/>
      <c r="DL145" s="112"/>
      <c r="DM145" s="105"/>
      <c r="DN145" s="105"/>
      <c r="DO145" s="105"/>
      <c r="DP145" s="105"/>
      <c r="DQ145" s="105"/>
      <c r="DR145" s="105"/>
      <c r="DS145" s="105"/>
      <c r="DT145" s="105"/>
      <c r="DU145" s="105"/>
      <c r="DV145" s="105"/>
      <c r="DW145" s="105"/>
      <c r="DX145" s="105"/>
      <c r="DY145" s="105"/>
      <c r="DZ145" s="106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93"/>
      <c r="DB146" s="94"/>
      <c r="DC146" s="94"/>
      <c r="DD146" s="94"/>
      <c r="DE146" s="94"/>
      <c r="DF146" s="95"/>
      <c r="DG146" s="111"/>
      <c r="DH146" s="111"/>
      <c r="DI146" s="111"/>
      <c r="DJ146" s="111"/>
      <c r="DK146" s="111"/>
      <c r="DL146" s="112"/>
      <c r="DM146" s="105"/>
      <c r="DN146" s="105"/>
      <c r="DO146" s="105"/>
      <c r="DP146" s="105"/>
      <c r="DQ146" s="105"/>
      <c r="DR146" s="105"/>
      <c r="DS146" s="105"/>
      <c r="DT146" s="105"/>
      <c r="DU146" s="105"/>
      <c r="DV146" s="105"/>
      <c r="DW146" s="105"/>
      <c r="DX146" s="105"/>
      <c r="DY146" s="105"/>
      <c r="DZ146" s="106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93"/>
      <c r="DB147" s="94"/>
      <c r="DC147" s="94"/>
      <c r="DD147" s="94"/>
      <c r="DE147" s="94"/>
      <c r="DF147" s="95"/>
      <c r="DG147" s="113"/>
      <c r="DH147" s="113"/>
      <c r="DI147" s="113"/>
      <c r="DJ147" s="113"/>
      <c r="DK147" s="113"/>
      <c r="DL147" s="114"/>
      <c r="DM147" s="107"/>
      <c r="DN147" s="107"/>
      <c r="DO147" s="107"/>
      <c r="DP147" s="107"/>
      <c r="DQ147" s="107"/>
      <c r="DR147" s="107"/>
      <c r="DS147" s="107"/>
      <c r="DT147" s="107"/>
      <c r="DU147" s="107"/>
      <c r="DV147" s="107"/>
      <c r="DW147" s="107"/>
      <c r="DX147" s="107"/>
      <c r="DY147" s="107"/>
      <c r="DZ147" s="108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93"/>
      <c r="DB148" s="94"/>
      <c r="DC148" s="94"/>
      <c r="DD148" s="94"/>
      <c r="DE148" s="94"/>
      <c r="DF148" s="95"/>
      <c r="DG148" s="109" t="s">
        <v>1761</v>
      </c>
      <c r="DH148" s="109"/>
      <c r="DI148" s="109"/>
      <c r="DJ148" s="109"/>
      <c r="DK148" s="109"/>
      <c r="DL148" s="110"/>
      <c r="DM148" s="105" t="s">
        <v>1762</v>
      </c>
      <c r="DN148" s="105"/>
      <c r="DO148" s="105"/>
      <c r="DP148" s="105"/>
      <c r="DQ148" s="105"/>
      <c r="DR148" s="105"/>
      <c r="DS148" s="105"/>
      <c r="DT148" s="105"/>
      <c r="DU148" s="105"/>
      <c r="DV148" s="105"/>
      <c r="DW148" s="105"/>
      <c r="DX148" s="105"/>
      <c r="DY148" s="105"/>
      <c r="DZ148" s="106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93"/>
      <c r="DB149" s="94"/>
      <c r="DC149" s="94"/>
      <c r="DD149" s="94"/>
      <c r="DE149" s="94"/>
      <c r="DF149" s="95"/>
      <c r="DG149" s="111"/>
      <c r="DH149" s="111"/>
      <c r="DI149" s="111"/>
      <c r="DJ149" s="111"/>
      <c r="DK149" s="111"/>
      <c r="DL149" s="112"/>
      <c r="DM149" s="105"/>
      <c r="DN149" s="105"/>
      <c r="DO149" s="105"/>
      <c r="DP149" s="105"/>
      <c r="DQ149" s="105"/>
      <c r="DR149" s="105"/>
      <c r="DS149" s="105"/>
      <c r="DT149" s="105"/>
      <c r="DU149" s="105"/>
      <c r="DV149" s="105"/>
      <c r="DW149" s="105"/>
      <c r="DX149" s="105"/>
      <c r="DY149" s="105"/>
      <c r="DZ149" s="106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93"/>
      <c r="DB150" s="94"/>
      <c r="DC150" s="94"/>
      <c r="DD150" s="94"/>
      <c r="DE150" s="94"/>
      <c r="DF150" s="95"/>
      <c r="DG150" s="111"/>
      <c r="DH150" s="111"/>
      <c r="DI150" s="111"/>
      <c r="DJ150" s="111"/>
      <c r="DK150" s="111"/>
      <c r="DL150" s="112"/>
      <c r="DM150" s="105"/>
      <c r="DN150" s="105"/>
      <c r="DO150" s="105"/>
      <c r="DP150" s="105"/>
      <c r="DQ150" s="105"/>
      <c r="DR150" s="105"/>
      <c r="DS150" s="105"/>
      <c r="DT150" s="105"/>
      <c r="DU150" s="105"/>
      <c r="DV150" s="105"/>
      <c r="DW150" s="105"/>
      <c r="DX150" s="105"/>
      <c r="DY150" s="105"/>
      <c r="DZ150" s="106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96"/>
      <c r="DB151" s="97"/>
      <c r="DC151" s="97"/>
      <c r="DD151" s="97"/>
      <c r="DE151" s="97"/>
      <c r="DF151" s="98"/>
      <c r="DG151" s="113"/>
      <c r="DH151" s="113"/>
      <c r="DI151" s="113"/>
      <c r="DJ151" s="113"/>
      <c r="DK151" s="113"/>
      <c r="DL151" s="114"/>
      <c r="DM151" s="107"/>
      <c r="DN151" s="107"/>
      <c r="DO151" s="107"/>
      <c r="DP151" s="107"/>
      <c r="DQ151" s="107"/>
      <c r="DR151" s="107"/>
      <c r="DS151" s="107"/>
      <c r="DT151" s="107"/>
      <c r="DU151" s="107"/>
      <c r="DV151" s="107"/>
      <c r="DW151" s="107"/>
      <c r="DX151" s="107"/>
      <c r="DY151" s="107"/>
      <c r="DZ151" s="108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G80:S81"/>
    <mergeCell ref="A1:Z7"/>
    <mergeCell ref="D19:W40"/>
    <mergeCell ref="DF101:DU111"/>
    <mergeCell ref="DG113:DQ117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DH125:DO125"/>
    <mergeCell ref="DA131:DZ136"/>
    <mergeCell ref="DG123:DO123"/>
    <mergeCell ref="DP123:DQ123"/>
    <mergeCell ref="DA137:DF138"/>
    <mergeCell ref="DG137:DL138"/>
    <mergeCell ref="DM137:DZ138"/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</mergeCells>
  <dataValidations count="1">
    <dataValidation type="list" allowBlank="1" showInputMessage="1" showErrorMessage="1" sqref="X16" xr:uid="{00000000-0002-0000-0000-000000000000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BQ7969"/>
  <sheetViews>
    <sheetView zoomScale="85" zoomScaleNormal="85" workbookViewId="0">
      <pane ySplit="8" topLeftCell="A9" activePane="bottomLeft" state="frozen"/>
      <selection activeCell="AI31" sqref="AI31"/>
      <selection pane="bottomLeft" activeCell="Q1" sqref="Q1"/>
    </sheetView>
  </sheetViews>
  <sheetFormatPr defaultRowHeight="15" x14ac:dyDescent="0.25"/>
  <cols>
    <col min="1" max="1" width="8.140625" customWidth="1"/>
    <col min="2" max="2" width="15.5703125" customWidth="1"/>
    <col min="3" max="3" width="11.7109375" customWidth="1"/>
    <col min="4" max="4" width="10.5703125" customWidth="1"/>
    <col min="5" max="5" width="9.85546875" customWidth="1"/>
    <col min="6" max="6" width="10.28515625" customWidth="1"/>
    <col min="7" max="7" width="13.7109375" customWidth="1"/>
    <col min="8" max="8" width="7" customWidth="1"/>
    <col min="9" max="9" width="12.42578125" customWidth="1"/>
    <col min="10" max="11" width="7.42578125" customWidth="1"/>
    <col min="12" max="12" width="8.85546875" customWidth="1"/>
    <col min="13" max="13" width="15.140625" customWidth="1"/>
    <col min="14" max="14" width="15.5703125" customWidth="1"/>
    <col min="15" max="15" width="11.7109375" style="13" customWidth="1"/>
    <col min="16" max="16" width="16.85546875" customWidth="1"/>
    <col min="17" max="17" width="12.140625" customWidth="1"/>
    <col min="26" max="26" width="10.140625" customWidth="1"/>
    <col min="41" max="41" width="9.140625" customWidth="1"/>
    <col min="51" max="51" width="34.28515625" customWidth="1"/>
  </cols>
  <sheetData>
    <row r="1" spans="1:69" ht="20.25" customHeight="1" thickTop="1" thickBot="1" x14ac:dyDescent="0.3">
      <c r="A1" s="34" t="str">
        <f>Users!$DG$139</f>
        <v>GM</v>
      </c>
      <c r="B1" s="148" t="s">
        <v>1929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9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72" t="s">
        <v>1815</v>
      </c>
      <c r="AM1" s="173"/>
      <c r="AN1" s="174"/>
      <c r="AO1" s="152" t="str">
        <f>"T:\desp_2_0\" &amp; AR2 &amp; "38D.PRN"</f>
        <v>T:\desp_2_0\KG__38D.PRN</v>
      </c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</row>
    <row r="2" spans="1:69" ht="20.25" customHeight="1" thickTop="1" thickBot="1" x14ac:dyDescent="0.3">
      <c r="A2" s="1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9"/>
      <c r="Q2" s="25"/>
      <c r="R2" s="25"/>
      <c r="S2" s="153" t="s">
        <v>968</v>
      </c>
      <c r="T2" s="154"/>
      <c r="U2" s="155"/>
      <c r="V2" s="25"/>
      <c r="W2" s="25"/>
      <c r="X2" s="25"/>
      <c r="Y2" s="25"/>
      <c r="Z2" s="25"/>
      <c r="AA2" s="153" t="s">
        <v>966</v>
      </c>
      <c r="AB2" s="154"/>
      <c r="AC2" s="155"/>
      <c r="AD2" s="25"/>
      <c r="AE2" s="25"/>
      <c r="AF2" s="25"/>
      <c r="AG2" s="13"/>
      <c r="AH2" s="13"/>
      <c r="AI2" s="13"/>
      <c r="AJ2" s="13"/>
      <c r="AK2" s="13"/>
      <c r="AL2" s="172" t="s">
        <v>1816</v>
      </c>
      <c r="AM2" s="173"/>
      <c r="AN2" s="174"/>
      <c r="AO2" s="175" t="str">
        <f>Users!$DL$139</f>
        <v>KG__PT</v>
      </c>
      <c r="AP2" s="175"/>
      <c r="AQ2" s="175"/>
      <c r="AR2" s="57" t="str">
        <f>LEFT(AO2,LEN(AO2)-2)</f>
        <v>KG__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 spans="1:69" ht="17.25" customHeight="1" thickTop="1" thickBot="1" x14ac:dyDescent="0.3">
      <c r="A3" s="1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9"/>
      <c r="Q3" s="25"/>
      <c r="R3" s="25"/>
      <c r="S3" s="162" t="s">
        <v>1943</v>
      </c>
      <c r="T3" s="163"/>
      <c r="U3" s="164"/>
      <c r="V3" s="25"/>
      <c r="W3" s="25"/>
      <c r="X3" s="25"/>
      <c r="Y3" s="25"/>
      <c r="Z3" s="25"/>
      <c r="AA3" s="165">
        <f>COUNTIF(A9:A7969,"*") + 8</f>
        <v>576</v>
      </c>
      <c r="AB3" s="166"/>
      <c r="AC3" s="167"/>
      <c r="AD3" s="25"/>
      <c r="AE3" s="25"/>
      <c r="AF3" s="25"/>
      <c r="AG3" s="13"/>
      <c r="AH3" s="13"/>
      <c r="AI3" s="13"/>
      <c r="AJ3" s="13"/>
      <c r="AK3" s="13"/>
      <c r="AL3" s="172" t="s">
        <v>1817</v>
      </c>
      <c r="AM3" s="173"/>
      <c r="AN3" s="174"/>
      <c r="AO3" s="152" t="str">
        <f>IF(S6="",S3,S6)&amp;".csv"</f>
        <v>test105.csv</v>
      </c>
      <c r="AP3" s="152"/>
      <c r="AQ3" s="152"/>
      <c r="AR3" s="152"/>
      <c r="AS3" s="152"/>
      <c r="AT3" s="152"/>
      <c r="AU3" s="152"/>
      <c r="AV3" s="152"/>
      <c r="AW3" s="152"/>
      <c r="AX3" s="152"/>
      <c r="AY3" s="152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</row>
    <row r="4" spans="1:69" ht="17.25" customHeight="1" thickTop="1" thickBot="1" x14ac:dyDescent="0.3">
      <c r="A4" s="1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9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72" t="s">
        <v>1818</v>
      </c>
      <c r="AM4" s="173"/>
      <c r="AN4" s="174"/>
      <c r="AO4" s="152" t="str">
        <f>"T:\Shared\ACTOM DESP and MOTOR Proto Programme\000 Programme Files D V2.3 M V3.5\" &amp; AR2 &amp; "inputs.txt" &amp; " [ OBSOLETE ]"</f>
        <v>T:\Shared\ACTOM DESP and MOTOR Proto Programme\000 Programme Files D V2.3 M V3.5\KG__inputs.txt [ OBSOLETE ]</v>
      </c>
      <c r="AP4" s="152"/>
      <c r="AQ4" s="152"/>
      <c r="AR4" s="152"/>
      <c r="AS4" s="152"/>
      <c r="AT4" s="152"/>
      <c r="AU4" s="152"/>
      <c r="AV4" s="152"/>
      <c r="AW4" s="152"/>
      <c r="AX4" s="152"/>
      <c r="AY4" s="152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</row>
    <row r="5" spans="1:69" ht="20.25" customHeight="1" thickTop="1" thickBot="1" x14ac:dyDescent="0.45">
      <c r="A5" s="1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9"/>
      <c r="Q5" s="25"/>
      <c r="R5" s="25"/>
      <c r="S5" s="156" t="s">
        <v>1439</v>
      </c>
      <c r="T5" s="157"/>
      <c r="U5" s="158"/>
      <c r="V5" s="25"/>
      <c r="W5" s="25"/>
      <c r="X5" s="179" t="s">
        <v>967</v>
      </c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1"/>
      <c r="AK5" s="13"/>
      <c r="AL5" s="172" t="s">
        <v>1819</v>
      </c>
      <c r="AM5" s="173"/>
      <c r="AN5" s="174"/>
      <c r="AO5" s="152" t="str">
        <f>"T:\Shared\ACTOM~DESP~and~MOTOR~Proto~Programme\CC~Proto~Motor~Output~Files\" &amp; AO2 &amp; ".PRN"</f>
        <v>T:\Shared\ACTOM~DESP~and~MOTOR~Proto~Programme\CC~Proto~Motor~Output~Files\KG__PT.PRN</v>
      </c>
      <c r="AP5" s="152"/>
      <c r="AQ5" s="152"/>
      <c r="AR5" s="152"/>
      <c r="AS5" s="152"/>
      <c r="AT5" s="152"/>
      <c r="AU5" s="152"/>
      <c r="AV5" s="152"/>
      <c r="AW5" s="152"/>
      <c r="AX5" s="152"/>
      <c r="AY5" s="152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</row>
    <row r="6" spans="1:69" ht="15.75" customHeight="1" thickTop="1" thickBot="1" x14ac:dyDescent="0.3">
      <c r="A6" s="1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9"/>
      <c r="Q6" s="25"/>
      <c r="R6" s="25"/>
      <c r="S6" s="159"/>
      <c r="T6" s="160"/>
      <c r="U6" s="161"/>
      <c r="V6" s="25"/>
      <c r="W6" s="25"/>
      <c r="X6" s="190" t="s">
        <v>1812</v>
      </c>
      <c r="Y6" s="191"/>
      <c r="Z6" s="192"/>
      <c r="AA6" s="182" t="s">
        <v>1732</v>
      </c>
      <c r="AB6" s="183"/>
      <c r="AC6" s="183"/>
      <c r="AD6" s="183"/>
      <c r="AE6" s="183"/>
      <c r="AF6" s="183"/>
      <c r="AG6" s="183"/>
      <c r="AH6" s="183"/>
      <c r="AI6" s="183"/>
      <c r="AJ6" s="184"/>
      <c r="AK6" s="13"/>
      <c r="AL6" s="172" t="s">
        <v>1820</v>
      </c>
      <c r="AM6" s="173"/>
      <c r="AN6" s="174"/>
      <c r="AO6" s="152" t="s">
        <v>1731</v>
      </c>
      <c r="AP6" s="152"/>
      <c r="AQ6" s="152"/>
      <c r="AR6" s="152"/>
      <c r="AS6" s="152"/>
      <c r="AT6" s="152"/>
      <c r="AU6" s="152"/>
      <c r="AV6" s="152"/>
      <c r="AW6" s="152"/>
      <c r="AX6" s="152"/>
      <c r="AY6" s="152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</row>
    <row r="7" spans="1:69" ht="17.25" customHeight="1" thickTop="1" thickBot="1" x14ac:dyDescent="0.3">
      <c r="A7" s="1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1"/>
      <c r="Q7" s="25"/>
      <c r="R7" s="25"/>
      <c r="S7" s="25"/>
      <c r="T7" s="25"/>
      <c r="U7" s="25"/>
      <c r="V7" s="25"/>
      <c r="W7" s="25"/>
      <c r="X7" s="190" t="s">
        <v>1813</v>
      </c>
      <c r="Y7" s="191"/>
      <c r="Z7" s="192"/>
      <c r="AA7" s="185" t="str">
        <f xml:space="preserve"> AA6 &amp; "\" &amp; S3 &amp; ".csv"</f>
        <v>T:\Shared\ACTOM DESP and MOTOR Proto Programme\AA  Proto Input Files\test105.csv</v>
      </c>
      <c r="AB7" s="186"/>
      <c r="AC7" s="186"/>
      <c r="AD7" s="186"/>
      <c r="AE7" s="186"/>
      <c r="AF7" s="186"/>
      <c r="AG7" s="186"/>
      <c r="AH7" s="186"/>
      <c r="AI7" s="186"/>
      <c r="AJ7" s="186"/>
      <c r="AK7" s="13"/>
      <c r="AL7" s="172" t="s">
        <v>1821</v>
      </c>
      <c r="AM7" s="173"/>
      <c r="AN7" s="174"/>
      <c r="AO7" s="152" t="str">
        <f>"""T:\Shared\ACTOM DESP and MOTOR Proto Programme\000 Programme Files D V2.3 M V3.5\PROTO_d_V23_m_V35.py"""</f>
        <v>"T:\Shared\ACTOM DESP and MOTOR Proto Programme\000 Programme Files D V2.3 M V3.5\PROTO_d_V23_m_V35.py"</v>
      </c>
      <c r="AP7" s="152"/>
      <c r="AQ7" s="152"/>
      <c r="AR7" s="152"/>
      <c r="AS7" s="152"/>
      <c r="AT7" s="152"/>
      <c r="AU7" s="152"/>
      <c r="AV7" s="152"/>
      <c r="AW7" s="152"/>
      <c r="AX7" s="152"/>
      <c r="AY7" s="152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 spans="1:69" s="80" customFormat="1" ht="30" customHeight="1" thickTop="1" thickBot="1" x14ac:dyDescent="0.3">
      <c r="A8" s="76" t="s">
        <v>0</v>
      </c>
      <c r="B8" s="76" t="s">
        <v>1</v>
      </c>
      <c r="C8" s="76" t="s">
        <v>2</v>
      </c>
      <c r="D8" s="76" t="s">
        <v>3</v>
      </c>
      <c r="E8" s="76" t="s">
        <v>4</v>
      </c>
      <c r="F8" s="76" t="s">
        <v>5</v>
      </c>
      <c r="G8" s="76" t="s">
        <v>6</v>
      </c>
      <c r="H8" s="76" t="s">
        <v>7</v>
      </c>
      <c r="I8" s="76" t="s">
        <v>8</v>
      </c>
      <c r="J8" s="76" t="s">
        <v>9</v>
      </c>
      <c r="K8" s="76" t="s">
        <v>10</v>
      </c>
      <c r="L8" s="76" t="s">
        <v>11</v>
      </c>
      <c r="M8" s="76" t="s">
        <v>1927</v>
      </c>
      <c r="N8" s="76" t="s">
        <v>1928</v>
      </c>
      <c r="O8" s="77" t="s">
        <v>12</v>
      </c>
      <c r="P8" s="77" t="s">
        <v>1763</v>
      </c>
      <c r="Q8" s="78"/>
      <c r="R8" s="78"/>
      <c r="S8" s="78"/>
      <c r="T8" s="78"/>
      <c r="U8" s="78"/>
      <c r="V8" s="78"/>
      <c r="W8" s="78"/>
      <c r="X8" s="176" t="s">
        <v>1814</v>
      </c>
      <c r="Y8" s="177"/>
      <c r="Z8" s="178"/>
      <c r="AA8" s="187" t="str">
        <f xml:space="preserve"> AA6 &amp; "\" &amp; $S$6 &amp; ".csv"</f>
        <v>T:\Shared\ACTOM DESP and MOTOR Proto Programme\AA  Proto Input Files\.csv</v>
      </c>
      <c r="AB8" s="188"/>
      <c r="AC8" s="188"/>
      <c r="AD8" s="188"/>
      <c r="AE8" s="188"/>
      <c r="AF8" s="188"/>
      <c r="AG8" s="188"/>
      <c r="AH8" s="188"/>
      <c r="AI8" s="188"/>
      <c r="AJ8" s="189"/>
      <c r="AK8" s="79"/>
      <c r="AL8" s="169" t="s">
        <v>1822</v>
      </c>
      <c r="AM8" s="170"/>
      <c r="AN8" s="171"/>
      <c r="AO8" s="168" t="str">
        <f>AA6&amp;"\"&amp;IF(S6="",S3,S6)&amp;".csv"</f>
        <v>T:\Shared\ACTOM DESP and MOTOR Proto Programme\AA  Proto Input Files\test105.csv</v>
      </c>
      <c r="AP8" s="168"/>
      <c r="AQ8" s="168"/>
      <c r="AR8" s="168"/>
      <c r="AS8" s="168"/>
      <c r="AT8" s="168"/>
      <c r="AU8" s="168"/>
      <c r="AV8" s="168"/>
      <c r="AW8" s="168"/>
      <c r="AX8" s="168"/>
      <c r="AY8" s="168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</row>
    <row r="9" spans="1:69" x14ac:dyDescent="0.25">
      <c r="A9" s="59" t="str">
        <f>Inputs!A2</f>
        <v>PMV</v>
      </c>
      <c r="B9" s="59" t="str">
        <f>Inputs!B2</f>
        <v>AOO2375</v>
      </c>
      <c r="C9" s="59" t="str">
        <f>Inputs!C2</f>
        <v>MS4 454</v>
      </c>
      <c r="D9" s="59">
        <f>Inputs!D2</f>
        <v>650</v>
      </c>
      <c r="E9" s="59">
        <f>Inputs!E2</f>
        <v>4</v>
      </c>
      <c r="F9" s="59">
        <f>Inputs!F2</f>
        <v>6600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4</v>
      </c>
      <c r="N9" s="59">
        <f>Inputs!N2</f>
        <v>3</v>
      </c>
      <c r="O9" s="59">
        <f>Inputs!O2</f>
        <v>1.79</v>
      </c>
      <c r="P9" s="59" t="str">
        <f>Inputs!P2</f>
        <v xml:space="preserve">  [  ]</v>
      </c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9" x14ac:dyDescent="0.25">
      <c r="A10" s="59" t="str">
        <f>Inputs!A3</f>
        <v>PMV</v>
      </c>
      <c r="B10" s="59" t="str">
        <f>Inputs!B3</f>
        <v>TRA180009</v>
      </c>
      <c r="C10" s="59" t="str">
        <f>Inputs!C3</f>
        <v>MS4 404</v>
      </c>
      <c r="D10" s="59">
        <f>Inputs!D3</f>
        <v>575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38</v>
      </c>
      <c r="L10" s="59">
        <f>Inputs!L3</f>
        <v>0</v>
      </c>
      <c r="M10" s="59">
        <f>Inputs!M3</f>
        <v>4</v>
      </c>
      <c r="N10" s="59">
        <f>Inputs!N3</f>
        <v>5</v>
      </c>
      <c r="O10" s="59">
        <f>Inputs!O3</f>
        <v>1.79</v>
      </c>
      <c r="P10" s="59" t="str">
        <f>Inputs!P3</f>
        <v xml:space="preserve">  [ 180009 ]</v>
      </c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69" x14ac:dyDescent="0.25">
      <c r="A11" s="59" t="str">
        <f>Inputs!A4</f>
        <v>PMV</v>
      </c>
      <c r="B11" s="59" t="str">
        <f>Inputs!B4</f>
        <v>AOO2013</v>
      </c>
      <c r="C11" s="59" t="str">
        <f>Inputs!C4</f>
        <v>MS4 400</v>
      </c>
      <c r="D11" s="59">
        <f>Inputs!D4</f>
        <v>400</v>
      </c>
      <c r="E11" s="59">
        <f>Inputs!E4</f>
        <v>4</v>
      </c>
      <c r="F11" s="59">
        <f>Inputs!F4</f>
        <v>3300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36</v>
      </c>
      <c r="L11" s="59">
        <f>Inputs!L4</f>
        <v>1.3169999999999999</v>
      </c>
      <c r="M11" s="59">
        <f>Inputs!M4</f>
        <v>5</v>
      </c>
      <c r="N11" s="59">
        <f>Inputs!N4</f>
        <v>3.5</v>
      </c>
      <c r="O11" s="59">
        <f>Inputs!O4</f>
        <v>1.79</v>
      </c>
      <c r="P11" s="59" t="str">
        <f>Inputs!P4</f>
        <v xml:space="preserve">  [ 2013 ]</v>
      </c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69" x14ac:dyDescent="0.25">
      <c r="A12" s="59" t="str">
        <f>Inputs!A5</f>
        <v>GM</v>
      </c>
      <c r="B12" s="59" t="str">
        <f>Inputs!B5</f>
        <v>AOO2017</v>
      </c>
      <c r="C12" s="59" t="str">
        <f>Inputs!C5</f>
        <v>MS4 350-4</v>
      </c>
      <c r="D12" s="59">
        <f>Inputs!D5</f>
        <v>185</v>
      </c>
      <c r="E12" s="59">
        <f>Inputs!E5</f>
        <v>4</v>
      </c>
      <c r="F12" s="59">
        <f>Inputs!F5</f>
        <v>6600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38</v>
      </c>
      <c r="L12" s="59">
        <f>Inputs!L5</f>
        <v>0</v>
      </c>
      <c r="M12" s="59">
        <f>Inputs!M5</f>
        <v>3</v>
      </c>
      <c r="N12" s="59">
        <f>Inputs!N5</f>
        <v>1</v>
      </c>
      <c r="O12" s="59">
        <f>Inputs!O5</f>
        <v>1.79</v>
      </c>
      <c r="P12" s="59" t="str">
        <f>Inputs!P5</f>
        <v xml:space="preserve">  [ 2017 ]</v>
      </c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69" x14ac:dyDescent="0.25">
      <c r="A13" s="59" t="str">
        <f>Inputs!A6</f>
        <v>GM</v>
      </c>
      <c r="B13" s="59" t="str">
        <f>Inputs!B6</f>
        <v>AOO2018</v>
      </c>
      <c r="C13" s="59" t="str">
        <f>Inputs!C6</f>
        <v>MS4 350-2</v>
      </c>
      <c r="D13" s="59">
        <f>Inputs!D6</f>
        <v>200</v>
      </c>
      <c r="E13" s="59">
        <f>Inputs!E6</f>
        <v>2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40</v>
      </c>
      <c r="L13" s="59">
        <f>Inputs!L6</f>
        <v>0</v>
      </c>
      <c r="M13" s="59">
        <f>Inputs!M6</f>
        <v>3</v>
      </c>
      <c r="N13" s="59">
        <f>Inputs!N6</f>
        <v>3.5</v>
      </c>
      <c r="O13" s="59">
        <f>Inputs!O6</f>
        <v>1.79</v>
      </c>
      <c r="P13" s="59" t="str">
        <f>Inputs!P6</f>
        <v xml:space="preserve">  [ 2018 ]</v>
      </c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69" x14ac:dyDescent="0.25">
      <c r="A14" s="59" t="str">
        <f>Inputs!A7</f>
        <v>PR</v>
      </c>
      <c r="B14" s="59" t="str">
        <f>Inputs!B7</f>
        <v>AOO2021</v>
      </c>
      <c r="C14" s="59" t="str">
        <f>Inputs!C7</f>
        <v>MS4 352-4</v>
      </c>
      <c r="D14" s="59">
        <f>Inputs!D7</f>
        <v>260</v>
      </c>
      <c r="E14" s="59">
        <f>Inputs!E7</f>
        <v>4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48</v>
      </c>
      <c r="K14" s="59">
        <f>Inputs!K7</f>
        <v>38</v>
      </c>
      <c r="L14" s="59">
        <f>Inputs!L7</f>
        <v>0</v>
      </c>
      <c r="M14" s="59">
        <f>Inputs!M7</f>
        <v>3</v>
      </c>
      <c r="N14" s="59">
        <f>Inputs!N7</f>
        <v>0.5</v>
      </c>
      <c r="O14" s="59">
        <f>Inputs!O7</f>
        <v>1.79</v>
      </c>
      <c r="P14" s="59" t="str">
        <f>Inputs!P7</f>
        <v xml:space="preserve">  [ 2021 ]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69" x14ac:dyDescent="0.25">
      <c r="A15" s="59" t="str">
        <f>Inputs!A8</f>
        <v>PMV</v>
      </c>
      <c r="B15" s="59" t="str">
        <f>Inputs!B8</f>
        <v>AOO2033</v>
      </c>
      <c r="C15" s="59" t="str">
        <f>Inputs!C8</f>
        <v>MS4 404</v>
      </c>
      <c r="D15" s="59">
        <f>Inputs!D8</f>
        <v>450</v>
      </c>
      <c r="E15" s="59">
        <f>Inputs!E8</f>
        <v>6</v>
      </c>
      <c r="F15" s="59">
        <f>Inputs!F8</f>
        <v>3300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54</v>
      </c>
      <c r="K15" s="59">
        <f>Inputs!K8</f>
        <v>42</v>
      </c>
      <c r="L15" s="59">
        <f>Inputs!L8</f>
        <v>1</v>
      </c>
      <c r="M15" s="59">
        <f>Inputs!M8</f>
        <v>3</v>
      </c>
      <c r="N15" s="59">
        <f>Inputs!N8</f>
        <v>2</v>
      </c>
      <c r="O15" s="59">
        <f>Inputs!O8</f>
        <v>1.79</v>
      </c>
      <c r="P15" s="59" t="str">
        <f>Inputs!P8</f>
        <v xml:space="preserve">  [ 2033 ]</v>
      </c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9" x14ac:dyDescent="0.25">
      <c r="A16" s="59" t="str">
        <f>Inputs!A9</f>
        <v>PMV</v>
      </c>
      <c r="B16" s="59" t="str">
        <f>Inputs!B9</f>
        <v>AOO2043</v>
      </c>
      <c r="C16" s="59" t="str">
        <f>Inputs!C9</f>
        <v>MS4 352-2</v>
      </c>
      <c r="D16" s="59">
        <f>Inputs!D9</f>
        <v>250</v>
      </c>
      <c r="E16" s="59">
        <f>Inputs!E9</f>
        <v>2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48</v>
      </c>
      <c r="K16" s="59">
        <f>Inputs!K9</f>
        <v>40</v>
      </c>
      <c r="L16" s="59">
        <f>Inputs!L9</f>
        <v>0</v>
      </c>
      <c r="M16" s="59">
        <f>Inputs!M9</f>
        <v>3.04</v>
      </c>
      <c r="N16" s="59">
        <f>Inputs!N9</f>
        <v>3.5</v>
      </c>
      <c r="O16" s="59">
        <f>Inputs!O9</f>
        <v>1.79</v>
      </c>
      <c r="P16" s="59" t="str">
        <f>Inputs!P9</f>
        <v xml:space="preserve">  [ 2043 ]</v>
      </c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AOO2047</v>
      </c>
      <c r="C17" s="59" t="str">
        <f>Inputs!C10</f>
        <v>MS4 354</v>
      </c>
      <c r="D17" s="59">
        <f>Inputs!D10</f>
        <v>250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5.5</v>
      </c>
      <c r="N17" s="59">
        <f>Inputs!N10</f>
        <v>1</v>
      </c>
      <c r="O17" s="59">
        <f>Inputs!O10</f>
        <v>1.79</v>
      </c>
      <c r="P17" s="59" t="str">
        <f>Inputs!P10</f>
        <v xml:space="preserve">  [ 2047 ]</v>
      </c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PMV</v>
      </c>
      <c r="B18" s="59" t="str">
        <f>Inputs!B11</f>
        <v>AOO2064</v>
      </c>
      <c r="C18" s="59" t="str">
        <f>Inputs!C11</f>
        <v>MS4 352</v>
      </c>
      <c r="D18" s="59">
        <f>Inputs!D11</f>
        <v>195</v>
      </c>
      <c r="E18" s="59">
        <f>Inputs!E11</f>
        <v>6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54</v>
      </c>
      <c r="K18" s="59">
        <f>Inputs!K11</f>
        <v>42</v>
      </c>
      <c r="L18" s="59">
        <f>Inputs!L11</f>
        <v>0</v>
      </c>
      <c r="M18" s="59">
        <f>Inputs!M11</f>
        <v>5.5</v>
      </c>
      <c r="N18" s="59">
        <f>Inputs!N11</f>
        <v>1</v>
      </c>
      <c r="O18" s="59">
        <f>Inputs!O11</f>
        <v>1.79</v>
      </c>
      <c r="P18" s="59" t="str">
        <f>Inputs!P11</f>
        <v xml:space="preserve">  [ 2064 ]</v>
      </c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DM</v>
      </c>
      <c r="B19" s="59" t="str">
        <f>Inputs!B12</f>
        <v>AOO2076</v>
      </c>
      <c r="C19" s="59" t="str">
        <f>Inputs!C12</f>
        <v>MS4 454-2</v>
      </c>
      <c r="D19" s="59">
        <f>Inputs!D12</f>
        <v>670</v>
      </c>
      <c r="E19" s="59">
        <f>Inputs!E12</f>
        <v>2</v>
      </c>
      <c r="F19" s="59">
        <f>Inputs!F12</f>
        <v>6600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3</v>
      </c>
      <c r="N19" s="59">
        <f>Inputs!N12</f>
        <v>8</v>
      </c>
      <c r="O19" s="59">
        <f>Inputs!O12</f>
        <v>1.79</v>
      </c>
      <c r="P19" s="59" t="str">
        <f>Inputs!P12</f>
        <v xml:space="preserve">  [ 2070 ]</v>
      </c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PMV</v>
      </c>
      <c r="B20" s="59" t="str">
        <f>Inputs!B13</f>
        <v>AOX2070 Cu</v>
      </c>
      <c r="C20" s="59" t="str">
        <f>Inputs!C13</f>
        <v>MS4 402-2</v>
      </c>
      <c r="D20" s="59">
        <f>Inputs!D13</f>
        <v>450</v>
      </c>
      <c r="E20" s="59">
        <f>Inputs!E13</f>
        <v>2</v>
      </c>
      <c r="F20" s="59">
        <f>Inputs!F13</f>
        <v>3300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3</v>
      </c>
      <c r="N20" s="59">
        <f>Inputs!N13</f>
        <v>6</v>
      </c>
      <c r="O20" s="59">
        <f>Inputs!O13</f>
        <v>1.79</v>
      </c>
      <c r="P20" s="59" t="str">
        <f>Inputs!P13</f>
        <v xml:space="preserve">  [ 2070cu ]</v>
      </c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DM</v>
      </c>
      <c r="B21" s="59" t="str">
        <f>Inputs!B14</f>
        <v>AOO2076</v>
      </c>
      <c r="C21" s="59" t="str">
        <f>Inputs!C14</f>
        <v>MS4 454-2</v>
      </c>
      <c r="D21" s="59">
        <f>Inputs!D14</f>
        <v>670</v>
      </c>
      <c r="E21" s="59">
        <f>Inputs!E14</f>
        <v>2</v>
      </c>
      <c r="F21" s="59">
        <f>Inputs!F14</f>
        <v>6600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3</v>
      </c>
      <c r="N21" s="59">
        <f>Inputs!N14</f>
        <v>8</v>
      </c>
      <c r="O21" s="59">
        <f>Inputs!O14</f>
        <v>1.79</v>
      </c>
      <c r="P21" s="59" t="str">
        <f>Inputs!P14</f>
        <v xml:space="preserve">  [ 2076 ]</v>
      </c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PMV</v>
      </c>
      <c r="B22" s="59" t="str">
        <f>Inputs!B15</f>
        <v>AOO2089</v>
      </c>
      <c r="C22" s="59" t="str">
        <f>Inputs!C15</f>
        <v>MS4 400-2</v>
      </c>
      <c r="D22" s="59">
        <f>Inputs!D15</f>
        <v>400</v>
      </c>
      <c r="E22" s="59">
        <f>Inputs!E15</f>
        <v>2</v>
      </c>
      <c r="F22" s="59">
        <f>Inputs!F15</f>
        <v>3300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40</v>
      </c>
      <c r="L22" s="59">
        <f>Inputs!L15</f>
        <v>0</v>
      </c>
      <c r="M22" s="59">
        <f>Inputs!M15</f>
        <v>4</v>
      </c>
      <c r="N22" s="59">
        <f>Inputs!N15</f>
        <v>4</v>
      </c>
      <c r="O22" s="59">
        <f>Inputs!O15</f>
        <v>1.79</v>
      </c>
      <c r="P22" s="59" t="str">
        <f>Inputs!P15</f>
        <v xml:space="preserve">  [ 2089 ]</v>
      </c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PR</v>
      </c>
      <c r="B23" s="59" t="str">
        <f>Inputs!B16</f>
        <v>AOO2095</v>
      </c>
      <c r="C23" s="59" t="str">
        <f>Inputs!C16</f>
        <v>MS4 400</v>
      </c>
      <c r="D23" s="59">
        <f>Inputs!D16</f>
        <v>355</v>
      </c>
      <c r="E23" s="59">
        <f>Inputs!E16</f>
        <v>4</v>
      </c>
      <c r="F23" s="59">
        <f>Inputs!F16</f>
        <v>6600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48</v>
      </c>
      <c r="K23" s="59">
        <f>Inputs!K16</f>
        <v>36</v>
      </c>
      <c r="L23" s="59">
        <f>Inputs!L16</f>
        <v>1.3169999999999999</v>
      </c>
      <c r="M23" s="59">
        <f>Inputs!M16</f>
        <v>5</v>
      </c>
      <c r="N23" s="59">
        <f>Inputs!N16</f>
        <v>3.5</v>
      </c>
      <c r="O23" s="59">
        <f>Inputs!O16</f>
        <v>1.79</v>
      </c>
      <c r="P23" s="59" t="str">
        <f>Inputs!P16</f>
        <v xml:space="preserve">  [ 2095 ]</v>
      </c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AOO2110</v>
      </c>
      <c r="C24" s="59" t="str">
        <f>Inputs!C17</f>
        <v>MS4 404</v>
      </c>
      <c r="D24" s="59">
        <f>Inputs!D17</f>
        <v>450</v>
      </c>
      <c r="E24" s="59">
        <f>Inputs!E17</f>
        <v>6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54</v>
      </c>
      <c r="K24" s="59">
        <f>Inputs!K17</f>
        <v>42</v>
      </c>
      <c r="L24" s="59">
        <f>Inputs!L17</f>
        <v>1</v>
      </c>
      <c r="M24" s="59">
        <f>Inputs!M17</f>
        <v>3</v>
      </c>
      <c r="N24" s="59">
        <f>Inputs!N17</f>
        <v>2</v>
      </c>
      <c r="O24" s="59">
        <f>Inputs!O17</f>
        <v>1.79</v>
      </c>
      <c r="P24" s="59" t="str">
        <f>Inputs!P17</f>
        <v xml:space="preserve">  [ 2110 ]</v>
      </c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AOO2142</v>
      </c>
      <c r="C25" s="59" t="str">
        <f>Inputs!C18</f>
        <v>MS4 354-4</v>
      </c>
      <c r="D25" s="59">
        <f>Inputs!D18</f>
        <v>355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1.06</v>
      </c>
      <c r="M25" s="59">
        <f>Inputs!M18</f>
        <v>3</v>
      </c>
      <c r="N25" s="59">
        <f>Inputs!N18</f>
        <v>0.7</v>
      </c>
      <c r="O25" s="59">
        <f>Inputs!O18</f>
        <v>1.79</v>
      </c>
      <c r="P25" s="59" t="str">
        <f>Inputs!P18</f>
        <v xml:space="preserve">  [ 2142 ]</v>
      </c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AOO2152</v>
      </c>
      <c r="C26" s="59" t="str">
        <f>Inputs!C19</f>
        <v>MS4 354-4</v>
      </c>
      <c r="D26" s="59">
        <f>Inputs!D19</f>
        <v>315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36</v>
      </c>
      <c r="L26" s="59">
        <f>Inputs!L19</f>
        <v>0</v>
      </c>
      <c r="M26" s="59">
        <f>Inputs!M19</f>
        <v>3</v>
      </c>
      <c r="N26" s="59">
        <f>Inputs!N19</f>
        <v>0.7</v>
      </c>
      <c r="O26" s="59">
        <f>Inputs!O19</f>
        <v>1.79</v>
      </c>
      <c r="P26" s="59" t="str">
        <f>Inputs!P19</f>
        <v xml:space="preserve">  [ 2152 ]</v>
      </c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AOO2161</v>
      </c>
      <c r="C27" s="59" t="str">
        <f>Inputs!C20</f>
        <v>MS4 450</v>
      </c>
      <c r="D27" s="59">
        <f>Inputs!D20</f>
        <v>560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0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4</v>
      </c>
      <c r="N27" s="59">
        <f>Inputs!N20</f>
        <v>4.5</v>
      </c>
      <c r="O27" s="59">
        <f>Inputs!O20</f>
        <v>1.79</v>
      </c>
      <c r="P27" s="59" t="str">
        <f>Inputs!P20</f>
        <v xml:space="preserve">  [ 2161 ]</v>
      </c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AOO2162</v>
      </c>
      <c r="C28" s="59" t="str">
        <f>Inputs!C21</f>
        <v>MS4 452</v>
      </c>
      <c r="D28" s="59">
        <f>Inputs!D21</f>
        <v>630</v>
      </c>
      <c r="E28" s="59">
        <f>Inputs!E21</f>
        <v>4</v>
      </c>
      <c r="F28" s="59">
        <f>Inputs!F21</f>
        <v>3300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4</v>
      </c>
      <c r="N28" s="59">
        <f>Inputs!N21</f>
        <v>5</v>
      </c>
      <c r="O28" s="59">
        <f>Inputs!O21</f>
        <v>1.79</v>
      </c>
      <c r="P28" s="59" t="str">
        <f>Inputs!P21</f>
        <v xml:space="preserve">  [ 2162 ]</v>
      </c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AOO2191</v>
      </c>
      <c r="C29" s="59" t="str">
        <f>Inputs!C22</f>
        <v>MS4 452</v>
      </c>
      <c r="D29" s="59">
        <f>Inputs!D22</f>
        <v>650</v>
      </c>
      <c r="E29" s="59">
        <f>Inputs!E22</f>
        <v>4</v>
      </c>
      <c r="F29" s="59">
        <f>Inputs!F22</f>
        <v>6600</v>
      </c>
      <c r="G29" s="59">
        <f>Inputs!G22</f>
        <v>50</v>
      </c>
      <c r="H29" s="59">
        <f>Inputs!H22</f>
        <v>1</v>
      </c>
      <c r="I29" s="59" t="str">
        <f>Inputs!I22</f>
        <v>F</v>
      </c>
      <c r="J29" s="59">
        <f>Inputs!J22</f>
        <v>48</v>
      </c>
      <c r="K29" s="59">
        <f>Inputs!K22</f>
        <v>38</v>
      </c>
      <c r="L29" s="59">
        <f>Inputs!L22</f>
        <v>0</v>
      </c>
      <c r="M29" s="59">
        <f>Inputs!M22</f>
        <v>4</v>
      </c>
      <c r="N29" s="59">
        <f>Inputs!N22</f>
        <v>4</v>
      </c>
      <c r="O29" s="59">
        <f>Inputs!O22</f>
        <v>1.79</v>
      </c>
      <c r="P29" s="59" t="str">
        <f>Inputs!P22</f>
        <v xml:space="preserve">  [ 2191 ]</v>
      </c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AOO2195</v>
      </c>
      <c r="C30" s="59" t="str">
        <f>Inputs!C23</f>
        <v>MS4 350-2</v>
      </c>
      <c r="D30" s="59">
        <f>Inputs!D23</f>
        <v>260</v>
      </c>
      <c r="E30" s="59">
        <f>Inputs!E23</f>
        <v>2</v>
      </c>
      <c r="F30" s="59">
        <f>Inputs!F23</f>
        <v>3300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48</v>
      </c>
      <c r="K30" s="59">
        <f>Inputs!K23</f>
        <v>40</v>
      </c>
      <c r="L30" s="59">
        <f>Inputs!L23</f>
        <v>0</v>
      </c>
      <c r="M30" s="59">
        <f>Inputs!M23</f>
        <v>3</v>
      </c>
      <c r="N30" s="59">
        <f>Inputs!N23</f>
        <v>3.5</v>
      </c>
      <c r="O30" s="59">
        <f>Inputs!O23</f>
        <v>1.79</v>
      </c>
      <c r="P30" s="59" t="str">
        <f>Inputs!P23</f>
        <v xml:space="preserve">  [ 2195 ]</v>
      </c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AOO2202</v>
      </c>
      <c r="C31" s="59" t="str">
        <f>Inputs!C24</f>
        <v>MS4 354</v>
      </c>
      <c r="D31" s="59">
        <f>Inputs!D24</f>
        <v>245</v>
      </c>
      <c r="E31" s="59">
        <f>Inputs!E24</f>
        <v>6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54</v>
      </c>
      <c r="K31" s="59">
        <f>Inputs!K24</f>
        <v>42</v>
      </c>
      <c r="L31" s="59">
        <f>Inputs!L24</f>
        <v>0</v>
      </c>
      <c r="M31" s="59">
        <f>Inputs!M24</f>
        <v>5.5</v>
      </c>
      <c r="N31" s="59">
        <f>Inputs!N24</f>
        <v>1</v>
      </c>
      <c r="O31" s="59">
        <f>Inputs!O24</f>
        <v>1.79</v>
      </c>
      <c r="P31" s="59" t="str">
        <f>Inputs!P24</f>
        <v xml:space="preserve">  [ 2202 ]</v>
      </c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AOO2204</v>
      </c>
      <c r="C32" s="59" t="str">
        <f>Inputs!C25</f>
        <v>MS4 454</v>
      </c>
      <c r="D32" s="59">
        <f>Inputs!D25</f>
        <v>380</v>
      </c>
      <c r="E32" s="59">
        <f>Inputs!E25</f>
        <v>8</v>
      </c>
      <c r="F32" s="59">
        <f>Inputs!F25</f>
        <v>6600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72</v>
      </c>
      <c r="K32" s="59">
        <f>Inputs!K25</f>
        <v>56</v>
      </c>
      <c r="L32" s="59">
        <f>Inputs!L25</f>
        <v>0</v>
      </c>
      <c r="M32" s="59">
        <f>Inputs!M25</f>
        <v>4</v>
      </c>
      <c r="N32" s="59">
        <f>Inputs!N25</f>
        <v>2</v>
      </c>
      <c r="O32" s="59">
        <f>Inputs!O25</f>
        <v>1.79</v>
      </c>
      <c r="P32" s="59" t="str">
        <f>Inputs!P25</f>
        <v xml:space="preserve">  [ 2204 ]</v>
      </c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AOO2231</v>
      </c>
      <c r="C33" s="59" t="str">
        <f>Inputs!C26</f>
        <v>MS4 354-4</v>
      </c>
      <c r="D33" s="59">
        <f>Inputs!D26</f>
        <v>355</v>
      </c>
      <c r="E33" s="59">
        <f>Inputs!E26</f>
        <v>4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36</v>
      </c>
      <c r="L33" s="59">
        <f>Inputs!L26</f>
        <v>1.06026</v>
      </c>
      <c r="M33" s="59">
        <f>Inputs!M26</f>
        <v>3</v>
      </c>
      <c r="N33" s="59">
        <f>Inputs!N26</f>
        <v>0.7</v>
      </c>
      <c r="O33" s="59">
        <f>Inputs!O26</f>
        <v>1.79</v>
      </c>
      <c r="P33" s="59" t="str">
        <f>Inputs!P26</f>
        <v xml:space="preserve">  [ 2231 ]</v>
      </c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AOO2239</v>
      </c>
      <c r="C34" s="59" t="str">
        <f>Inputs!C27</f>
        <v>MS4 352-2</v>
      </c>
      <c r="D34" s="59">
        <f>Inputs!D27</f>
        <v>275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3</v>
      </c>
      <c r="N34" s="59">
        <f>Inputs!N27</f>
        <v>4.5</v>
      </c>
      <c r="O34" s="59">
        <f>Inputs!O27</f>
        <v>1.79</v>
      </c>
      <c r="P34" s="59" t="str">
        <f>Inputs!P27</f>
        <v xml:space="preserve">  [ 2239 ]</v>
      </c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AOO2245</v>
      </c>
      <c r="C35" s="59" t="str">
        <f>Inputs!C28</f>
        <v>MS4 450-2</v>
      </c>
      <c r="D35" s="59">
        <f>Inputs!D28</f>
        <v>560</v>
      </c>
      <c r="E35" s="59">
        <f>Inputs!E28</f>
        <v>2</v>
      </c>
      <c r="F35" s="59">
        <f>Inputs!F28</f>
        <v>3300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3</v>
      </c>
      <c r="N35" s="59">
        <f>Inputs!N28</f>
        <v>8</v>
      </c>
      <c r="O35" s="59">
        <f>Inputs!O28</f>
        <v>1.79</v>
      </c>
      <c r="P35" s="59" t="str">
        <f>Inputs!P28</f>
        <v xml:space="preserve">  [ 2245 ]</v>
      </c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AOO2246</v>
      </c>
      <c r="C36" s="59" t="str">
        <f>Inputs!C29</f>
        <v>MS4 359-2</v>
      </c>
      <c r="D36" s="59">
        <f>Inputs!D29</f>
        <v>150</v>
      </c>
      <c r="E36" s="59">
        <f>Inputs!E29</f>
        <v>2</v>
      </c>
      <c r="F36" s="59">
        <f>Inputs!F29</f>
        <v>525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48</v>
      </c>
      <c r="K36" s="59">
        <f>Inputs!K29</f>
        <v>40</v>
      </c>
      <c r="L36" s="59">
        <f>Inputs!L29</f>
        <v>0</v>
      </c>
      <c r="M36" s="59">
        <f>Inputs!M29</f>
        <v>3.12</v>
      </c>
      <c r="N36" s="59">
        <f>Inputs!N29</f>
        <v>3.5</v>
      </c>
      <c r="O36" s="59">
        <f>Inputs!O29</f>
        <v>1.79</v>
      </c>
      <c r="P36" s="59" t="str">
        <f>Inputs!P29</f>
        <v xml:space="preserve">  [ 2246 ]</v>
      </c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AOO2248</v>
      </c>
      <c r="C37" s="59" t="str">
        <f>Inputs!C30</f>
        <v>MS4 404-6</v>
      </c>
      <c r="D37" s="59">
        <f>Inputs!D30</f>
        <v>260</v>
      </c>
      <c r="E37" s="59">
        <f>Inputs!E30</f>
        <v>6</v>
      </c>
      <c r="F37" s="59">
        <f>Inputs!F30</f>
        <v>6600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54</v>
      </c>
      <c r="K37" s="59">
        <f>Inputs!K30</f>
        <v>40</v>
      </c>
      <c r="L37" s="59">
        <f>Inputs!L30</f>
        <v>0</v>
      </c>
      <c r="M37" s="59">
        <f>Inputs!M30</f>
        <v>4.5</v>
      </c>
      <c r="N37" s="59">
        <f>Inputs!N30</f>
        <v>0.5</v>
      </c>
      <c r="O37" s="59">
        <f>Inputs!O30</f>
        <v>12.5</v>
      </c>
      <c r="P37" s="59" t="str">
        <f>Inputs!P30</f>
        <v xml:space="preserve">  [ 2248 ]</v>
      </c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AOO2273</v>
      </c>
      <c r="C38" s="59" t="str">
        <f>Inputs!C31</f>
        <v>MS4 500</v>
      </c>
      <c r="D38" s="59">
        <f>Inputs!D31</f>
        <v>880</v>
      </c>
      <c r="E38" s="59">
        <f>Inputs!E31</f>
        <v>4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38</v>
      </c>
      <c r="L38" s="59">
        <f>Inputs!L31</f>
        <v>0</v>
      </c>
      <c r="M38" s="59">
        <f>Inputs!M31</f>
        <v>4</v>
      </c>
      <c r="N38" s="59">
        <f>Inputs!N31</f>
        <v>5</v>
      </c>
      <c r="O38" s="59">
        <f>Inputs!O31</f>
        <v>1.79</v>
      </c>
      <c r="P38" s="59" t="str">
        <f>Inputs!P31</f>
        <v xml:space="preserve">  [ 2273 ]</v>
      </c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AOO2274</v>
      </c>
      <c r="C39" s="59" t="str">
        <f>Inputs!C32</f>
        <v>MS4 404-2</v>
      </c>
      <c r="D39" s="59">
        <f>Inputs!D32</f>
        <v>510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3</v>
      </c>
      <c r="N39" s="59">
        <f>Inputs!N32</f>
        <v>7</v>
      </c>
      <c r="O39" s="59">
        <f>Inputs!O32</f>
        <v>1.79</v>
      </c>
      <c r="P39" s="59" t="str">
        <f>Inputs!P32</f>
        <v xml:space="preserve">  [ 2274 ]</v>
      </c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PMV</v>
      </c>
      <c r="B40" s="59" t="str">
        <f>Inputs!B33</f>
        <v>AOO2275</v>
      </c>
      <c r="C40" s="59" t="str">
        <f>Inputs!C33</f>
        <v>MS4 402-2</v>
      </c>
      <c r="D40" s="59">
        <f>Inputs!D33</f>
        <v>410</v>
      </c>
      <c r="E40" s="59">
        <f>Inputs!E33</f>
        <v>2</v>
      </c>
      <c r="F40" s="59">
        <f>Inputs!F33</f>
        <v>3300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40</v>
      </c>
      <c r="L40" s="59">
        <f>Inputs!L33</f>
        <v>0</v>
      </c>
      <c r="M40" s="59">
        <f>Inputs!M33</f>
        <v>3</v>
      </c>
      <c r="N40" s="59">
        <f>Inputs!N33</f>
        <v>5</v>
      </c>
      <c r="O40" s="59">
        <f>Inputs!O33</f>
        <v>1.79</v>
      </c>
      <c r="P40" s="59" t="str">
        <f>Inputs!P33</f>
        <v xml:space="preserve">  [ 2275 ]</v>
      </c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GM</v>
      </c>
      <c r="B41" s="59" t="str">
        <f>Inputs!B34</f>
        <v>AOO2279</v>
      </c>
      <c r="C41" s="59" t="str">
        <f>Inputs!C34</f>
        <v>MS4 354-4</v>
      </c>
      <c r="D41" s="59">
        <f>Inputs!D34</f>
        <v>335</v>
      </c>
      <c r="E41" s="59">
        <f>Inputs!E34</f>
        <v>4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48</v>
      </c>
      <c r="K41" s="59">
        <f>Inputs!K34</f>
        <v>38</v>
      </c>
      <c r="L41" s="59">
        <f>Inputs!L34</f>
        <v>0</v>
      </c>
      <c r="M41" s="59">
        <f>Inputs!M34</f>
        <v>3</v>
      </c>
      <c r="N41" s="59">
        <f>Inputs!N34</f>
        <v>0.7</v>
      </c>
      <c r="O41" s="59">
        <f>Inputs!O34</f>
        <v>1.79</v>
      </c>
      <c r="P41" s="59" t="str">
        <f>Inputs!P34</f>
        <v xml:space="preserve">  [ 2279 ]</v>
      </c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AOO2280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6600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5</v>
      </c>
      <c r="N42" s="59">
        <f>Inputs!N35</f>
        <v>1.5</v>
      </c>
      <c r="O42" s="59">
        <f>Inputs!O35</f>
        <v>1.79</v>
      </c>
      <c r="P42" s="59" t="str">
        <f>Inputs!P35</f>
        <v xml:space="preserve">  [ 2280 ]</v>
      </c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Based 2280</v>
      </c>
      <c r="C43" s="59" t="str">
        <f>Inputs!C36</f>
        <v>MS4 402-6</v>
      </c>
      <c r="D43" s="59">
        <f>Inputs!D36</f>
        <v>365</v>
      </c>
      <c r="E43" s="59">
        <f>Inputs!E36</f>
        <v>6</v>
      </c>
      <c r="F43" s="59">
        <f>Inputs!F36</f>
        <v>544.45000000000005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54</v>
      </c>
      <c r="K43" s="59">
        <f>Inputs!K36</f>
        <v>42</v>
      </c>
      <c r="L43" s="59">
        <f>Inputs!L36</f>
        <v>1</v>
      </c>
      <c r="M43" s="59">
        <f>Inputs!M36</f>
        <v>5</v>
      </c>
      <c r="N43" s="59">
        <f>Inputs!N36</f>
        <v>1.5</v>
      </c>
      <c r="O43" s="59">
        <f>Inputs!O36</f>
        <v>1.79</v>
      </c>
      <c r="P43" s="59" t="str">
        <f>Inputs!P36</f>
        <v xml:space="preserve">  [ 2280Ba6 ]</v>
      </c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QD34793</v>
      </c>
      <c r="C44" s="59" t="str">
        <f>Inputs!C37</f>
        <v>MS4 404</v>
      </c>
      <c r="D44" s="59">
        <f>Inputs!D37</f>
        <v>560</v>
      </c>
      <c r="E44" s="59">
        <f>Inputs!E37</f>
        <v>4</v>
      </c>
      <c r="F44" s="59">
        <f>Inputs!F37</f>
        <v>3300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36</v>
      </c>
      <c r="L44" s="59">
        <f>Inputs!L37</f>
        <v>0</v>
      </c>
      <c r="M44" s="59">
        <f>Inputs!M37</f>
        <v>4</v>
      </c>
      <c r="N44" s="59">
        <f>Inputs!N37</f>
        <v>5</v>
      </c>
      <c r="O44" s="59">
        <f>Inputs!O37</f>
        <v>1.79</v>
      </c>
      <c r="P44" s="59" t="str">
        <f>Inputs!P37</f>
        <v xml:space="preserve">  [ 2281 ]</v>
      </c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AOO2284</v>
      </c>
      <c r="C45" s="59" t="str">
        <f>Inputs!C38</f>
        <v>MS4 350-4</v>
      </c>
      <c r="D45" s="59">
        <f>Inputs!D38</f>
        <v>208</v>
      </c>
      <c r="E45" s="59">
        <f>Inputs!E38</f>
        <v>4</v>
      </c>
      <c r="F45" s="59">
        <f>Inputs!F38</f>
        <v>6600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48</v>
      </c>
      <c r="K45" s="59">
        <f>Inputs!K38</f>
        <v>38</v>
      </c>
      <c r="L45" s="59">
        <f>Inputs!L38</f>
        <v>0</v>
      </c>
      <c r="M45" s="59">
        <f>Inputs!M38</f>
        <v>3.12</v>
      </c>
      <c r="N45" s="59">
        <f>Inputs!N38</f>
        <v>1</v>
      </c>
      <c r="O45" s="59">
        <f>Inputs!O38</f>
        <v>1.79</v>
      </c>
      <c r="P45" s="59" t="str">
        <f>Inputs!P38</f>
        <v xml:space="preserve">  [ 2284 ]</v>
      </c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AOO2288</v>
      </c>
      <c r="C46" s="59" t="str">
        <f>Inputs!C39</f>
        <v>MS4 352</v>
      </c>
      <c r="D46" s="59">
        <f>Inputs!D39</f>
        <v>230</v>
      </c>
      <c r="E46" s="59">
        <f>Inputs!E39</f>
        <v>6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54</v>
      </c>
      <c r="K46" s="59">
        <f>Inputs!K39</f>
        <v>42</v>
      </c>
      <c r="L46" s="59">
        <f>Inputs!L39</f>
        <v>0</v>
      </c>
      <c r="M46" s="59">
        <f>Inputs!M39</f>
        <v>5.5</v>
      </c>
      <c r="N46" s="59">
        <f>Inputs!N39</f>
        <v>1</v>
      </c>
      <c r="O46" s="59">
        <f>Inputs!O39</f>
        <v>1.79</v>
      </c>
      <c r="P46" s="59" t="str">
        <f>Inputs!P39</f>
        <v xml:space="preserve">  [ 2288 ]</v>
      </c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AOO2290</v>
      </c>
      <c r="C47" s="59" t="str">
        <f>Inputs!C40</f>
        <v>MS4 359-4</v>
      </c>
      <c r="D47" s="59">
        <f>Inputs!D40</f>
        <v>160</v>
      </c>
      <c r="E47" s="59">
        <f>Inputs!E40</f>
        <v>4</v>
      </c>
      <c r="F47" s="59">
        <f>Inputs!F40</f>
        <v>3300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3.12</v>
      </c>
      <c r="N47" s="59">
        <f>Inputs!N40</f>
        <v>1</v>
      </c>
      <c r="O47" s="59">
        <f>Inputs!O40</f>
        <v>1.79</v>
      </c>
      <c r="P47" s="59" t="str">
        <f>Inputs!P40</f>
        <v xml:space="preserve">  [ 2290 ]</v>
      </c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AOX2299</v>
      </c>
      <c r="C48" s="59" t="str">
        <f>Inputs!C41</f>
        <v>MS4 452</v>
      </c>
      <c r="D48" s="59">
        <f>Inputs!D41</f>
        <v>600</v>
      </c>
      <c r="E48" s="59">
        <f>Inputs!E41</f>
        <v>4</v>
      </c>
      <c r="F48" s="59">
        <f>Inputs!F41</f>
        <v>6600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3</v>
      </c>
      <c r="N48" s="59">
        <f>Inputs!N41</f>
        <v>4</v>
      </c>
      <c r="O48" s="59">
        <f>Inputs!O41</f>
        <v>1.79</v>
      </c>
      <c r="P48" s="59" t="str">
        <f>Inputs!P41</f>
        <v xml:space="preserve">  [ 2299 ]</v>
      </c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PMV</v>
      </c>
      <c r="B49" s="59" t="str">
        <f>Inputs!B42</f>
        <v>AOO2312</v>
      </c>
      <c r="C49" s="59" t="str">
        <f>Inputs!C42</f>
        <v>MS4 359-4</v>
      </c>
      <c r="D49" s="59">
        <f>Inputs!D42</f>
        <v>450</v>
      </c>
      <c r="E49" s="59">
        <f>Inputs!E42</f>
        <v>4</v>
      </c>
      <c r="F49" s="59">
        <f>Inputs!F42</f>
        <v>3300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38</v>
      </c>
      <c r="L49" s="59">
        <f>Inputs!L42</f>
        <v>0</v>
      </c>
      <c r="M49" s="59">
        <f>Inputs!M42</f>
        <v>4</v>
      </c>
      <c r="N49" s="59">
        <f>Inputs!N42</f>
        <v>2.5</v>
      </c>
      <c r="O49" s="59">
        <f>Inputs!O42</f>
        <v>1.79</v>
      </c>
      <c r="P49" s="59" t="str">
        <f>Inputs!P42</f>
        <v xml:space="preserve">  [ 2312 ]</v>
      </c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AOO2330</v>
      </c>
      <c r="C50" s="59" t="str">
        <f>Inputs!C43</f>
        <v>MS4 352-2</v>
      </c>
      <c r="D50" s="59">
        <f>Inputs!D43</f>
        <v>265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3</v>
      </c>
      <c r="N50" s="59">
        <f>Inputs!N43</f>
        <v>3.5</v>
      </c>
      <c r="O50" s="59">
        <f>Inputs!O43</f>
        <v>1.79</v>
      </c>
      <c r="P50" s="59" t="str">
        <f>Inputs!P43</f>
        <v xml:space="preserve">  [ 2330 ]</v>
      </c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AOO2336</v>
      </c>
      <c r="C51" s="59" t="str">
        <f>Inputs!C44</f>
        <v>MS4 454-2</v>
      </c>
      <c r="D51" s="59">
        <f>Inputs!D44</f>
        <v>690</v>
      </c>
      <c r="E51" s="59">
        <f>Inputs!E44</f>
        <v>2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48</v>
      </c>
      <c r="K51" s="59">
        <f>Inputs!K44</f>
        <v>40</v>
      </c>
      <c r="L51" s="59">
        <f>Inputs!L44</f>
        <v>0</v>
      </c>
      <c r="M51" s="59">
        <f>Inputs!M44</f>
        <v>3</v>
      </c>
      <c r="N51" s="59">
        <f>Inputs!N44</f>
        <v>8</v>
      </c>
      <c r="O51" s="59">
        <f>Inputs!O44</f>
        <v>1.79</v>
      </c>
      <c r="P51" s="59" t="str">
        <f>Inputs!P44</f>
        <v xml:space="preserve">  [ 2336 ]</v>
      </c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AOO2341</v>
      </c>
      <c r="C52" s="59" t="str">
        <f>Inputs!C45</f>
        <v>MS4 452-6</v>
      </c>
      <c r="D52" s="59">
        <f>Inputs!D45</f>
        <v>320</v>
      </c>
      <c r="E52" s="59">
        <f>Inputs!E45</f>
        <v>6</v>
      </c>
      <c r="F52" s="59">
        <f>Inputs!F45</f>
        <v>6600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54</v>
      </c>
      <c r="K52" s="59">
        <f>Inputs!K45</f>
        <v>40</v>
      </c>
      <c r="L52" s="59">
        <f>Inputs!L45</f>
        <v>0</v>
      </c>
      <c r="M52" s="59">
        <f>Inputs!M45</f>
        <v>6</v>
      </c>
      <c r="N52" s="59">
        <f>Inputs!N45</f>
        <v>3.5</v>
      </c>
      <c r="O52" s="59">
        <f>Inputs!O45</f>
        <v>12.7</v>
      </c>
      <c r="P52" s="59" t="str">
        <f>Inputs!P45</f>
        <v xml:space="preserve">  [ 2341dev ]</v>
      </c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PMV</v>
      </c>
      <c r="B53" s="59" t="str">
        <f>Inputs!B46</f>
        <v>AOO2344</v>
      </c>
      <c r="C53" s="59" t="str">
        <f>Inputs!C46</f>
        <v>MS4 566</v>
      </c>
      <c r="D53" s="59">
        <f>Inputs!D46</f>
        <v>1100</v>
      </c>
      <c r="E53" s="59">
        <f>Inputs!E46</f>
        <v>4</v>
      </c>
      <c r="F53" s="59">
        <f>Inputs!F46</f>
        <v>11000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60</v>
      </c>
      <c r="K53" s="59">
        <f>Inputs!K46</f>
        <v>50</v>
      </c>
      <c r="L53" s="59">
        <f>Inputs!L46</f>
        <v>0</v>
      </c>
      <c r="M53" s="59">
        <f>Inputs!M46</f>
        <v>4.5</v>
      </c>
      <c r="N53" s="59">
        <f>Inputs!N46</f>
        <v>3</v>
      </c>
      <c r="O53" s="59">
        <f>Inputs!O46</f>
        <v>1.79</v>
      </c>
      <c r="P53" s="59" t="str">
        <f>Inputs!P46</f>
        <v xml:space="preserve">  [ 2344 ]</v>
      </c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PR</v>
      </c>
      <c r="B54" s="59" t="str">
        <f>Inputs!B47</f>
        <v>AOO2355</v>
      </c>
      <c r="C54" s="59" t="str">
        <f>Inputs!C47</f>
        <v>MS4 452</v>
      </c>
      <c r="D54" s="59">
        <f>Inputs!D47</f>
        <v>600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3.5</v>
      </c>
      <c r="N54" s="59">
        <f>Inputs!N47</f>
        <v>3</v>
      </c>
      <c r="O54" s="59">
        <f>Inputs!O47</f>
        <v>1.79</v>
      </c>
      <c r="P54" s="59" t="str">
        <f>Inputs!P47</f>
        <v xml:space="preserve">  [ 2355 ]</v>
      </c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PMV</v>
      </c>
      <c r="B55" s="59" t="str">
        <f>Inputs!B48</f>
        <v>AOO2370</v>
      </c>
      <c r="C55" s="59" t="str">
        <f>Inputs!C48</f>
        <v>MS4 404</v>
      </c>
      <c r="D55" s="59">
        <f>Inputs!D48</f>
        <v>550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0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4</v>
      </c>
      <c r="N55" s="59">
        <f>Inputs!N48</f>
        <v>2</v>
      </c>
      <c r="O55" s="59">
        <f>Inputs!O48</f>
        <v>1.79</v>
      </c>
      <c r="P55" s="59" t="str">
        <f>Inputs!P48</f>
        <v xml:space="preserve">  [ 2370 ]</v>
      </c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AOO2371</v>
      </c>
      <c r="C56" s="59" t="str">
        <f>Inputs!C49</f>
        <v>MS4X 454</v>
      </c>
      <c r="D56" s="59">
        <f>Inputs!D49</f>
        <v>675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1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4</v>
      </c>
      <c r="N56" s="59">
        <f>Inputs!N49</f>
        <v>4</v>
      </c>
      <c r="O56" s="59">
        <f>Inputs!O49</f>
        <v>1.79</v>
      </c>
      <c r="P56" s="59" t="str">
        <f>Inputs!P49</f>
        <v xml:space="preserve">  [ 2371 ]</v>
      </c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AOO2372</v>
      </c>
      <c r="C57" s="59" t="str">
        <f>Inputs!C50</f>
        <v>MS4 354-4</v>
      </c>
      <c r="D57" s="59">
        <f>Inputs!D50</f>
        <v>355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0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3</v>
      </c>
      <c r="N57" s="59">
        <f>Inputs!N50</f>
        <v>1.5</v>
      </c>
      <c r="O57" s="59">
        <f>Inputs!O50</f>
        <v>1.79</v>
      </c>
      <c r="P57" s="59" t="str">
        <f>Inputs!P50</f>
        <v xml:space="preserve">  [ 2372 ]</v>
      </c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AOO2373</v>
      </c>
      <c r="C58" s="59" t="str">
        <f>Inputs!C51</f>
        <v>MS4 502</v>
      </c>
      <c r="D58" s="59">
        <f>Inputs!D51</f>
        <v>800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1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4</v>
      </c>
      <c r="N58" s="59">
        <f>Inputs!N51</f>
        <v>5</v>
      </c>
      <c r="O58" s="59">
        <f>Inputs!O51</f>
        <v>1.79</v>
      </c>
      <c r="P58" s="59" t="str">
        <f>Inputs!P51</f>
        <v xml:space="preserve">  [ 2373 ]</v>
      </c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AOO2375</v>
      </c>
      <c r="C59" s="59" t="str">
        <f>Inputs!C52</f>
        <v>MS4 454</v>
      </c>
      <c r="D59" s="59">
        <f>Inputs!D52</f>
        <v>650</v>
      </c>
      <c r="E59" s="59">
        <f>Inputs!E52</f>
        <v>4</v>
      </c>
      <c r="F59" s="59">
        <f>Inputs!F52</f>
        <v>6600</v>
      </c>
      <c r="G59" s="59">
        <f>Inputs!G52</f>
        <v>50</v>
      </c>
      <c r="H59" s="59">
        <f>Inputs!H52</f>
        <v>0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4</v>
      </c>
      <c r="N59" s="59">
        <f>Inputs!N52</f>
        <v>3</v>
      </c>
      <c r="O59" s="59">
        <f>Inputs!O52</f>
        <v>1.79</v>
      </c>
      <c r="P59" s="59" t="str">
        <f>Inputs!P52</f>
        <v xml:space="preserve">  [ 2375 ]</v>
      </c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PMV</v>
      </c>
      <c r="B60" s="59" t="str">
        <f>Inputs!B53</f>
        <v>AOX2376</v>
      </c>
      <c r="C60" s="59" t="str">
        <f>Inputs!C53</f>
        <v>MS4 505</v>
      </c>
      <c r="D60" s="59">
        <f>Inputs!D53</f>
        <v>1150</v>
      </c>
      <c r="E60" s="59">
        <f>Inputs!E53</f>
        <v>4</v>
      </c>
      <c r="F60" s="59">
        <f>Inputs!F53</f>
        <v>690</v>
      </c>
      <c r="G60" s="59">
        <f>Inputs!G53</f>
        <v>50</v>
      </c>
      <c r="H60" s="59">
        <f>Inputs!H53</f>
        <v>1</v>
      </c>
      <c r="I60" s="59" t="str">
        <f>Inputs!I53</f>
        <v>F</v>
      </c>
      <c r="J60" s="59">
        <f>Inputs!J53</f>
        <v>48</v>
      </c>
      <c r="K60" s="59">
        <f>Inputs!K53</f>
        <v>38</v>
      </c>
      <c r="L60" s="59">
        <f>Inputs!L53</f>
        <v>0</v>
      </c>
      <c r="M60" s="59">
        <f>Inputs!M53</f>
        <v>4</v>
      </c>
      <c r="N60" s="59">
        <f>Inputs!N53</f>
        <v>6</v>
      </c>
      <c r="O60" s="59">
        <f>Inputs!O53</f>
        <v>1.79</v>
      </c>
      <c r="P60" s="59" t="str">
        <f>Inputs!P53</f>
        <v xml:space="preserve">  [ 2376 ]</v>
      </c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PR</v>
      </c>
      <c r="B61" s="59" t="str">
        <f>Inputs!B54</f>
        <v>AOO2380</v>
      </c>
      <c r="C61" s="59" t="str">
        <f>Inputs!C54</f>
        <v>MS4 350-2</v>
      </c>
      <c r="D61" s="59">
        <f>Inputs!D54</f>
        <v>150</v>
      </c>
      <c r="E61" s="59">
        <f>Inputs!E54</f>
        <v>2</v>
      </c>
      <c r="F61" s="59">
        <f>Inputs!F54</f>
        <v>6600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40</v>
      </c>
      <c r="L61" s="59">
        <f>Inputs!L54</f>
        <v>0</v>
      </c>
      <c r="M61" s="59">
        <f>Inputs!M54</f>
        <v>3</v>
      </c>
      <c r="N61" s="59">
        <f>Inputs!N54</f>
        <v>3.5</v>
      </c>
      <c r="O61" s="59">
        <f>Inputs!O54</f>
        <v>1.79</v>
      </c>
      <c r="P61" s="59" t="str">
        <f>Inputs!P54</f>
        <v xml:space="preserve">  [ 2380 ]</v>
      </c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PMV</v>
      </c>
      <c r="B62" s="59" t="str">
        <f>Inputs!B55</f>
        <v>AOO2387</v>
      </c>
      <c r="C62" s="59" t="str">
        <f>Inputs!C55</f>
        <v>MS4 402</v>
      </c>
      <c r="D62" s="59">
        <f>Inputs!D55</f>
        <v>450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36</v>
      </c>
      <c r="L62" s="59">
        <f>Inputs!L55</f>
        <v>1.3169999999999999</v>
      </c>
      <c r="M62" s="59">
        <f>Inputs!M55</f>
        <v>5</v>
      </c>
      <c r="N62" s="59">
        <f>Inputs!N55</f>
        <v>3.5</v>
      </c>
      <c r="O62" s="59">
        <f>Inputs!O55</f>
        <v>1.79</v>
      </c>
      <c r="P62" s="59" t="str">
        <f>Inputs!P55</f>
        <v xml:space="preserve">  [ 2387 ]</v>
      </c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PMV</v>
      </c>
      <c r="B63" s="59" t="str">
        <f>Inputs!B56</f>
        <v>AOO2393</v>
      </c>
      <c r="C63" s="59" t="str">
        <f>Inputs!C56</f>
        <v>MS4 359-4</v>
      </c>
      <c r="D63" s="59">
        <f>Inputs!D56</f>
        <v>160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3.12</v>
      </c>
      <c r="N63" s="59">
        <f>Inputs!N56</f>
        <v>1</v>
      </c>
      <c r="O63" s="59">
        <f>Inputs!O56</f>
        <v>1.79</v>
      </c>
      <c r="P63" s="59" t="str">
        <f>Inputs!P56</f>
        <v xml:space="preserve">  [ 2393 ]</v>
      </c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AOO2394</v>
      </c>
      <c r="C64" s="59" t="str">
        <f>Inputs!C57</f>
        <v>MS4 352-4</v>
      </c>
      <c r="D64" s="59">
        <f>Inputs!D57</f>
        <v>300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38</v>
      </c>
      <c r="L64" s="59">
        <f>Inputs!L57</f>
        <v>0</v>
      </c>
      <c r="M64" s="59">
        <f>Inputs!M57</f>
        <v>3</v>
      </c>
      <c r="N64" s="59">
        <f>Inputs!N57</f>
        <v>0.5</v>
      </c>
      <c r="O64" s="59">
        <f>Inputs!O57</f>
        <v>1.79</v>
      </c>
      <c r="P64" s="59" t="str">
        <f>Inputs!P57</f>
        <v xml:space="preserve">  [ 2394 ]</v>
      </c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1.06</v>
      </c>
      <c r="M65" s="59">
        <f>Inputs!M58</f>
        <v>4</v>
      </c>
      <c r="N65" s="59">
        <f>Inputs!N58</f>
        <v>2</v>
      </c>
      <c r="O65" s="59">
        <f>Inputs!O58</f>
        <v>1.79</v>
      </c>
      <c r="P65" s="59" t="str">
        <f>Inputs!P58</f>
        <v xml:space="preserve">  [ 2396 ]</v>
      </c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AOO2396</v>
      </c>
      <c r="C66" s="59" t="str">
        <f>Inputs!C59</f>
        <v>MS4 354-4</v>
      </c>
      <c r="D66" s="59">
        <f>Inputs!D59</f>
        <v>420</v>
      </c>
      <c r="E66" s="59">
        <f>Inputs!E59</f>
        <v>4</v>
      </c>
      <c r="F66" s="59">
        <f>Inputs!F59</f>
        <v>3300</v>
      </c>
      <c r="G66" s="59">
        <f>Inputs!G59</f>
        <v>50</v>
      </c>
      <c r="H66" s="59">
        <f>Inputs!H59</f>
        <v>0</v>
      </c>
      <c r="I66" s="59" t="str">
        <f>Inputs!I59</f>
        <v>F</v>
      </c>
      <c r="J66" s="59">
        <f>Inputs!J59</f>
        <v>48</v>
      </c>
      <c r="K66" s="59">
        <f>Inputs!K59</f>
        <v>36</v>
      </c>
      <c r="L66" s="59">
        <f>Inputs!L59</f>
        <v>0</v>
      </c>
      <c r="M66" s="59">
        <f>Inputs!M59</f>
        <v>4</v>
      </c>
      <c r="N66" s="59">
        <f>Inputs!N59</f>
        <v>2</v>
      </c>
      <c r="O66" s="59">
        <f>Inputs!O59</f>
        <v>1.79</v>
      </c>
      <c r="P66" s="59" t="str">
        <f>Inputs!P59</f>
        <v xml:space="preserve">  [ 2396t ]</v>
      </c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AOX2397</v>
      </c>
      <c r="C67" s="59" t="str">
        <f>Inputs!C60</f>
        <v>MS4 562</v>
      </c>
      <c r="D67" s="59">
        <f>Inputs!D60</f>
        <v>850</v>
      </c>
      <c r="E67" s="59">
        <f>Inputs!E60</f>
        <v>6</v>
      </c>
      <c r="F67" s="59">
        <f>Inputs!F60</f>
        <v>11000</v>
      </c>
      <c r="G67" s="59">
        <f>Inputs!G60</f>
        <v>50</v>
      </c>
      <c r="H67" s="59">
        <f>Inputs!H60</f>
        <v>1</v>
      </c>
      <c r="I67" s="59" t="str">
        <f>Inputs!I60</f>
        <v>F</v>
      </c>
      <c r="J67" s="59">
        <f>Inputs!J60</f>
        <v>72</v>
      </c>
      <c r="K67" s="59">
        <f>Inputs!K60</f>
        <v>58</v>
      </c>
      <c r="L67" s="59">
        <f>Inputs!L60</f>
        <v>0</v>
      </c>
      <c r="M67" s="59">
        <f>Inputs!M60</f>
        <v>4.5</v>
      </c>
      <c r="N67" s="59">
        <f>Inputs!N60</f>
        <v>3</v>
      </c>
      <c r="O67" s="59">
        <f>Inputs!O60</f>
        <v>1.79</v>
      </c>
      <c r="P67" s="59" t="str">
        <f>Inputs!P60</f>
        <v xml:space="preserve">  [ 2397 ]</v>
      </c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PMV</v>
      </c>
      <c r="B68" s="59" t="str">
        <f>Inputs!B61</f>
        <v>AOO2399</v>
      </c>
      <c r="C68" s="59" t="str">
        <f>Inputs!C61</f>
        <v>MS4 454</v>
      </c>
      <c r="D68" s="59">
        <f>Inputs!D61</f>
        <v>650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4</v>
      </c>
      <c r="N68" s="59">
        <f>Inputs!N61</f>
        <v>3</v>
      </c>
      <c r="O68" s="59">
        <f>Inputs!O61</f>
        <v>1.79</v>
      </c>
      <c r="P68" s="59" t="str">
        <f>Inputs!P61</f>
        <v xml:space="preserve">  [ 2399 ]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DM</v>
      </c>
      <c r="B69" s="59" t="str">
        <f>Inputs!B62</f>
        <v>AOO2400</v>
      </c>
      <c r="C69" s="59" t="str">
        <f>Inputs!C62</f>
        <v>MS4 352-4</v>
      </c>
      <c r="D69" s="59">
        <f>Inputs!D62</f>
        <v>250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48</v>
      </c>
      <c r="K69" s="59">
        <f>Inputs!K62</f>
        <v>38</v>
      </c>
      <c r="L69" s="59">
        <f>Inputs!L62</f>
        <v>0</v>
      </c>
      <c r="M69" s="59">
        <f>Inputs!M62</f>
        <v>3</v>
      </c>
      <c r="N69" s="59">
        <f>Inputs!N62</f>
        <v>0.5</v>
      </c>
      <c r="O69" s="59">
        <f>Inputs!O62</f>
        <v>1.79</v>
      </c>
      <c r="P69" s="59" t="str">
        <f>Inputs!P62</f>
        <v xml:space="preserve">  [ 2400 ]</v>
      </c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AOO2406</v>
      </c>
      <c r="C70" s="59" t="str">
        <f>Inputs!C63</f>
        <v>MS4 564</v>
      </c>
      <c r="D70" s="59">
        <f>Inputs!D63</f>
        <v>1420</v>
      </c>
      <c r="E70" s="59">
        <f>Inputs!E63</f>
        <v>4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60</v>
      </c>
      <c r="K70" s="59">
        <f>Inputs!K63</f>
        <v>50</v>
      </c>
      <c r="L70" s="59">
        <f>Inputs!L63</f>
        <v>0</v>
      </c>
      <c r="M70" s="59">
        <f>Inputs!M63</f>
        <v>4.5</v>
      </c>
      <c r="N70" s="59">
        <f>Inputs!N63</f>
        <v>3.5</v>
      </c>
      <c r="O70" s="59">
        <f>Inputs!O63</f>
        <v>3.125</v>
      </c>
      <c r="P70" s="59" t="str">
        <f>Inputs!P63</f>
        <v xml:space="preserve">  [ 2406 ]</v>
      </c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PMV</v>
      </c>
      <c r="B71" s="59" t="str">
        <f>Inputs!B64</f>
        <v>AOO2414</v>
      </c>
      <c r="C71" s="59" t="str">
        <f>Inputs!C64</f>
        <v>MS4 404-2</v>
      </c>
      <c r="D71" s="59">
        <f>Inputs!D64</f>
        <v>407</v>
      </c>
      <c r="E71" s="59">
        <f>Inputs!E64</f>
        <v>2</v>
      </c>
      <c r="F71" s="59">
        <f>Inputs!F64</f>
        <v>6600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40</v>
      </c>
      <c r="L71" s="59">
        <f>Inputs!L64</f>
        <v>0</v>
      </c>
      <c r="M71" s="59">
        <f>Inputs!M64</f>
        <v>3</v>
      </c>
      <c r="N71" s="59">
        <f>Inputs!N64</f>
        <v>7</v>
      </c>
      <c r="O71" s="59">
        <f>Inputs!O64</f>
        <v>1.79</v>
      </c>
      <c r="P71" s="59" t="str">
        <f>Inputs!P64</f>
        <v xml:space="preserve">  [ 2414 ]</v>
      </c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AOO2422</v>
      </c>
      <c r="C72" s="59" t="str">
        <f>Inputs!C65</f>
        <v>MS4X 315</v>
      </c>
      <c r="D72" s="59">
        <f>Inputs!D65</f>
        <v>330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3</v>
      </c>
      <c r="N72" s="59">
        <f>Inputs!N65</f>
        <v>1</v>
      </c>
      <c r="O72" s="59">
        <f>Inputs!O65</f>
        <v>1.79</v>
      </c>
      <c r="P72" s="59" t="str">
        <f>Inputs!P65</f>
        <v xml:space="preserve">  [ 2422 ]</v>
      </c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AOO2423</v>
      </c>
      <c r="C73" s="59" t="str">
        <f>Inputs!C66</f>
        <v>MS4 452</v>
      </c>
      <c r="D73" s="59">
        <f>Inputs!D66</f>
        <v>600</v>
      </c>
      <c r="E73" s="59">
        <f>Inputs!E66</f>
        <v>4</v>
      </c>
      <c r="F73" s="59">
        <f>Inputs!F66</f>
        <v>3300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4</v>
      </c>
      <c r="N73" s="59">
        <f>Inputs!N66</f>
        <v>3</v>
      </c>
      <c r="O73" s="59">
        <f>Inputs!O66</f>
        <v>1.79</v>
      </c>
      <c r="P73" s="59" t="str">
        <f>Inputs!P66</f>
        <v xml:space="preserve">  [ 2423 ]</v>
      </c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AOO2428</v>
      </c>
      <c r="C74" s="59" t="str">
        <f>Inputs!C67</f>
        <v>MS4 352-4</v>
      </c>
      <c r="D74" s="59">
        <f>Inputs!D67</f>
        <v>250</v>
      </c>
      <c r="E74" s="59">
        <f>Inputs!E67</f>
        <v>4</v>
      </c>
      <c r="F74" s="59">
        <f>Inputs!F67</f>
        <v>6600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48</v>
      </c>
      <c r="K74" s="59">
        <f>Inputs!K67</f>
        <v>38</v>
      </c>
      <c r="L74" s="59">
        <f>Inputs!L67</f>
        <v>0</v>
      </c>
      <c r="M74" s="59">
        <f>Inputs!M67</f>
        <v>5</v>
      </c>
      <c r="N74" s="59">
        <f>Inputs!N67</f>
        <v>1.5</v>
      </c>
      <c r="O74" s="59">
        <f>Inputs!O67</f>
        <v>1.79</v>
      </c>
      <c r="P74" s="59" t="str">
        <f>Inputs!P67</f>
        <v xml:space="preserve">  [ 2428 ]</v>
      </c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AOO2431</v>
      </c>
      <c r="C75" s="59" t="str">
        <f>Inputs!C68</f>
        <v>MS4 404</v>
      </c>
      <c r="D75" s="59">
        <f>Inputs!D68</f>
        <v>400</v>
      </c>
      <c r="E75" s="59">
        <f>Inputs!E68</f>
        <v>6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54</v>
      </c>
      <c r="K75" s="59">
        <f>Inputs!K68</f>
        <v>42</v>
      </c>
      <c r="L75" s="59">
        <f>Inputs!L68</f>
        <v>1</v>
      </c>
      <c r="M75" s="59">
        <f>Inputs!M68</f>
        <v>3</v>
      </c>
      <c r="N75" s="59">
        <f>Inputs!N68</f>
        <v>2</v>
      </c>
      <c r="O75" s="59">
        <f>Inputs!O68</f>
        <v>1.79</v>
      </c>
      <c r="P75" s="59" t="str">
        <f>Inputs!P68</f>
        <v xml:space="preserve">  [ 2431 ]</v>
      </c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PMV</v>
      </c>
      <c r="B76" s="59" t="str">
        <f>Inputs!B69</f>
        <v>AOO2432</v>
      </c>
      <c r="C76" s="59" t="str">
        <f>Inputs!C69</f>
        <v>MS4 352-4</v>
      </c>
      <c r="D76" s="59">
        <f>Inputs!D69</f>
        <v>300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0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3</v>
      </c>
      <c r="N76" s="59">
        <f>Inputs!N69</f>
        <v>0.5</v>
      </c>
      <c r="O76" s="59">
        <f>Inputs!O69</f>
        <v>1.79</v>
      </c>
      <c r="P76" s="59" t="str">
        <f>Inputs!P69</f>
        <v xml:space="preserve">  [ 2432 ]</v>
      </c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DW</v>
      </c>
      <c r="B77" s="59" t="str">
        <f>Inputs!B70</f>
        <v>AOO2438</v>
      </c>
      <c r="C77" s="59" t="str">
        <f>Inputs!C70</f>
        <v>MS4 454</v>
      </c>
      <c r="D77" s="59">
        <f>Inputs!D70</f>
        <v>710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1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4</v>
      </c>
      <c r="N77" s="59">
        <f>Inputs!N70</f>
        <v>5</v>
      </c>
      <c r="O77" s="59">
        <f>Inputs!O70</f>
        <v>1.79</v>
      </c>
      <c r="P77" s="59" t="str">
        <f>Inputs!P70</f>
        <v xml:space="preserve">  [ 2438 ]</v>
      </c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4</v>
      </c>
      <c r="N78" s="59">
        <f>Inputs!N71</f>
        <v>3</v>
      </c>
      <c r="O78" s="59">
        <f>Inputs!O71</f>
        <v>1.79</v>
      </c>
      <c r="P78" s="59" t="str">
        <f>Inputs!P71</f>
        <v xml:space="preserve">  [ 2438.ddcsv ]</v>
      </c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PMV</v>
      </c>
      <c r="B79" s="59" t="str">
        <f>Inputs!B72</f>
        <v>AOO2423</v>
      </c>
      <c r="C79" s="59" t="str">
        <f>Inputs!C72</f>
        <v>MS4 452</v>
      </c>
      <c r="D79" s="59">
        <f>Inputs!D72</f>
        <v>600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4</v>
      </c>
      <c r="N79" s="59">
        <f>Inputs!N72</f>
        <v>3</v>
      </c>
      <c r="O79" s="59">
        <f>Inputs!O72</f>
        <v>1.79</v>
      </c>
      <c r="P79" s="59" t="str">
        <f>Inputs!P72</f>
        <v xml:space="preserve">  [ 2438dd ]</v>
      </c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PMV</v>
      </c>
      <c r="B80" s="59" t="str">
        <f>Inputs!B73</f>
        <v>AOO2444</v>
      </c>
      <c r="C80" s="59" t="str">
        <f>Inputs!C73</f>
        <v>MS4 350-4</v>
      </c>
      <c r="D80" s="59">
        <f>Inputs!D73</f>
        <v>250</v>
      </c>
      <c r="E80" s="59">
        <f>Inputs!E73</f>
        <v>4</v>
      </c>
      <c r="F80" s="59">
        <f>Inputs!F73</f>
        <v>3300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3.12</v>
      </c>
      <c r="N80" s="59">
        <f>Inputs!N73</f>
        <v>1</v>
      </c>
      <c r="O80" s="59">
        <f>Inputs!O73</f>
        <v>1.79</v>
      </c>
      <c r="P80" s="59" t="str">
        <f>Inputs!P73</f>
        <v xml:space="preserve">  [ 2444 ]</v>
      </c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4.5</v>
      </c>
      <c r="N81" s="59">
        <f>Inputs!N74</f>
        <v>2.6</v>
      </c>
      <c r="O81" s="59">
        <f>Inputs!O74</f>
        <v>12.5</v>
      </c>
      <c r="P81" s="59" t="str">
        <f>Inputs!P74</f>
        <v xml:space="preserve">  [ 2447 ]</v>
      </c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2</v>
      </c>
      <c r="N82" s="59">
        <f>Inputs!N75</f>
        <v>6</v>
      </c>
      <c r="O82" s="59">
        <f>Inputs!O75</f>
        <v>1.79</v>
      </c>
      <c r="P82" s="59" t="str">
        <f>Inputs!P75</f>
        <v xml:space="preserve">  [ 2447i1 ]</v>
      </c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AOO2447</v>
      </c>
      <c r="C83" s="59" t="str">
        <f>Inputs!C76</f>
        <v>MS4 404</v>
      </c>
      <c r="D83" s="59">
        <f>Inputs!D76</f>
        <v>235</v>
      </c>
      <c r="E83" s="59">
        <f>Inputs!E76</f>
        <v>4</v>
      </c>
      <c r="F83" s="59">
        <f>Inputs!F76</f>
        <v>6600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4.5</v>
      </c>
      <c r="N83" s="59">
        <f>Inputs!N76</f>
        <v>2.6</v>
      </c>
      <c r="O83" s="59">
        <f>Inputs!O76</f>
        <v>12.5</v>
      </c>
      <c r="P83" s="59" t="str">
        <f>Inputs!P76</f>
        <v xml:space="preserve">  [ 2447o1 ]</v>
      </c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PMV</v>
      </c>
      <c r="B84" s="59" t="str">
        <f>Inputs!B77</f>
        <v>AOO2451</v>
      </c>
      <c r="C84" s="59" t="str">
        <f>Inputs!C77</f>
        <v>MS4 350-4</v>
      </c>
      <c r="D84" s="59">
        <f>Inputs!D77</f>
        <v>225</v>
      </c>
      <c r="E84" s="59">
        <f>Inputs!E77</f>
        <v>4</v>
      </c>
      <c r="F84" s="59">
        <f>Inputs!F77</f>
        <v>3300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38</v>
      </c>
      <c r="L84" s="59">
        <f>Inputs!L77</f>
        <v>0</v>
      </c>
      <c r="M84" s="59">
        <f>Inputs!M77</f>
        <v>3.12</v>
      </c>
      <c r="N84" s="59">
        <f>Inputs!N77</f>
        <v>1</v>
      </c>
      <c r="O84" s="59">
        <f>Inputs!O77</f>
        <v>1.79</v>
      </c>
      <c r="P84" s="59" t="str">
        <f>Inputs!P77</f>
        <v xml:space="preserve">  [ 2451 ]</v>
      </c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DM</v>
      </c>
      <c r="B85" s="59" t="str">
        <f>Inputs!B78</f>
        <v>AOO2453</v>
      </c>
      <c r="C85" s="59" t="str">
        <f>Inputs!C78</f>
        <v>MS4 354-2</v>
      </c>
      <c r="D85" s="59">
        <f>Inputs!D78</f>
        <v>330</v>
      </c>
      <c r="E85" s="59">
        <f>Inputs!E78</f>
        <v>2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40</v>
      </c>
      <c r="L85" s="59">
        <f>Inputs!L78</f>
        <v>0</v>
      </c>
      <c r="M85" s="59">
        <f>Inputs!M78</f>
        <v>3.04</v>
      </c>
      <c r="N85" s="59">
        <f>Inputs!N78</f>
        <v>3.5</v>
      </c>
      <c r="O85" s="59">
        <f>Inputs!O78</f>
        <v>1.79</v>
      </c>
      <c r="P85" s="59" t="str">
        <f>Inputs!P78</f>
        <v xml:space="preserve">  [ 2453 ]</v>
      </c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AOO2455</v>
      </c>
      <c r="C86" s="59" t="str">
        <f>Inputs!C79</f>
        <v>MS4 404</v>
      </c>
      <c r="D86" s="59">
        <f>Inputs!D79</f>
        <v>500</v>
      </c>
      <c r="E86" s="59">
        <f>Inputs!E79</f>
        <v>4</v>
      </c>
      <c r="F86" s="59">
        <f>Inputs!F79</f>
        <v>6600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36</v>
      </c>
      <c r="L86" s="59">
        <f>Inputs!L79</f>
        <v>1.3169999999999999</v>
      </c>
      <c r="M86" s="59">
        <f>Inputs!M79</f>
        <v>5</v>
      </c>
      <c r="N86" s="59">
        <f>Inputs!N79</f>
        <v>3.5</v>
      </c>
      <c r="O86" s="59">
        <f>Inputs!O79</f>
        <v>1.79</v>
      </c>
      <c r="P86" s="59" t="str">
        <f>Inputs!P79</f>
        <v xml:space="preserve">  [ 2455 ]</v>
      </c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AOO2458</v>
      </c>
      <c r="C87" s="59" t="str">
        <f>Inputs!C80</f>
        <v>MS4 404-2</v>
      </c>
      <c r="D87" s="59">
        <f>Inputs!D80</f>
        <v>510</v>
      </c>
      <c r="E87" s="59">
        <f>Inputs!E80</f>
        <v>2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40</v>
      </c>
      <c r="L87" s="59">
        <f>Inputs!L80</f>
        <v>0</v>
      </c>
      <c r="M87" s="59">
        <f>Inputs!M80</f>
        <v>3.12</v>
      </c>
      <c r="N87" s="59">
        <f>Inputs!N80</f>
        <v>6</v>
      </c>
      <c r="O87" s="59">
        <f>Inputs!O80</f>
        <v>1.79</v>
      </c>
      <c r="P87" s="59" t="str">
        <f>Inputs!P80</f>
        <v xml:space="preserve">  [ 2458 ]</v>
      </c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AOO2459</v>
      </c>
      <c r="C88" s="59" t="str">
        <f>Inputs!C81</f>
        <v>MS4 402</v>
      </c>
      <c r="D88" s="59">
        <f>Inputs!D81</f>
        <v>450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5</v>
      </c>
      <c r="N88" s="59">
        <f>Inputs!N81</f>
        <v>3.5</v>
      </c>
      <c r="O88" s="59">
        <f>Inputs!O81</f>
        <v>1.79</v>
      </c>
      <c r="P88" s="59" t="str">
        <f>Inputs!P81</f>
        <v xml:space="preserve">  [ 2459 ]</v>
      </c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AOO2462</v>
      </c>
      <c r="C89" s="59" t="str">
        <f>Inputs!C82</f>
        <v>MS4 354-4</v>
      </c>
      <c r="D89" s="59">
        <f>Inputs!D82</f>
        <v>373</v>
      </c>
      <c r="E89" s="59">
        <f>Inputs!E82</f>
        <v>4</v>
      </c>
      <c r="F89" s="59">
        <f>Inputs!F82</f>
        <v>3300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3.12</v>
      </c>
      <c r="N89" s="59">
        <f>Inputs!N82</f>
        <v>2</v>
      </c>
      <c r="O89" s="59">
        <f>Inputs!O82</f>
        <v>1.79</v>
      </c>
      <c r="P89" s="59" t="str">
        <f>Inputs!P82</f>
        <v xml:space="preserve">  [ 2462 ]</v>
      </c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DM</v>
      </c>
      <c r="B90" s="59" t="str">
        <f>Inputs!B83</f>
        <v>AOO2464</v>
      </c>
      <c r="C90" s="59" t="str">
        <f>Inputs!C83</f>
        <v>MS4 354-4</v>
      </c>
      <c r="D90" s="59">
        <f>Inputs!D83</f>
        <v>320</v>
      </c>
      <c r="E90" s="59">
        <f>Inputs!E83</f>
        <v>4</v>
      </c>
      <c r="F90" s="59">
        <f>Inputs!F83</f>
        <v>3300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36</v>
      </c>
      <c r="L90" s="59">
        <f>Inputs!L83</f>
        <v>0</v>
      </c>
      <c r="M90" s="59">
        <f>Inputs!M83</f>
        <v>5</v>
      </c>
      <c r="N90" s="59">
        <f>Inputs!N83</f>
        <v>1.5</v>
      </c>
      <c r="O90" s="59">
        <f>Inputs!O83</f>
        <v>1.79</v>
      </c>
      <c r="P90" s="59" t="str">
        <f>Inputs!P83</f>
        <v xml:space="preserve">  [ 2464 ]</v>
      </c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AOO2465</v>
      </c>
      <c r="C91" s="59" t="str">
        <f>Inputs!C84</f>
        <v>MS4 352-4</v>
      </c>
      <c r="D91" s="59">
        <f>Inputs!D84</f>
        <v>170</v>
      </c>
      <c r="E91" s="59">
        <f>Inputs!E84</f>
        <v>4</v>
      </c>
      <c r="F91" s="59">
        <f>Inputs!F84</f>
        <v>6600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38</v>
      </c>
      <c r="L91" s="59">
        <f>Inputs!L84</f>
        <v>0</v>
      </c>
      <c r="M91" s="59">
        <f>Inputs!M84</f>
        <v>5</v>
      </c>
      <c r="N91" s="59">
        <f>Inputs!N84</f>
        <v>2</v>
      </c>
      <c r="O91" s="59">
        <f>Inputs!O84</f>
        <v>1.79</v>
      </c>
      <c r="P91" s="59" t="str">
        <f>Inputs!P84</f>
        <v xml:space="preserve">  [ 2465 ]</v>
      </c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AOO2471</v>
      </c>
      <c r="C92" s="59" t="str">
        <f>Inputs!C85</f>
        <v>MS4 404-2</v>
      </c>
      <c r="D92" s="59">
        <f>Inputs!D85</f>
        <v>450</v>
      </c>
      <c r="E92" s="59">
        <f>Inputs!E85</f>
        <v>2</v>
      </c>
      <c r="F92" s="59">
        <f>Inputs!F85</f>
        <v>6600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40</v>
      </c>
      <c r="L92" s="59">
        <f>Inputs!L85</f>
        <v>0</v>
      </c>
      <c r="M92" s="59">
        <f>Inputs!M85</f>
        <v>4</v>
      </c>
      <c r="N92" s="59">
        <f>Inputs!N85</f>
        <v>6.5</v>
      </c>
      <c r="O92" s="59">
        <f>Inputs!O85</f>
        <v>1.79</v>
      </c>
      <c r="P92" s="59" t="str">
        <f>Inputs!P85</f>
        <v xml:space="preserve">  [ 2471 ]</v>
      </c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PMV</v>
      </c>
      <c r="B93" s="59" t="str">
        <f>Inputs!B86</f>
        <v>AOO2474</v>
      </c>
      <c r="C93" s="59" t="str">
        <f>Inputs!C86</f>
        <v>MS4X 359-4</v>
      </c>
      <c r="D93" s="59">
        <f>Inputs!D86</f>
        <v>185</v>
      </c>
      <c r="E93" s="59">
        <f>Inputs!E86</f>
        <v>4</v>
      </c>
      <c r="F93" s="59">
        <f>Inputs!F86</f>
        <v>3300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48</v>
      </c>
      <c r="K93" s="59">
        <f>Inputs!K86</f>
        <v>38</v>
      </c>
      <c r="L93" s="59">
        <f>Inputs!L86</f>
        <v>0</v>
      </c>
      <c r="M93" s="59">
        <f>Inputs!M86</f>
        <v>3.12</v>
      </c>
      <c r="N93" s="59">
        <f>Inputs!N86</f>
        <v>1</v>
      </c>
      <c r="O93" s="59">
        <f>Inputs!O86</f>
        <v>1.79</v>
      </c>
      <c r="P93" s="59" t="str">
        <f>Inputs!P86</f>
        <v xml:space="preserve">  [ 2474 ]</v>
      </c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PMV</v>
      </c>
      <c r="B94" s="59" t="str">
        <f>Inputs!B87</f>
        <v>AOO2476</v>
      </c>
      <c r="C94" s="59" t="str">
        <f>Inputs!C87</f>
        <v>MS4 350-4</v>
      </c>
      <c r="D94" s="59">
        <f>Inputs!D87</f>
        <v>260</v>
      </c>
      <c r="E94" s="59">
        <f>Inputs!E87</f>
        <v>4</v>
      </c>
      <c r="F94" s="59">
        <f>Inputs!F87</f>
        <v>3300</v>
      </c>
      <c r="G94" s="59">
        <f>Inputs!G87</f>
        <v>50</v>
      </c>
      <c r="H94" s="59">
        <f>Inputs!H87</f>
        <v>0</v>
      </c>
      <c r="I94" s="59" t="str">
        <f>Inputs!I87</f>
        <v>F</v>
      </c>
      <c r="J94" s="59">
        <f>Inputs!J87</f>
        <v>48</v>
      </c>
      <c r="K94" s="59">
        <f>Inputs!K87</f>
        <v>38</v>
      </c>
      <c r="L94" s="59">
        <f>Inputs!L87</f>
        <v>0</v>
      </c>
      <c r="M94" s="59">
        <f>Inputs!M87</f>
        <v>3.12</v>
      </c>
      <c r="N94" s="59">
        <f>Inputs!N87</f>
        <v>2</v>
      </c>
      <c r="O94" s="59">
        <f>Inputs!O87</f>
        <v>1.79</v>
      </c>
      <c r="P94" s="59" t="str">
        <f>Inputs!P87</f>
        <v xml:space="preserve">  [ 2476 ]</v>
      </c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PMV</v>
      </c>
      <c r="B95" s="59" t="str">
        <f>Inputs!B88</f>
        <v>AOO2477</v>
      </c>
      <c r="C95" s="59" t="str">
        <f>Inputs!C88</f>
        <v>MS4 400-6</v>
      </c>
      <c r="D95" s="59">
        <f>Inputs!D88</f>
        <v>330</v>
      </c>
      <c r="E95" s="59">
        <f>Inputs!E88</f>
        <v>6</v>
      </c>
      <c r="F95" s="59">
        <f>Inputs!F88</f>
        <v>6600</v>
      </c>
      <c r="G95" s="59">
        <f>Inputs!G88</f>
        <v>50</v>
      </c>
      <c r="H95" s="59">
        <f>Inputs!H88</f>
        <v>0</v>
      </c>
      <c r="I95" s="59" t="str">
        <f>Inputs!I88</f>
        <v>F</v>
      </c>
      <c r="J95" s="59">
        <f>Inputs!J88</f>
        <v>54</v>
      </c>
      <c r="K95" s="59">
        <f>Inputs!K88</f>
        <v>40</v>
      </c>
      <c r="L95" s="59">
        <f>Inputs!L88</f>
        <v>0</v>
      </c>
      <c r="M95" s="59">
        <f>Inputs!M88</f>
        <v>5</v>
      </c>
      <c r="N95" s="59">
        <f>Inputs!N88</f>
        <v>2</v>
      </c>
      <c r="O95" s="59">
        <f>Inputs!O88</f>
        <v>1.79</v>
      </c>
      <c r="P95" s="59" t="str">
        <f>Inputs!P88</f>
        <v xml:space="preserve">  [ 2477 ]</v>
      </c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PR</v>
      </c>
      <c r="B96" s="59" t="str">
        <f>Inputs!B89</f>
        <v>AOO2479</v>
      </c>
      <c r="C96" s="59" t="str">
        <f>Inputs!C89</f>
        <v>MS4 402</v>
      </c>
      <c r="D96" s="59">
        <f>Inputs!D89</f>
        <v>450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0</v>
      </c>
      <c r="I96" s="59" t="str">
        <f>Inputs!I89</f>
        <v>H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5</v>
      </c>
      <c r="N96" s="59">
        <f>Inputs!N89</f>
        <v>3.5</v>
      </c>
      <c r="O96" s="59">
        <f>Inputs!O89</f>
        <v>1.79</v>
      </c>
      <c r="P96" s="59" t="str">
        <f>Inputs!P89</f>
        <v xml:space="preserve">  [ 2479 ]</v>
      </c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AOO2482</v>
      </c>
      <c r="C97" s="59" t="str">
        <f>Inputs!C90</f>
        <v>MS4 352-4</v>
      </c>
      <c r="D97" s="59">
        <f>Inputs!D90</f>
        <v>280</v>
      </c>
      <c r="E97" s="59">
        <f>Inputs!E90</f>
        <v>4</v>
      </c>
      <c r="F97" s="59">
        <f>Inputs!F90</f>
        <v>3300</v>
      </c>
      <c r="G97" s="59">
        <f>Inputs!G90</f>
        <v>50</v>
      </c>
      <c r="H97" s="59">
        <f>Inputs!H90</f>
        <v>1</v>
      </c>
      <c r="I97" s="59" t="str">
        <f>Inputs!I90</f>
        <v>F</v>
      </c>
      <c r="J97" s="59">
        <f>Inputs!J90</f>
        <v>48</v>
      </c>
      <c r="K97" s="59">
        <f>Inputs!K90</f>
        <v>38</v>
      </c>
      <c r="L97" s="59">
        <f>Inputs!L90</f>
        <v>0</v>
      </c>
      <c r="M97" s="59">
        <f>Inputs!M90</f>
        <v>3.12</v>
      </c>
      <c r="N97" s="59">
        <f>Inputs!N90</f>
        <v>1</v>
      </c>
      <c r="O97" s="59">
        <f>Inputs!O90</f>
        <v>1.79</v>
      </c>
      <c r="P97" s="59" t="str">
        <f>Inputs!P90</f>
        <v xml:space="preserve">  [ 2482 ]</v>
      </c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PMV</v>
      </c>
      <c r="B98" s="59" t="str">
        <f>Inputs!B91</f>
        <v>AOO2483</v>
      </c>
      <c r="C98" s="59" t="str">
        <f>Inputs!C91</f>
        <v>MS4 350-4</v>
      </c>
      <c r="D98" s="59">
        <f>Inputs!D91</f>
        <v>200</v>
      </c>
      <c r="E98" s="59">
        <f>Inputs!E91</f>
        <v>4</v>
      </c>
      <c r="F98" s="59">
        <f>Inputs!F91</f>
        <v>3300</v>
      </c>
      <c r="G98" s="59">
        <f>Inputs!G91</f>
        <v>50</v>
      </c>
      <c r="H98" s="59">
        <f>Inputs!H91</f>
        <v>1</v>
      </c>
      <c r="I98" s="59" t="str">
        <f>Inputs!I91</f>
        <v>F</v>
      </c>
      <c r="J98" s="59">
        <f>Inputs!J91</f>
        <v>48</v>
      </c>
      <c r="K98" s="59">
        <f>Inputs!K91</f>
        <v>38</v>
      </c>
      <c r="L98" s="59">
        <f>Inputs!L91</f>
        <v>0</v>
      </c>
      <c r="M98" s="59">
        <f>Inputs!M91</f>
        <v>3.12</v>
      </c>
      <c r="N98" s="59">
        <f>Inputs!N91</f>
        <v>1.5</v>
      </c>
      <c r="O98" s="59">
        <f>Inputs!O91</f>
        <v>1.79</v>
      </c>
      <c r="P98" s="59" t="str">
        <f>Inputs!P91</f>
        <v xml:space="preserve">  [ 2483 ]</v>
      </c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PMV</v>
      </c>
      <c r="B99" s="59" t="str">
        <f>Inputs!B92</f>
        <v>AOO2488</v>
      </c>
      <c r="C99" s="59" t="str">
        <f>Inputs!C92</f>
        <v>MS4 354-4</v>
      </c>
      <c r="D99" s="59">
        <f>Inputs!D92</f>
        <v>355</v>
      </c>
      <c r="E99" s="59">
        <f>Inputs!E92</f>
        <v>4</v>
      </c>
      <c r="F99" s="59">
        <f>Inputs!F92</f>
        <v>6600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36</v>
      </c>
      <c r="L99" s="59">
        <f>Inputs!L92</f>
        <v>1.0601849999999999</v>
      </c>
      <c r="M99" s="59">
        <f>Inputs!M92</f>
        <v>3</v>
      </c>
      <c r="N99" s="59">
        <f>Inputs!N92</f>
        <v>1</v>
      </c>
      <c r="O99" s="59">
        <f>Inputs!O92</f>
        <v>1.79</v>
      </c>
      <c r="P99" s="59" t="str">
        <f>Inputs!P92</f>
        <v xml:space="preserve">  [ 2488 ]</v>
      </c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GM</v>
      </c>
      <c r="B100" s="59" t="str">
        <f>Inputs!B93</f>
        <v>AOO2489</v>
      </c>
      <c r="C100" s="59" t="str">
        <f>Inputs!C93</f>
        <v>MS4 504-2</v>
      </c>
      <c r="D100" s="59">
        <f>Inputs!D93</f>
        <v>930</v>
      </c>
      <c r="E100" s="59">
        <f>Inputs!E93</f>
        <v>2</v>
      </c>
      <c r="F100" s="59">
        <f>Inputs!F93</f>
        <v>6600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40</v>
      </c>
      <c r="L100" s="59">
        <f>Inputs!L93</f>
        <v>0</v>
      </c>
      <c r="M100" s="59">
        <f>Inputs!M93</f>
        <v>5</v>
      </c>
      <c r="N100" s="59">
        <f>Inputs!N93</f>
        <v>9</v>
      </c>
      <c r="O100" s="59">
        <f>Inputs!O93</f>
        <v>1.79</v>
      </c>
      <c r="P100" s="59" t="str">
        <f>Inputs!P93</f>
        <v xml:space="preserve">  [ 2489 ]</v>
      </c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PMV</v>
      </c>
      <c r="B101" s="59" t="str">
        <f>Inputs!B94</f>
        <v>AOO2490</v>
      </c>
      <c r="C101" s="59" t="str">
        <f>Inputs!C94</f>
        <v>MS4 450</v>
      </c>
      <c r="D101" s="59">
        <f>Inputs!D94</f>
        <v>560</v>
      </c>
      <c r="E101" s="59">
        <f>Inputs!E94</f>
        <v>4</v>
      </c>
      <c r="F101" s="59">
        <f>Inputs!F94</f>
        <v>3300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38</v>
      </c>
      <c r="L101" s="59">
        <f>Inputs!L94</f>
        <v>0</v>
      </c>
      <c r="M101" s="59">
        <f>Inputs!M94</f>
        <v>4</v>
      </c>
      <c r="N101" s="59">
        <f>Inputs!N94</f>
        <v>4.5</v>
      </c>
      <c r="O101" s="59">
        <f>Inputs!O94</f>
        <v>1.79</v>
      </c>
      <c r="P101" s="59" t="str">
        <f>Inputs!P94</f>
        <v xml:space="preserve">  [ 2490 ]</v>
      </c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PR</v>
      </c>
      <c r="B102" s="59" t="str">
        <f>Inputs!B95</f>
        <v>AOO2492</v>
      </c>
      <c r="C102" s="59" t="str">
        <f>Inputs!C95</f>
        <v>MS4 354-4</v>
      </c>
      <c r="D102" s="59">
        <f>Inputs!D95</f>
        <v>300</v>
      </c>
      <c r="E102" s="59">
        <f>Inputs!E95</f>
        <v>4</v>
      </c>
      <c r="F102" s="59">
        <f>Inputs!F95</f>
        <v>6600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36</v>
      </c>
      <c r="L102" s="59">
        <f>Inputs!L95</f>
        <v>1.0601849999999999</v>
      </c>
      <c r="M102" s="59">
        <f>Inputs!M95</f>
        <v>3</v>
      </c>
      <c r="N102" s="59">
        <f>Inputs!N95</f>
        <v>1</v>
      </c>
      <c r="O102" s="59">
        <f>Inputs!O95</f>
        <v>1.79</v>
      </c>
      <c r="P102" s="59" t="str">
        <f>Inputs!P95</f>
        <v xml:space="preserve">  [ 2492 ]</v>
      </c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PMV</v>
      </c>
      <c r="B103" s="59" t="str">
        <f>Inputs!B96</f>
        <v>AOO2496</v>
      </c>
      <c r="C103" s="59" t="str">
        <f>Inputs!C96</f>
        <v>MS4X 359-4</v>
      </c>
      <c r="D103" s="59">
        <f>Inputs!D96</f>
        <v>220</v>
      </c>
      <c r="E103" s="59">
        <f>Inputs!E96</f>
        <v>4</v>
      </c>
      <c r="F103" s="59">
        <f>Inputs!F96</f>
        <v>3300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48</v>
      </c>
      <c r="K103" s="59">
        <f>Inputs!K96</f>
        <v>38</v>
      </c>
      <c r="L103" s="59">
        <f>Inputs!L96</f>
        <v>0</v>
      </c>
      <c r="M103" s="59">
        <f>Inputs!M96</f>
        <v>4</v>
      </c>
      <c r="N103" s="59">
        <f>Inputs!N96</f>
        <v>1</v>
      </c>
      <c r="O103" s="59">
        <f>Inputs!O96</f>
        <v>1.79</v>
      </c>
      <c r="P103" s="59" t="str">
        <f>Inputs!P96</f>
        <v xml:space="preserve">  [ 2496 ]</v>
      </c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AOO2497</v>
      </c>
      <c r="C104" s="59" t="str">
        <f>Inputs!C97</f>
        <v>MS4 354-4</v>
      </c>
      <c r="D104" s="59">
        <f>Inputs!D97</f>
        <v>336</v>
      </c>
      <c r="E104" s="59">
        <f>Inputs!E97</f>
        <v>4</v>
      </c>
      <c r="F104" s="59">
        <f>Inputs!F97</f>
        <v>6600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48</v>
      </c>
      <c r="K104" s="59">
        <f>Inputs!K97</f>
        <v>36</v>
      </c>
      <c r="L104" s="59">
        <f>Inputs!L97</f>
        <v>0</v>
      </c>
      <c r="M104" s="59">
        <f>Inputs!M97</f>
        <v>3</v>
      </c>
      <c r="N104" s="59">
        <f>Inputs!N97</f>
        <v>0.7</v>
      </c>
      <c r="O104" s="59">
        <f>Inputs!O97</f>
        <v>1.79</v>
      </c>
      <c r="P104" s="59" t="str">
        <f>Inputs!P97</f>
        <v xml:space="preserve">  [ 2497 ]</v>
      </c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PMV</v>
      </c>
      <c r="B105" s="59" t="str">
        <f>Inputs!B98</f>
        <v>AOO2498</v>
      </c>
      <c r="C105" s="59" t="str">
        <f>Inputs!C98</f>
        <v>MS4 402-6</v>
      </c>
      <c r="D105" s="59">
        <f>Inputs!D98</f>
        <v>365</v>
      </c>
      <c r="E105" s="59">
        <f>Inputs!E98</f>
        <v>6</v>
      </c>
      <c r="F105" s="59">
        <f>Inputs!F98</f>
        <v>6600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54</v>
      </c>
      <c r="K105" s="59">
        <f>Inputs!K98</f>
        <v>42</v>
      </c>
      <c r="L105" s="59">
        <f>Inputs!L98</f>
        <v>0.99877000000000005</v>
      </c>
      <c r="M105" s="59">
        <f>Inputs!M98</f>
        <v>5</v>
      </c>
      <c r="N105" s="59">
        <f>Inputs!N98</f>
        <v>1.5</v>
      </c>
      <c r="O105" s="59">
        <f>Inputs!O98</f>
        <v>1.79</v>
      </c>
      <c r="P105" s="59" t="str">
        <f>Inputs!P98</f>
        <v xml:space="preserve">  [ 2498 ]</v>
      </c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AOO2500</v>
      </c>
      <c r="C106" s="59" t="str">
        <f>Inputs!C99</f>
        <v>MS4X 359-4</v>
      </c>
      <c r="D106" s="59">
        <f>Inputs!D99</f>
        <v>220</v>
      </c>
      <c r="E106" s="59">
        <f>Inputs!E99</f>
        <v>4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48</v>
      </c>
      <c r="K106" s="59">
        <f>Inputs!K99</f>
        <v>38</v>
      </c>
      <c r="L106" s="59">
        <f>Inputs!L99</f>
        <v>0</v>
      </c>
      <c r="M106" s="59">
        <f>Inputs!M99</f>
        <v>4</v>
      </c>
      <c r="N106" s="59">
        <f>Inputs!N99</f>
        <v>1</v>
      </c>
      <c r="O106" s="59">
        <f>Inputs!O99</f>
        <v>1.79</v>
      </c>
      <c r="P106" s="59" t="str">
        <f>Inputs!P99</f>
        <v xml:space="preserve">  [ 2500 ]</v>
      </c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AOO2506</v>
      </c>
      <c r="C107" s="59" t="str">
        <f>Inputs!C100</f>
        <v>MS4 359</v>
      </c>
      <c r="D107" s="59">
        <f>Inputs!D100</f>
        <v>240</v>
      </c>
      <c r="E107" s="59">
        <f>Inputs!E100</f>
        <v>4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48</v>
      </c>
      <c r="K107" s="59">
        <f>Inputs!K100</f>
        <v>38</v>
      </c>
      <c r="L107" s="59">
        <f>Inputs!L100</f>
        <v>0</v>
      </c>
      <c r="M107" s="59">
        <f>Inputs!M100</f>
        <v>3.12</v>
      </c>
      <c r="N107" s="59">
        <f>Inputs!N100</f>
        <v>1</v>
      </c>
      <c r="O107" s="59">
        <f>Inputs!O100</f>
        <v>1.79</v>
      </c>
      <c r="P107" s="59" t="str">
        <f>Inputs!P100</f>
        <v xml:space="preserve">  [ 2506 ]</v>
      </c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AOO2509</v>
      </c>
      <c r="C108" s="59" t="str">
        <f>Inputs!C101</f>
        <v>MS4 354</v>
      </c>
      <c r="D108" s="59">
        <f>Inputs!D101</f>
        <v>250</v>
      </c>
      <c r="E108" s="59">
        <f>Inputs!E101</f>
        <v>6</v>
      </c>
      <c r="F108" s="59">
        <f>Inputs!F101</f>
        <v>3300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54</v>
      </c>
      <c r="K108" s="59">
        <f>Inputs!K101</f>
        <v>42</v>
      </c>
      <c r="L108" s="59">
        <f>Inputs!L101</f>
        <v>0</v>
      </c>
      <c r="M108" s="59">
        <f>Inputs!M101</f>
        <v>5.5</v>
      </c>
      <c r="N108" s="59">
        <f>Inputs!N101</f>
        <v>1</v>
      </c>
      <c r="O108" s="59">
        <f>Inputs!O101</f>
        <v>1.79</v>
      </c>
      <c r="P108" s="59" t="str">
        <f>Inputs!P101</f>
        <v xml:space="preserve">  [ 2509 ]</v>
      </c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AOO2513</v>
      </c>
      <c r="C109" s="59" t="str">
        <f>Inputs!C102</f>
        <v>MS4 400-6</v>
      </c>
      <c r="D109" s="59">
        <f>Inputs!D102</f>
        <v>315</v>
      </c>
      <c r="E109" s="59">
        <f>Inputs!E102</f>
        <v>6</v>
      </c>
      <c r="F109" s="59">
        <f>Inputs!F102</f>
        <v>3300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54</v>
      </c>
      <c r="K109" s="59">
        <f>Inputs!K102</f>
        <v>40</v>
      </c>
      <c r="L109" s="59">
        <f>Inputs!L102</f>
        <v>0</v>
      </c>
      <c r="M109" s="59">
        <f>Inputs!M102</f>
        <v>5</v>
      </c>
      <c r="N109" s="59">
        <f>Inputs!N102</f>
        <v>2</v>
      </c>
      <c r="O109" s="59">
        <f>Inputs!O102</f>
        <v>1.79</v>
      </c>
      <c r="P109" s="59" t="str">
        <f>Inputs!P102</f>
        <v xml:space="preserve">  [ 2513 ]</v>
      </c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AOO2514</v>
      </c>
      <c r="C110" s="59" t="str">
        <f>Inputs!C103</f>
        <v>MS4 354-4</v>
      </c>
      <c r="D110" s="59">
        <f>Inputs!D103</f>
        <v>335</v>
      </c>
      <c r="E110" s="59">
        <f>Inputs!E103</f>
        <v>4</v>
      </c>
      <c r="F110" s="59">
        <f>Inputs!F103</f>
        <v>6600</v>
      </c>
      <c r="G110" s="59">
        <f>Inputs!G103</f>
        <v>50</v>
      </c>
      <c r="H110" s="59">
        <f>Inputs!H103</f>
        <v>0</v>
      </c>
      <c r="I110" s="59" t="str">
        <f>Inputs!I103</f>
        <v>F</v>
      </c>
      <c r="J110" s="59">
        <f>Inputs!J103</f>
        <v>48</v>
      </c>
      <c r="K110" s="59">
        <f>Inputs!K103</f>
        <v>36</v>
      </c>
      <c r="L110" s="59">
        <f>Inputs!L103</f>
        <v>1.0601849999999999</v>
      </c>
      <c r="M110" s="59">
        <f>Inputs!M103</f>
        <v>3</v>
      </c>
      <c r="N110" s="59">
        <f>Inputs!N103</f>
        <v>0.7</v>
      </c>
      <c r="O110" s="59">
        <f>Inputs!O103</f>
        <v>1.79</v>
      </c>
      <c r="P110" s="59" t="str">
        <f>Inputs!P103</f>
        <v xml:space="preserve">  [ 2514 ]</v>
      </c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AOO2516</v>
      </c>
      <c r="C111" s="59" t="str">
        <f>Inputs!C104</f>
        <v>MS4 359-4</v>
      </c>
      <c r="D111" s="59">
        <f>Inputs!D104</f>
        <v>185</v>
      </c>
      <c r="E111" s="59">
        <f>Inputs!E104</f>
        <v>4</v>
      </c>
      <c r="F111" s="59">
        <f>Inputs!F104</f>
        <v>3300</v>
      </c>
      <c r="G111" s="59">
        <f>Inputs!G104</f>
        <v>50</v>
      </c>
      <c r="H111" s="59">
        <f>Inputs!H104</f>
        <v>0</v>
      </c>
      <c r="I111" s="59" t="str">
        <f>Inputs!I104</f>
        <v>F</v>
      </c>
      <c r="J111" s="59">
        <f>Inputs!J104</f>
        <v>48</v>
      </c>
      <c r="K111" s="59">
        <f>Inputs!K104</f>
        <v>38</v>
      </c>
      <c r="L111" s="59">
        <f>Inputs!L104</f>
        <v>0</v>
      </c>
      <c r="M111" s="59">
        <f>Inputs!M104</f>
        <v>3.12</v>
      </c>
      <c r="N111" s="59">
        <f>Inputs!N104</f>
        <v>1</v>
      </c>
      <c r="O111" s="59">
        <f>Inputs!O104</f>
        <v>1.79</v>
      </c>
      <c r="P111" s="59" t="str">
        <f>Inputs!P104</f>
        <v xml:space="preserve">  [ 2516 ]</v>
      </c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AOO2517</v>
      </c>
      <c r="C112" s="59" t="str">
        <f>Inputs!C105</f>
        <v>MS4 454</v>
      </c>
      <c r="D112" s="59">
        <f>Inputs!D105</f>
        <v>750</v>
      </c>
      <c r="E112" s="59">
        <f>Inputs!E105</f>
        <v>4</v>
      </c>
      <c r="F112" s="59">
        <f>Inputs!F105</f>
        <v>660</v>
      </c>
      <c r="G112" s="59">
        <f>Inputs!G105</f>
        <v>50</v>
      </c>
      <c r="H112" s="59">
        <f>Inputs!H105</f>
        <v>1</v>
      </c>
      <c r="I112" s="59" t="str">
        <f>Inputs!I105</f>
        <v>F</v>
      </c>
      <c r="J112" s="59">
        <f>Inputs!J105</f>
        <v>48</v>
      </c>
      <c r="K112" s="59">
        <f>Inputs!K105</f>
        <v>38</v>
      </c>
      <c r="L112" s="59">
        <f>Inputs!L105</f>
        <v>0</v>
      </c>
      <c r="M112" s="59">
        <f>Inputs!M105</f>
        <v>4</v>
      </c>
      <c r="N112" s="59">
        <f>Inputs!N105</f>
        <v>3</v>
      </c>
      <c r="O112" s="59">
        <f>Inputs!O105</f>
        <v>1.79</v>
      </c>
      <c r="P112" s="59" t="str">
        <f>Inputs!P105</f>
        <v xml:space="preserve">  [ 2517 ]</v>
      </c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AOO2522</v>
      </c>
      <c r="C113" s="59" t="str">
        <f>Inputs!C106</f>
        <v>MS4 354-2</v>
      </c>
      <c r="D113" s="59">
        <f>Inputs!D106</f>
        <v>365</v>
      </c>
      <c r="E113" s="59">
        <f>Inputs!E106</f>
        <v>2</v>
      </c>
      <c r="F113" s="59">
        <f>Inputs!F106</f>
        <v>2200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40</v>
      </c>
      <c r="L113" s="59">
        <f>Inputs!L106</f>
        <v>0</v>
      </c>
      <c r="M113" s="59">
        <f>Inputs!M106</f>
        <v>3.04</v>
      </c>
      <c r="N113" s="59">
        <f>Inputs!N106</f>
        <v>3.5</v>
      </c>
      <c r="O113" s="59">
        <f>Inputs!O106</f>
        <v>1.79</v>
      </c>
      <c r="P113" s="59" t="str">
        <f>Inputs!P106</f>
        <v xml:space="preserve">  [ 2522 ]</v>
      </c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AOX2524</v>
      </c>
      <c r="C114" s="59" t="str">
        <f>Inputs!C107</f>
        <v>MS4 404</v>
      </c>
      <c r="D114" s="59">
        <f>Inputs!D107</f>
        <v>525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5</v>
      </c>
      <c r="N114" s="59">
        <f>Inputs!N107</f>
        <v>1.5</v>
      </c>
      <c r="O114" s="59">
        <f>Inputs!O107</f>
        <v>1.79</v>
      </c>
      <c r="P114" s="59" t="str">
        <f>Inputs!P107</f>
        <v xml:space="preserve">  [ 2524 ]</v>
      </c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AOX2524 (Rewind)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5</v>
      </c>
      <c r="N115" s="59">
        <f>Inputs!N108</f>
        <v>1.5</v>
      </c>
      <c r="O115" s="59">
        <f>Inputs!O108</f>
        <v>1.79</v>
      </c>
      <c r="P115" s="59" t="str">
        <f>Inputs!P108</f>
        <v xml:space="preserve">  [ 2524b ]</v>
      </c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AOX2524 (RW A. Bars)</v>
      </c>
      <c r="C116" s="59" t="str">
        <f>Inputs!C109</f>
        <v>MS4 404</v>
      </c>
      <c r="D116" s="59">
        <f>Inputs!D109</f>
        <v>450</v>
      </c>
      <c r="E116" s="59">
        <f>Inputs!E109</f>
        <v>4</v>
      </c>
      <c r="F116" s="59">
        <f>Inputs!F109</f>
        <v>6600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5</v>
      </c>
      <c r="N116" s="59">
        <f>Inputs!N109</f>
        <v>1.5</v>
      </c>
      <c r="O116" s="59">
        <f>Inputs!O109</f>
        <v>3.17</v>
      </c>
      <c r="P116" s="59" t="str">
        <f>Inputs!P109</f>
        <v xml:space="preserve">  [ 2524c ]</v>
      </c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AOX2524</v>
      </c>
      <c r="C117" s="59" t="str">
        <f>Inputs!C110</f>
        <v>MS4 404</v>
      </c>
      <c r="D117" s="59">
        <f>Inputs!D110</f>
        <v>450</v>
      </c>
      <c r="E117" s="59">
        <f>Inputs!E110</f>
        <v>4</v>
      </c>
      <c r="F117" s="59">
        <f>Inputs!F110</f>
        <v>6600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38</v>
      </c>
      <c r="L117" s="59">
        <f>Inputs!L110</f>
        <v>0</v>
      </c>
      <c r="M117" s="59">
        <f>Inputs!M110</f>
        <v>3.5</v>
      </c>
      <c r="N117" s="59">
        <f>Inputs!N110</f>
        <v>2.5</v>
      </c>
      <c r="O117" s="59">
        <f>Inputs!O110</f>
        <v>3.17</v>
      </c>
      <c r="P117" s="59" t="str">
        <f>Inputs!P110</f>
        <v xml:space="preserve">  [ 2524d ]</v>
      </c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AOX2525</v>
      </c>
      <c r="C118" s="59" t="str">
        <f>Inputs!C111</f>
        <v>MS4 352-4</v>
      </c>
      <c r="D118" s="59">
        <f>Inputs!D111</f>
        <v>250</v>
      </c>
      <c r="E118" s="59">
        <f>Inputs!E111</f>
        <v>4</v>
      </c>
      <c r="F118" s="59">
        <f>Inputs!F111</f>
        <v>3300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38</v>
      </c>
      <c r="L118" s="59">
        <f>Inputs!L111</f>
        <v>0</v>
      </c>
      <c r="M118" s="59">
        <f>Inputs!M111</f>
        <v>3</v>
      </c>
      <c r="N118" s="59">
        <f>Inputs!N111</f>
        <v>0.5</v>
      </c>
      <c r="O118" s="59">
        <f>Inputs!O111</f>
        <v>1.79</v>
      </c>
      <c r="P118" s="59" t="str">
        <f>Inputs!P111</f>
        <v xml:space="preserve">  [ 2525 ]</v>
      </c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AOX2526</v>
      </c>
      <c r="C119" s="59" t="str">
        <f>Inputs!C112</f>
        <v>MS4 404</v>
      </c>
      <c r="D119" s="59">
        <f>Inputs!D112</f>
        <v>450</v>
      </c>
      <c r="E119" s="59">
        <f>Inputs!E112</f>
        <v>4</v>
      </c>
      <c r="F119" s="59">
        <f>Inputs!F112</f>
        <v>6600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36</v>
      </c>
      <c r="L119" s="59">
        <f>Inputs!L112</f>
        <v>0</v>
      </c>
      <c r="M119" s="59">
        <f>Inputs!M112</f>
        <v>3.5</v>
      </c>
      <c r="N119" s="59">
        <f>Inputs!N112</f>
        <v>2.5</v>
      </c>
      <c r="O119" s="59">
        <f>Inputs!O112</f>
        <v>3.17</v>
      </c>
      <c r="P119" s="59" t="str">
        <f>Inputs!P112</f>
        <v xml:space="preserve">  [ 2526 ]</v>
      </c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AOO2528</v>
      </c>
      <c r="C120" s="59" t="str">
        <f>Inputs!C113</f>
        <v>MS4 400</v>
      </c>
      <c r="D120" s="59">
        <f>Inputs!D113</f>
        <v>400</v>
      </c>
      <c r="E120" s="59">
        <f>Inputs!E113</f>
        <v>4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48</v>
      </c>
      <c r="K120" s="59">
        <f>Inputs!K113</f>
        <v>38</v>
      </c>
      <c r="L120" s="59">
        <f>Inputs!L113</f>
        <v>0</v>
      </c>
      <c r="M120" s="59">
        <f>Inputs!M113</f>
        <v>5</v>
      </c>
      <c r="N120" s="59">
        <f>Inputs!N113</f>
        <v>3.5</v>
      </c>
      <c r="O120" s="59">
        <f>Inputs!O113</f>
        <v>2.33</v>
      </c>
      <c r="P120" s="59" t="str">
        <f>Inputs!P113</f>
        <v xml:space="preserve">  [ 2528 ]</v>
      </c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AOO2529</v>
      </c>
      <c r="C121" s="59" t="str">
        <f>Inputs!C114</f>
        <v>MS4 359-4</v>
      </c>
      <c r="D121" s="59">
        <f>Inputs!D114</f>
        <v>160</v>
      </c>
      <c r="E121" s="59">
        <f>Inputs!E114</f>
        <v>4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48</v>
      </c>
      <c r="K121" s="59">
        <f>Inputs!K114</f>
        <v>38</v>
      </c>
      <c r="L121" s="59">
        <f>Inputs!L114</f>
        <v>0</v>
      </c>
      <c r="M121" s="59">
        <f>Inputs!M114</f>
        <v>3.12</v>
      </c>
      <c r="N121" s="59">
        <f>Inputs!N114</f>
        <v>1</v>
      </c>
      <c r="O121" s="59">
        <f>Inputs!O114</f>
        <v>1.79</v>
      </c>
      <c r="P121" s="59" t="str">
        <f>Inputs!P114</f>
        <v xml:space="preserve">  [ 2529 ]</v>
      </c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AOO2530</v>
      </c>
      <c r="C122" s="59" t="str">
        <f>Inputs!C115</f>
        <v>MS4 354</v>
      </c>
      <c r="D122" s="59">
        <f>Inputs!D115</f>
        <v>250</v>
      </c>
      <c r="E122" s="59">
        <f>Inputs!E115</f>
        <v>6</v>
      </c>
      <c r="F122" s="59">
        <f>Inputs!F115</f>
        <v>3300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54</v>
      </c>
      <c r="K122" s="59">
        <f>Inputs!K115</f>
        <v>42</v>
      </c>
      <c r="L122" s="59">
        <f>Inputs!L115</f>
        <v>0</v>
      </c>
      <c r="M122" s="59">
        <f>Inputs!M115</f>
        <v>5.5</v>
      </c>
      <c r="N122" s="59">
        <f>Inputs!N115</f>
        <v>1</v>
      </c>
      <c r="O122" s="59">
        <f>Inputs!O115</f>
        <v>1.79</v>
      </c>
      <c r="P122" s="59" t="str">
        <f>Inputs!P115</f>
        <v xml:space="preserve">  [ 2530 ]</v>
      </c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AOO2532</v>
      </c>
      <c r="C123" s="59" t="str">
        <f>Inputs!C116</f>
        <v>MS4X 352</v>
      </c>
      <c r="D123" s="59">
        <f>Inputs!D116</f>
        <v>230</v>
      </c>
      <c r="E123" s="59">
        <f>Inputs!E116</f>
        <v>6</v>
      </c>
      <c r="F123" s="59">
        <f>Inputs!F116</f>
        <v>3300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54</v>
      </c>
      <c r="K123" s="59">
        <f>Inputs!K116</f>
        <v>42</v>
      </c>
      <c r="L123" s="59">
        <f>Inputs!L116</f>
        <v>0</v>
      </c>
      <c r="M123" s="59">
        <f>Inputs!M116</f>
        <v>5.5</v>
      </c>
      <c r="N123" s="59">
        <f>Inputs!N116</f>
        <v>1</v>
      </c>
      <c r="O123" s="59">
        <f>Inputs!O116</f>
        <v>1.79</v>
      </c>
      <c r="P123" s="59" t="str">
        <f>Inputs!P116</f>
        <v xml:space="preserve">  [ 2532 ]</v>
      </c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AOO2533</v>
      </c>
      <c r="C124" s="59" t="str">
        <f>Inputs!C117</f>
        <v>MS4 404</v>
      </c>
      <c r="D124" s="59">
        <f>Inputs!D117</f>
        <v>275</v>
      </c>
      <c r="E124" s="59">
        <f>Inputs!E117</f>
        <v>8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72</v>
      </c>
      <c r="K124" s="59">
        <f>Inputs!K117</f>
        <v>56</v>
      </c>
      <c r="L124" s="59">
        <f>Inputs!L117</f>
        <v>0</v>
      </c>
      <c r="M124" s="59">
        <f>Inputs!M117</f>
        <v>4</v>
      </c>
      <c r="N124" s="59">
        <f>Inputs!N117</f>
        <v>2</v>
      </c>
      <c r="O124" s="59">
        <f>Inputs!O117</f>
        <v>1.79</v>
      </c>
      <c r="P124" s="59" t="str">
        <f>Inputs!P117</f>
        <v xml:space="preserve">  [ 2533 ]</v>
      </c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AOO2534</v>
      </c>
      <c r="C125" s="59" t="str">
        <f>Inputs!C118</f>
        <v>MS4 352-4</v>
      </c>
      <c r="D125" s="59">
        <f>Inputs!D118</f>
        <v>250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0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3.12</v>
      </c>
      <c r="N125" s="59">
        <f>Inputs!N118</f>
        <v>1.5</v>
      </c>
      <c r="O125" s="59">
        <f>Inputs!O118</f>
        <v>1.79</v>
      </c>
      <c r="P125" s="59" t="str">
        <f>Inputs!P118</f>
        <v xml:space="preserve">  [ 2534 ]</v>
      </c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AOO2538</v>
      </c>
      <c r="C126" s="59" t="str">
        <f>Inputs!C119</f>
        <v>MS4 350-4</v>
      </c>
      <c r="D126" s="59">
        <f>Inputs!D119</f>
        <v>200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0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3.12</v>
      </c>
      <c r="N126" s="59">
        <f>Inputs!N119</f>
        <v>1</v>
      </c>
      <c r="O126" s="59">
        <f>Inputs!O119</f>
        <v>1.79</v>
      </c>
      <c r="P126" s="59" t="str">
        <f>Inputs!P119</f>
        <v xml:space="preserve">  [ 2538 ]</v>
      </c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AOO2539</v>
      </c>
      <c r="C127" s="59" t="str">
        <f>Inputs!C120</f>
        <v>MS4 354-4</v>
      </c>
      <c r="D127" s="59">
        <f>Inputs!D120</f>
        <v>315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3.5</v>
      </c>
      <c r="N127" s="59">
        <f>Inputs!N120</f>
        <v>2</v>
      </c>
      <c r="O127" s="59">
        <f>Inputs!O120</f>
        <v>1.79</v>
      </c>
      <c r="P127" s="59" t="str">
        <f>Inputs!P120</f>
        <v xml:space="preserve">  [ 2539 ]</v>
      </c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AOO2540</v>
      </c>
      <c r="C128" s="59" t="str">
        <f>Inputs!C121</f>
        <v>MS4X 454</v>
      </c>
      <c r="D128" s="59">
        <f>Inputs!D121</f>
        <v>710</v>
      </c>
      <c r="E128" s="59">
        <f>Inputs!E121</f>
        <v>4</v>
      </c>
      <c r="F128" s="59">
        <f>Inputs!F121</f>
        <v>6600</v>
      </c>
      <c r="G128" s="59">
        <f>Inputs!G121</f>
        <v>50</v>
      </c>
      <c r="H128" s="59">
        <f>Inputs!H121</f>
        <v>1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4</v>
      </c>
      <c r="N128" s="59">
        <f>Inputs!N121</f>
        <v>4</v>
      </c>
      <c r="O128" s="59">
        <f>Inputs!O121</f>
        <v>1.79</v>
      </c>
      <c r="P128" s="59" t="str">
        <f>Inputs!P121</f>
        <v xml:space="preserve">  [ 2540 ]</v>
      </c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PMV</v>
      </c>
      <c r="B129" s="59" t="str">
        <f>Inputs!B122</f>
        <v>AOO2541</v>
      </c>
      <c r="C129" s="59" t="str">
        <f>Inputs!C122</f>
        <v>MS4X 454</v>
      </c>
      <c r="D129" s="59">
        <f>Inputs!D122</f>
        <v>630</v>
      </c>
      <c r="E129" s="59">
        <f>Inputs!E122</f>
        <v>4</v>
      </c>
      <c r="F129" s="59">
        <f>Inputs!F122</f>
        <v>6600</v>
      </c>
      <c r="G129" s="59">
        <f>Inputs!G122</f>
        <v>50</v>
      </c>
      <c r="H129" s="59">
        <f>Inputs!H122</f>
        <v>1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4</v>
      </c>
      <c r="N129" s="59">
        <f>Inputs!N122</f>
        <v>3</v>
      </c>
      <c r="O129" s="59">
        <f>Inputs!O122</f>
        <v>1.79</v>
      </c>
      <c r="P129" s="59" t="str">
        <f>Inputs!P122</f>
        <v xml:space="preserve">  [ 2541 ]</v>
      </c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PMV</v>
      </c>
      <c r="B130" s="59" t="str">
        <f>Inputs!B123</f>
        <v>AOO2544</v>
      </c>
      <c r="C130" s="59" t="str">
        <f>Inputs!C123</f>
        <v>MS4 359</v>
      </c>
      <c r="D130" s="59">
        <f>Inputs!D123</f>
        <v>240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3.12</v>
      </c>
      <c r="N130" s="59">
        <f>Inputs!N123</f>
        <v>1</v>
      </c>
      <c r="O130" s="59">
        <f>Inputs!O123</f>
        <v>1.79</v>
      </c>
      <c r="P130" s="59" t="str">
        <f>Inputs!P123</f>
        <v xml:space="preserve">  [ 2544 ]</v>
      </c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DW</v>
      </c>
      <c r="B131" s="59" t="str">
        <f>Inputs!B124</f>
        <v>AOO2545</v>
      </c>
      <c r="C131" s="59" t="str">
        <f>Inputs!C124</f>
        <v>MS4 400</v>
      </c>
      <c r="D131" s="59">
        <f>Inputs!D124</f>
        <v>400</v>
      </c>
      <c r="E131" s="59">
        <f>Inputs!E124</f>
        <v>4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38</v>
      </c>
      <c r="L131" s="59">
        <f>Inputs!L124</f>
        <v>0</v>
      </c>
      <c r="M131" s="59">
        <f>Inputs!M124</f>
        <v>5</v>
      </c>
      <c r="N131" s="59">
        <f>Inputs!N124</f>
        <v>2.5</v>
      </c>
      <c r="O131" s="59">
        <f>Inputs!O124</f>
        <v>1.79</v>
      </c>
      <c r="P131" s="59" t="str">
        <f>Inputs!P124</f>
        <v xml:space="preserve">  [ 2545 ]</v>
      </c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AOO2546</v>
      </c>
      <c r="C132" s="59" t="str">
        <f>Inputs!C125</f>
        <v>MS4 352-4</v>
      </c>
      <c r="D132" s="59">
        <f>Inputs!D125</f>
        <v>275</v>
      </c>
      <c r="E132" s="59">
        <f>Inputs!E125</f>
        <v>4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38</v>
      </c>
      <c r="L132" s="59">
        <f>Inputs!L125</f>
        <v>0</v>
      </c>
      <c r="M132" s="59">
        <f>Inputs!M125</f>
        <v>3</v>
      </c>
      <c r="N132" s="59">
        <f>Inputs!N125</f>
        <v>0.5</v>
      </c>
      <c r="O132" s="59">
        <f>Inputs!O125</f>
        <v>1.79</v>
      </c>
      <c r="P132" s="59" t="str">
        <f>Inputs!P125</f>
        <v xml:space="preserve">  [ 2546 ]</v>
      </c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AOX2548</v>
      </c>
      <c r="C133" s="59" t="str">
        <f>Inputs!C126</f>
        <v>MS4 402-2</v>
      </c>
      <c r="D133" s="59">
        <f>Inputs!D126</f>
        <v>450</v>
      </c>
      <c r="E133" s="59">
        <f>Inputs!E126</f>
        <v>2</v>
      </c>
      <c r="F133" s="59">
        <f>Inputs!F126</f>
        <v>3300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40</v>
      </c>
      <c r="L133" s="59">
        <f>Inputs!L126</f>
        <v>0</v>
      </c>
      <c r="M133" s="59">
        <f>Inputs!M126</f>
        <v>3.12</v>
      </c>
      <c r="N133" s="59">
        <f>Inputs!N126</f>
        <v>4</v>
      </c>
      <c r="O133" s="59">
        <f>Inputs!O126</f>
        <v>1.79</v>
      </c>
      <c r="P133" s="59" t="str">
        <f>Inputs!P126</f>
        <v xml:space="preserve">  [ 2548 ]</v>
      </c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PMV</v>
      </c>
      <c r="B134" s="59" t="str">
        <f>Inputs!B127</f>
        <v>AOO2554</v>
      </c>
      <c r="C134" s="59" t="str">
        <f>Inputs!C127</f>
        <v>MS4 454</v>
      </c>
      <c r="D134" s="59">
        <f>Inputs!D127</f>
        <v>750</v>
      </c>
      <c r="E134" s="59">
        <f>Inputs!E127</f>
        <v>4</v>
      </c>
      <c r="F134" s="59">
        <f>Inputs!F127</f>
        <v>3300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4</v>
      </c>
      <c r="N134" s="59">
        <f>Inputs!N127</f>
        <v>3</v>
      </c>
      <c r="O134" s="59">
        <f>Inputs!O127</f>
        <v>1.79</v>
      </c>
      <c r="P134" s="59" t="str">
        <f>Inputs!P127</f>
        <v xml:space="preserve">  [ 2554 ]</v>
      </c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AOO2555</v>
      </c>
      <c r="C135" s="59" t="str">
        <f>Inputs!C128</f>
        <v>MS4 402</v>
      </c>
      <c r="D135" s="59">
        <f>Inputs!D128</f>
        <v>400</v>
      </c>
      <c r="E135" s="59">
        <f>Inputs!E128</f>
        <v>4</v>
      </c>
      <c r="F135" s="59">
        <f>Inputs!F128</f>
        <v>6600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38</v>
      </c>
      <c r="L135" s="59">
        <f>Inputs!L128</f>
        <v>0</v>
      </c>
      <c r="M135" s="59">
        <f>Inputs!M128</f>
        <v>5</v>
      </c>
      <c r="N135" s="59">
        <f>Inputs!N128</f>
        <v>2.5</v>
      </c>
      <c r="O135" s="59">
        <f>Inputs!O128</f>
        <v>1.79</v>
      </c>
      <c r="P135" s="59" t="str">
        <f>Inputs!P128</f>
        <v xml:space="preserve">  [ 2555 ]</v>
      </c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AOO2557</v>
      </c>
      <c r="C136" s="59" t="str">
        <f>Inputs!C129</f>
        <v>MS4 352-4</v>
      </c>
      <c r="D136" s="59">
        <f>Inputs!D129</f>
        <v>250</v>
      </c>
      <c r="E136" s="59">
        <f>Inputs!E129</f>
        <v>4</v>
      </c>
      <c r="F136" s="59">
        <f>Inputs!F129</f>
        <v>6600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38</v>
      </c>
      <c r="L136" s="59">
        <f>Inputs!L129</f>
        <v>0</v>
      </c>
      <c r="M136" s="59">
        <f>Inputs!M129</f>
        <v>3</v>
      </c>
      <c r="N136" s="59">
        <f>Inputs!N129</f>
        <v>0.5</v>
      </c>
      <c r="O136" s="59">
        <f>Inputs!O129</f>
        <v>1.79</v>
      </c>
      <c r="P136" s="59" t="str">
        <f>Inputs!P129</f>
        <v xml:space="preserve">  [ 2557 ]</v>
      </c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AOX2560</v>
      </c>
      <c r="C137" s="59" t="str">
        <f>Inputs!C130</f>
        <v>MS4 402-2</v>
      </c>
      <c r="D137" s="59">
        <f>Inputs!D130</f>
        <v>450</v>
      </c>
      <c r="E137" s="59">
        <f>Inputs!E130</f>
        <v>2</v>
      </c>
      <c r="F137" s="59">
        <f>Inputs!F130</f>
        <v>3300</v>
      </c>
      <c r="G137" s="59">
        <f>Inputs!G130</f>
        <v>50</v>
      </c>
      <c r="H137" s="59">
        <f>Inputs!H130</f>
        <v>0</v>
      </c>
      <c r="I137" s="59" t="str">
        <f>Inputs!I130</f>
        <v>F</v>
      </c>
      <c r="J137" s="59">
        <f>Inputs!J130</f>
        <v>48</v>
      </c>
      <c r="K137" s="59">
        <f>Inputs!K130</f>
        <v>40</v>
      </c>
      <c r="L137" s="59">
        <f>Inputs!L130</f>
        <v>0</v>
      </c>
      <c r="M137" s="59">
        <f>Inputs!M130</f>
        <v>3.12</v>
      </c>
      <c r="N137" s="59">
        <f>Inputs!N130</f>
        <v>4</v>
      </c>
      <c r="O137" s="59">
        <f>Inputs!O130</f>
        <v>1.79</v>
      </c>
      <c r="P137" s="59" t="str">
        <f>Inputs!P130</f>
        <v xml:space="preserve">  [ 2560 ]</v>
      </c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QD33019-020</v>
      </c>
      <c r="C138" s="59" t="str">
        <f>Inputs!C131</f>
        <v>MS4X 359-4</v>
      </c>
      <c r="D138" s="59">
        <f>Inputs!D131</f>
        <v>220</v>
      </c>
      <c r="E138" s="59">
        <f>Inputs!E131</f>
        <v>4</v>
      </c>
      <c r="F138" s="59">
        <f>Inputs!F131</f>
        <v>3300</v>
      </c>
      <c r="G138" s="59">
        <f>Inputs!G131</f>
        <v>50</v>
      </c>
      <c r="H138" s="59">
        <f>Inputs!H131</f>
        <v>0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4</v>
      </c>
      <c r="N138" s="59">
        <f>Inputs!N131</f>
        <v>1</v>
      </c>
      <c r="O138" s="59">
        <f>Inputs!O131</f>
        <v>1.79</v>
      </c>
      <c r="P138" s="59" t="str">
        <f>Inputs!P131</f>
        <v xml:space="preserve">  [ 33019020 ]</v>
      </c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33019-24</v>
      </c>
      <c r="C139" s="59" t="str">
        <f>Inputs!C132</f>
        <v>MS4 354-4</v>
      </c>
      <c r="D139" s="59">
        <f>Inputs!D132</f>
        <v>315</v>
      </c>
      <c r="E139" s="59">
        <f>Inputs!E132</f>
        <v>4</v>
      </c>
      <c r="F139" s="59">
        <f>Inputs!F132</f>
        <v>6600</v>
      </c>
      <c r="G139" s="59">
        <f>Inputs!G132</f>
        <v>50</v>
      </c>
      <c r="H139" s="59">
        <f>Inputs!H132</f>
        <v>1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3</v>
      </c>
      <c r="N139" s="59">
        <f>Inputs!N132</f>
        <v>2</v>
      </c>
      <c r="O139" s="59">
        <f>Inputs!O132</f>
        <v>1.79</v>
      </c>
      <c r="P139" s="59" t="str">
        <f>Inputs!P132</f>
        <v xml:space="preserve">  [ 3301924 ]</v>
      </c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QD34131B</v>
      </c>
      <c r="C140" s="59" t="str">
        <f>Inputs!C133</f>
        <v>MS4 455</v>
      </c>
      <c r="D140" s="59">
        <f>Inputs!D133</f>
        <v>760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4</v>
      </c>
      <c r="N140" s="59">
        <f>Inputs!N133</f>
        <v>4.5</v>
      </c>
      <c r="O140" s="59">
        <f>Inputs!O133</f>
        <v>2.63</v>
      </c>
      <c r="P140" s="59" t="str">
        <f>Inputs!P133</f>
        <v xml:space="preserve">  [ 34131Aa6 ]</v>
      </c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QD34131B</v>
      </c>
      <c r="C141" s="59" t="str">
        <f>Inputs!C134</f>
        <v>MS4 503</v>
      </c>
      <c r="D141" s="59">
        <f>Inputs!D134</f>
        <v>870</v>
      </c>
      <c r="E141" s="59">
        <f>Inputs!E134</f>
        <v>4</v>
      </c>
      <c r="F141" s="59">
        <f>Inputs!F134</f>
        <v>690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4</v>
      </c>
      <c r="N141" s="59">
        <f>Inputs!N134</f>
        <v>4.5</v>
      </c>
      <c r="O141" s="59">
        <f>Inputs!O134</f>
        <v>2.63</v>
      </c>
      <c r="P141" s="59" t="str">
        <f>Inputs!P134</f>
        <v xml:space="preserve">  [ 34131Ba6 ]</v>
      </c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QD34131C</v>
      </c>
      <c r="C142" s="59" t="str">
        <f>Inputs!C135</f>
        <v>MS4 455</v>
      </c>
      <c r="D142" s="59">
        <f>Inputs!D135</f>
        <v>800</v>
      </c>
      <c r="E142" s="59">
        <f>Inputs!E135</f>
        <v>4</v>
      </c>
      <c r="F142" s="59">
        <f>Inputs!F135</f>
        <v>690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48</v>
      </c>
      <c r="K142" s="59">
        <f>Inputs!K135</f>
        <v>38</v>
      </c>
      <c r="L142" s="59">
        <f>Inputs!L135</f>
        <v>0</v>
      </c>
      <c r="M142" s="59">
        <f>Inputs!M135</f>
        <v>4</v>
      </c>
      <c r="N142" s="59">
        <f>Inputs!N135</f>
        <v>4</v>
      </c>
      <c r="O142" s="59">
        <f>Inputs!O135</f>
        <v>2.3330000000000002</v>
      </c>
      <c r="P142" s="59" t="str">
        <f>Inputs!P135</f>
        <v xml:space="preserve">  [ 34131Ca6 ]</v>
      </c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ASO8584</v>
      </c>
      <c r="C143" s="59" t="str">
        <f>Inputs!C136</f>
        <v>MS4 503</v>
      </c>
      <c r="D143" s="59">
        <f>Inputs!D136</f>
        <v>900</v>
      </c>
      <c r="E143" s="59">
        <f>Inputs!E136</f>
        <v>4</v>
      </c>
      <c r="F143" s="59">
        <f>Inputs!F136</f>
        <v>660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48</v>
      </c>
      <c r="K143" s="59">
        <f>Inputs!K136</f>
        <v>38</v>
      </c>
      <c r="L143" s="59">
        <f>Inputs!L136</f>
        <v>0</v>
      </c>
      <c r="M143" s="59">
        <f>Inputs!M136</f>
        <v>4</v>
      </c>
      <c r="N143" s="59">
        <f>Inputs!N136</f>
        <v>10</v>
      </c>
      <c r="O143" s="59">
        <f>Inputs!O136</f>
        <v>1.79</v>
      </c>
      <c r="P143" s="59" t="str">
        <f>Inputs!P136</f>
        <v xml:space="preserve">  [ 34131Da6 WRONG ]</v>
      </c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COO4572</v>
      </c>
      <c r="C144" s="59" t="str">
        <f>Inputs!C137</f>
        <v>ULX560/180</v>
      </c>
      <c r="D144" s="59">
        <f>Inputs!D137</f>
        <v>2100</v>
      </c>
      <c r="E144" s="59">
        <f>Inputs!E137</f>
        <v>4</v>
      </c>
      <c r="F144" s="59">
        <f>Inputs!F137</f>
        <v>6600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60</v>
      </c>
      <c r="K144" s="59">
        <f>Inputs!K137</f>
        <v>50</v>
      </c>
      <c r="L144" s="59">
        <f>Inputs!L137</f>
        <v>0</v>
      </c>
      <c r="M144" s="59">
        <f>Inputs!M137</f>
        <v>7</v>
      </c>
      <c r="N144" s="59">
        <f>Inputs!N137</f>
        <v>5.5</v>
      </c>
      <c r="O144" s="59">
        <f>Inputs!O137</f>
        <v>1.78</v>
      </c>
      <c r="P144" s="59" t="str">
        <f>Inputs!P137</f>
        <v xml:space="preserve">  [ 4572 ]</v>
      </c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BOO4996</v>
      </c>
      <c r="C145" s="59" t="str">
        <f>Inputs!C138</f>
        <v>UD400/112</v>
      </c>
      <c r="D145" s="59">
        <f>Inputs!D138</f>
        <v>450</v>
      </c>
      <c r="E145" s="59">
        <f>Inputs!E138</f>
        <v>2</v>
      </c>
      <c r="F145" s="59">
        <f>Inputs!F138</f>
        <v>11000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48</v>
      </c>
      <c r="K145" s="59">
        <f>Inputs!K138</f>
        <v>38</v>
      </c>
      <c r="L145" s="59">
        <f>Inputs!L138</f>
        <v>0</v>
      </c>
      <c r="M145" s="59">
        <f>Inputs!M138</f>
        <v>5</v>
      </c>
      <c r="N145" s="59">
        <f>Inputs!N138</f>
        <v>4</v>
      </c>
      <c r="O145" s="59">
        <f>Inputs!O138</f>
        <v>1.78</v>
      </c>
      <c r="P145" s="59" t="str">
        <f>Inputs!P138</f>
        <v xml:space="preserve">  [ 4996 ]</v>
      </c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51692/A1</v>
      </c>
      <c r="C146" s="59" t="str">
        <f>Inputs!C139</f>
        <v>UC710/224</v>
      </c>
      <c r="D146" s="59">
        <f>Inputs!D139</f>
        <v>5400.4</v>
      </c>
      <c r="E146" s="59">
        <f>Inputs!E139</f>
        <v>4</v>
      </c>
      <c r="F146" s="59">
        <f>Inputs!F139</f>
        <v>11000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72</v>
      </c>
      <c r="K146" s="59">
        <f>Inputs!K139</f>
        <v>82</v>
      </c>
      <c r="L146" s="59">
        <f>Inputs!L139</f>
        <v>0</v>
      </c>
      <c r="M146" s="59">
        <f>Inputs!M139</f>
        <v>4.5</v>
      </c>
      <c r="N146" s="59">
        <f>Inputs!N139</f>
        <v>5</v>
      </c>
      <c r="O146" s="59">
        <f>Inputs!O139</f>
        <v>2.2999999999999998</v>
      </c>
      <c r="P146" s="59" t="str">
        <f>Inputs!P139</f>
        <v xml:space="preserve">  [ 51692a1 ]</v>
      </c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COO5455</v>
      </c>
      <c r="C147" s="59" t="str">
        <f>Inputs!C140</f>
        <v>UDX500/180</v>
      </c>
      <c r="D147" s="59">
        <f>Inputs!D140</f>
        <v>2465</v>
      </c>
      <c r="E147" s="59">
        <f>Inputs!E140</f>
        <v>2</v>
      </c>
      <c r="F147" s="59">
        <f>Inputs!F140</f>
        <v>6600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54</v>
      </c>
      <c r="K147" s="59">
        <f>Inputs!K140</f>
        <v>46</v>
      </c>
      <c r="L147" s="59">
        <f>Inputs!L140</f>
        <v>0</v>
      </c>
      <c r="M147" s="59">
        <f>Inputs!M140</f>
        <v>10</v>
      </c>
      <c r="N147" s="59">
        <f>Inputs!N140</f>
        <v>9</v>
      </c>
      <c r="O147" s="59">
        <f>Inputs!O140</f>
        <v>1.78</v>
      </c>
      <c r="P147" s="59" t="str">
        <f>Inputs!P140</f>
        <v xml:space="preserve">  [ 5455 ]</v>
      </c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BOO5458</v>
      </c>
      <c r="C148" s="59" t="str">
        <f>Inputs!C141</f>
        <v>UD355/112</v>
      </c>
      <c r="D148" s="59">
        <f>Inputs!D141</f>
        <v>840</v>
      </c>
      <c r="E148" s="59">
        <f>Inputs!E141</f>
        <v>2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54</v>
      </c>
      <c r="K148" s="59">
        <f>Inputs!K141</f>
        <v>46</v>
      </c>
      <c r="L148" s="59">
        <f>Inputs!L141</f>
        <v>0</v>
      </c>
      <c r="M148" s="59">
        <f>Inputs!M141</f>
        <v>4.5</v>
      </c>
      <c r="N148" s="59">
        <f>Inputs!N141</f>
        <v>10</v>
      </c>
      <c r="O148" s="59">
        <f>Inputs!O141</f>
        <v>1.78</v>
      </c>
      <c r="P148" s="59" t="str">
        <f>Inputs!P141</f>
        <v xml:space="preserve">  [ 5458 ]</v>
      </c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COO5525</v>
      </c>
      <c r="C149" s="59" t="str">
        <f>Inputs!C142</f>
        <v>UCX710/215</v>
      </c>
      <c r="D149" s="59">
        <f>Inputs!D142</f>
        <v>4200</v>
      </c>
      <c r="E149" s="59">
        <f>Inputs!E142</f>
        <v>4</v>
      </c>
      <c r="F149" s="59">
        <f>Inputs!F142</f>
        <v>3300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60</v>
      </c>
      <c r="K149" s="59">
        <f>Inputs!K142</f>
        <v>68</v>
      </c>
      <c r="L149" s="59">
        <f>Inputs!L142</f>
        <v>0</v>
      </c>
      <c r="M149" s="59">
        <f>Inputs!M142</f>
        <v>7</v>
      </c>
      <c r="N149" s="59">
        <f>Inputs!N142</f>
        <v>6.5</v>
      </c>
      <c r="O149" s="59">
        <f>Inputs!O142</f>
        <v>1.78</v>
      </c>
      <c r="P149" s="59" t="str">
        <f>Inputs!P142</f>
        <v xml:space="preserve">  [ 5525 ]</v>
      </c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COO5526</v>
      </c>
      <c r="C150" s="59" t="str">
        <f>Inputs!C143</f>
        <v>UDX560/160</v>
      </c>
      <c r="D150" s="59">
        <f>Inputs!D143</f>
        <v>683</v>
      </c>
      <c r="E150" s="59">
        <f>Inputs!E143</f>
        <v>6</v>
      </c>
      <c r="F150" s="59">
        <f>Inputs!F143</f>
        <v>3300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72</v>
      </c>
      <c r="K150" s="59">
        <f>Inputs!K143</f>
        <v>58</v>
      </c>
      <c r="L150" s="59">
        <f>Inputs!L143</f>
        <v>0</v>
      </c>
      <c r="M150" s="59">
        <f>Inputs!M143</f>
        <v>5</v>
      </c>
      <c r="N150" s="59">
        <f>Inputs!N143</f>
        <v>0.5</v>
      </c>
      <c r="O150" s="59">
        <f>Inputs!O143</f>
        <v>12.5</v>
      </c>
      <c r="P150" s="59" t="str">
        <f>Inputs!P143</f>
        <v xml:space="preserve">  [ 5526 ]</v>
      </c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BOO5615</v>
      </c>
      <c r="C151" s="59" t="str">
        <f>Inputs!C144</f>
        <v>UC355/100</v>
      </c>
      <c r="D151" s="59">
        <f>Inputs!D144</f>
        <v>335</v>
      </c>
      <c r="E151" s="59">
        <f>Inputs!E144</f>
        <v>4</v>
      </c>
      <c r="F151" s="59">
        <f>Inputs!F144</f>
        <v>6600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60</v>
      </c>
      <c r="K151" s="59">
        <f>Inputs!K144</f>
        <v>50</v>
      </c>
      <c r="L151" s="59">
        <f>Inputs!L144</f>
        <v>0</v>
      </c>
      <c r="M151" s="59">
        <f>Inputs!M144</f>
        <v>5</v>
      </c>
      <c r="N151" s="59">
        <f>Inputs!N144</f>
        <v>3.5</v>
      </c>
      <c r="O151" s="59">
        <f>Inputs!O144</f>
        <v>1.78</v>
      </c>
      <c r="P151" s="59" t="str">
        <f>Inputs!P144</f>
        <v xml:space="preserve">  [ 5615 ]</v>
      </c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AOO6479</v>
      </c>
      <c r="C152" s="59" t="str">
        <f>Inputs!C145</f>
        <v>MS4 404-2</v>
      </c>
      <c r="D152" s="59">
        <f>Inputs!D145</f>
        <v>510</v>
      </c>
      <c r="E152" s="59">
        <f>Inputs!E145</f>
        <v>2</v>
      </c>
      <c r="F152" s="59">
        <f>Inputs!F145</f>
        <v>3300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48</v>
      </c>
      <c r="K152" s="59">
        <f>Inputs!K145</f>
        <v>40</v>
      </c>
      <c r="L152" s="59">
        <f>Inputs!L145</f>
        <v>0</v>
      </c>
      <c r="M152" s="59">
        <f>Inputs!M145</f>
        <v>3</v>
      </c>
      <c r="N152" s="59">
        <f>Inputs!N145</f>
        <v>7</v>
      </c>
      <c r="O152" s="59">
        <f>Inputs!O145</f>
        <v>1.79</v>
      </c>
      <c r="P152" s="59" t="str">
        <f>Inputs!P145</f>
        <v xml:space="preserve">  [ 6479 ]</v>
      </c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AOO6484</v>
      </c>
      <c r="C153" s="59" t="str">
        <f>Inputs!C146</f>
        <v>MS4 404-2</v>
      </c>
      <c r="D153" s="59">
        <f>Inputs!D146</f>
        <v>450</v>
      </c>
      <c r="E153" s="59">
        <f>Inputs!E146</f>
        <v>2</v>
      </c>
      <c r="F153" s="59">
        <f>Inputs!F146</f>
        <v>6600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48</v>
      </c>
      <c r="K153" s="59">
        <f>Inputs!K146</f>
        <v>40</v>
      </c>
      <c r="L153" s="59">
        <f>Inputs!L146</f>
        <v>0</v>
      </c>
      <c r="M153" s="59">
        <f>Inputs!M146</f>
        <v>4</v>
      </c>
      <c r="N153" s="59">
        <f>Inputs!N146</f>
        <v>6.5</v>
      </c>
      <c r="O153" s="59">
        <f>Inputs!O146</f>
        <v>1.79</v>
      </c>
      <c r="P153" s="59" t="str">
        <f>Inputs!P146</f>
        <v xml:space="preserve">  [ 6484 ]</v>
      </c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AOO6496</v>
      </c>
      <c r="C154" s="59" t="str">
        <f>Inputs!C147</f>
        <v>MS4 509</v>
      </c>
      <c r="D154" s="59">
        <f>Inputs!D147</f>
        <v>550</v>
      </c>
      <c r="E154" s="59">
        <f>Inputs!E147</f>
        <v>8</v>
      </c>
      <c r="F154" s="59">
        <f>Inputs!F147</f>
        <v>525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96</v>
      </c>
      <c r="K154" s="59">
        <f>Inputs!K147</f>
        <v>74</v>
      </c>
      <c r="L154" s="59">
        <f>Inputs!L147</f>
        <v>0</v>
      </c>
      <c r="M154" s="59">
        <f>Inputs!M147</f>
        <v>3.5</v>
      </c>
      <c r="N154" s="59">
        <f>Inputs!N147</f>
        <v>4</v>
      </c>
      <c r="O154" s="59">
        <f>Inputs!O147</f>
        <v>1.79</v>
      </c>
      <c r="P154" s="59" t="str">
        <f>Inputs!P147</f>
        <v xml:space="preserve">  [ 6496 ]</v>
      </c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AOO6519</v>
      </c>
      <c r="C155" s="59" t="str">
        <f>Inputs!C148</f>
        <v>MS4 500</v>
      </c>
      <c r="D155" s="59">
        <f>Inputs!D148</f>
        <v>1020</v>
      </c>
      <c r="E155" s="59">
        <f>Inputs!E148</f>
        <v>4</v>
      </c>
      <c r="F155" s="59">
        <f>Inputs!F148</f>
        <v>3300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38</v>
      </c>
      <c r="L155" s="59">
        <f>Inputs!L148</f>
        <v>0</v>
      </c>
      <c r="M155" s="59">
        <f>Inputs!M148</f>
        <v>4</v>
      </c>
      <c r="N155" s="59">
        <f>Inputs!N148</f>
        <v>5.7</v>
      </c>
      <c r="O155" s="59">
        <f>Inputs!O148</f>
        <v>1.79</v>
      </c>
      <c r="P155" s="59" t="str">
        <f>Inputs!P148</f>
        <v xml:space="preserve">  [ 6519 ]</v>
      </c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AOO6559</v>
      </c>
      <c r="C156" s="59" t="str">
        <f>Inputs!C149</f>
        <v>MS4 400-2</v>
      </c>
      <c r="D156" s="59">
        <f>Inputs!D149</f>
        <v>350</v>
      </c>
      <c r="E156" s="59">
        <f>Inputs!E149</f>
        <v>2</v>
      </c>
      <c r="F156" s="59">
        <f>Inputs!F149</f>
        <v>6600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48</v>
      </c>
      <c r="K156" s="59">
        <f>Inputs!K149</f>
        <v>40</v>
      </c>
      <c r="L156" s="59">
        <f>Inputs!L149</f>
        <v>0</v>
      </c>
      <c r="M156" s="59">
        <f>Inputs!M149</f>
        <v>3</v>
      </c>
      <c r="N156" s="59">
        <f>Inputs!N149</f>
        <v>6</v>
      </c>
      <c r="O156" s="59">
        <f>Inputs!O149</f>
        <v>1.79</v>
      </c>
      <c r="P156" s="59" t="str">
        <f>Inputs!P149</f>
        <v xml:space="preserve">  [ 6559 ]</v>
      </c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AO6638</v>
      </c>
      <c r="C157" s="59" t="str">
        <f>Inputs!C150</f>
        <v>MS4 402-2</v>
      </c>
      <c r="D157" s="59">
        <f>Inputs!D150</f>
        <v>450</v>
      </c>
      <c r="E157" s="59">
        <f>Inputs!E150</f>
        <v>2</v>
      </c>
      <c r="F157" s="59">
        <f>Inputs!F150</f>
        <v>3300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48</v>
      </c>
      <c r="K157" s="59">
        <f>Inputs!K150</f>
        <v>40</v>
      </c>
      <c r="L157" s="59">
        <f>Inputs!L150</f>
        <v>0</v>
      </c>
      <c r="M157" s="59">
        <f>Inputs!M150</f>
        <v>3</v>
      </c>
      <c r="N157" s="59">
        <f>Inputs!N150</f>
        <v>6</v>
      </c>
      <c r="O157" s="59">
        <f>Inputs!O150</f>
        <v>1.79</v>
      </c>
      <c r="P157" s="59" t="str">
        <f>Inputs!P150</f>
        <v xml:space="preserve">  [ 6638 ]</v>
      </c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AOX6656</v>
      </c>
      <c r="C158" s="59" t="str">
        <f>Inputs!C151</f>
        <v>MS4 509</v>
      </c>
      <c r="D158" s="59">
        <f>Inputs!D151</f>
        <v>325</v>
      </c>
      <c r="E158" s="59">
        <f>Inputs!E151</f>
        <v>6</v>
      </c>
      <c r="F158" s="59">
        <f>Inputs!F151</f>
        <v>11000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72</v>
      </c>
      <c r="K158" s="59">
        <f>Inputs!K151</f>
        <v>54</v>
      </c>
      <c r="L158" s="59">
        <f>Inputs!L151</f>
        <v>1.2396</v>
      </c>
      <c r="M158" s="59">
        <f>Inputs!M151</f>
        <v>3</v>
      </c>
      <c r="N158" s="59">
        <f>Inputs!N151</f>
        <v>2</v>
      </c>
      <c r="O158" s="59">
        <f>Inputs!O151</f>
        <v>1.79</v>
      </c>
      <c r="P158" s="59" t="str">
        <f>Inputs!P151</f>
        <v xml:space="preserve">  [ 6656 ]</v>
      </c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AOO6671</v>
      </c>
      <c r="C159" s="59" t="str">
        <f>Inputs!C152</f>
        <v>MS4 452</v>
      </c>
      <c r="D159" s="59">
        <f>Inputs!D152</f>
        <v>560</v>
      </c>
      <c r="E159" s="59">
        <f>Inputs!E152</f>
        <v>6</v>
      </c>
      <c r="F159" s="59">
        <f>Inputs!F152</f>
        <v>3300</v>
      </c>
      <c r="G159" s="59">
        <f>Inputs!G152</f>
        <v>50</v>
      </c>
      <c r="H159" s="59">
        <f>Inputs!H152</f>
        <v>0</v>
      </c>
      <c r="I159" s="59" t="str">
        <f>Inputs!I152</f>
        <v>F</v>
      </c>
      <c r="J159" s="59">
        <f>Inputs!J152</f>
        <v>54</v>
      </c>
      <c r="K159" s="59">
        <f>Inputs!K152</f>
        <v>42</v>
      </c>
      <c r="L159" s="59">
        <f>Inputs!L152</f>
        <v>1.26</v>
      </c>
      <c r="M159" s="59">
        <f>Inputs!M152</f>
        <v>4</v>
      </c>
      <c r="N159" s="59">
        <f>Inputs!N152</f>
        <v>2.5</v>
      </c>
      <c r="O159" s="59">
        <f>Inputs!O152</f>
        <v>1.79</v>
      </c>
      <c r="P159" s="59" t="str">
        <f>Inputs!P152</f>
        <v xml:space="preserve">  [ 6671 ]</v>
      </c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AOX6682</v>
      </c>
      <c r="C160" s="59" t="str">
        <f>Inputs!C153</f>
        <v>MS4 459-2</v>
      </c>
      <c r="D160" s="59">
        <f>Inputs!D153</f>
        <v>480</v>
      </c>
      <c r="E160" s="59">
        <f>Inputs!E153</f>
        <v>2</v>
      </c>
      <c r="F160" s="59">
        <f>Inputs!F153</f>
        <v>690</v>
      </c>
      <c r="G160" s="59">
        <f>Inputs!G153</f>
        <v>50</v>
      </c>
      <c r="H160" s="59">
        <f>Inputs!H153</f>
        <v>0</v>
      </c>
      <c r="I160" s="59" t="str">
        <f>Inputs!I153</f>
        <v>F</v>
      </c>
      <c r="J160" s="59">
        <f>Inputs!J153</f>
        <v>60</v>
      </c>
      <c r="K160" s="59">
        <f>Inputs!K153</f>
        <v>48</v>
      </c>
      <c r="L160" s="59">
        <f>Inputs!L153</f>
        <v>0</v>
      </c>
      <c r="M160" s="59">
        <f>Inputs!M153</f>
        <v>4.5</v>
      </c>
      <c r="N160" s="59">
        <f>Inputs!N153</f>
        <v>8</v>
      </c>
      <c r="O160" s="59">
        <f>Inputs!O153</f>
        <v>1.79</v>
      </c>
      <c r="P160" s="59" t="str">
        <f>Inputs!P153</f>
        <v xml:space="preserve">  [ 6682 ]</v>
      </c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AOX6721</v>
      </c>
      <c r="C161" s="59" t="str">
        <f>Inputs!C154</f>
        <v>MS4 352-4</v>
      </c>
      <c r="D161" s="59">
        <f>Inputs!D154</f>
        <v>320</v>
      </c>
      <c r="E161" s="59">
        <f>Inputs!E154</f>
        <v>4</v>
      </c>
      <c r="F161" s="59">
        <f>Inputs!F154</f>
        <v>6600</v>
      </c>
      <c r="G161" s="59">
        <f>Inputs!G154</f>
        <v>60</v>
      </c>
      <c r="H161" s="59">
        <f>Inputs!H154</f>
        <v>0</v>
      </c>
      <c r="I161" s="59" t="str">
        <f>Inputs!I154</f>
        <v>F</v>
      </c>
      <c r="J161" s="59">
        <f>Inputs!J154</f>
        <v>48</v>
      </c>
      <c r="K161" s="59">
        <f>Inputs!K154</f>
        <v>36</v>
      </c>
      <c r="L161" s="59">
        <f>Inputs!L154</f>
        <v>1.0601</v>
      </c>
      <c r="M161" s="59">
        <f>Inputs!M154</f>
        <v>3</v>
      </c>
      <c r="N161" s="59">
        <f>Inputs!N154</f>
        <v>0.5</v>
      </c>
      <c r="O161" s="59">
        <f>Inputs!O154</f>
        <v>1.79</v>
      </c>
      <c r="P161" s="59" t="str">
        <f>Inputs!P154</f>
        <v xml:space="preserve">  [ 6721 ]</v>
      </c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PMV</v>
      </c>
      <c r="B162" s="59" t="str">
        <f>Inputs!B155</f>
        <v>AOO6740</v>
      </c>
      <c r="C162" s="59" t="str">
        <f>Inputs!C155</f>
        <v>MS4 450-2</v>
      </c>
      <c r="D162" s="59">
        <f>Inputs!D155</f>
        <v>510</v>
      </c>
      <c r="E162" s="59">
        <f>Inputs!E155</f>
        <v>2</v>
      </c>
      <c r="F162" s="59">
        <f>Inputs!F155</f>
        <v>6600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48</v>
      </c>
      <c r="K162" s="59">
        <f>Inputs!K155</f>
        <v>40</v>
      </c>
      <c r="L162" s="59">
        <f>Inputs!L155</f>
        <v>0</v>
      </c>
      <c r="M162" s="59">
        <f>Inputs!M155</f>
        <v>4.5</v>
      </c>
      <c r="N162" s="59">
        <f>Inputs!N155</f>
        <v>6</v>
      </c>
      <c r="O162" s="59">
        <f>Inputs!O155</f>
        <v>1.79</v>
      </c>
      <c r="P162" s="59" t="str">
        <f>Inputs!P155</f>
        <v xml:space="preserve">  [ 6740 ]</v>
      </c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PMV</v>
      </c>
      <c r="B163" s="59" t="str">
        <f>Inputs!B156</f>
        <v>AOO6760</v>
      </c>
      <c r="C163" s="59" t="str">
        <f>Inputs!C156</f>
        <v>MS4 455</v>
      </c>
      <c r="D163" s="59">
        <f>Inputs!D156</f>
        <v>550</v>
      </c>
      <c r="E163" s="59">
        <f>Inputs!E156</f>
        <v>8</v>
      </c>
      <c r="F163" s="59">
        <f>Inputs!F156</f>
        <v>415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96</v>
      </c>
      <c r="K163" s="59">
        <f>Inputs!K156</f>
        <v>74</v>
      </c>
      <c r="L163" s="59">
        <f>Inputs!L156</f>
        <v>0</v>
      </c>
      <c r="M163" s="59">
        <f>Inputs!M156</f>
        <v>3</v>
      </c>
      <c r="N163" s="59">
        <f>Inputs!N156</f>
        <v>3</v>
      </c>
      <c r="O163" s="59">
        <f>Inputs!O156</f>
        <v>1.79</v>
      </c>
      <c r="P163" s="59" t="str">
        <f>Inputs!P156</f>
        <v xml:space="preserve">  [ 6760 ]</v>
      </c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GM</v>
      </c>
      <c r="B164" s="59" t="str">
        <f>Inputs!B157</f>
        <v>AOO6764</v>
      </c>
      <c r="C164" s="59" t="str">
        <f>Inputs!C157</f>
        <v>MS4 359-4</v>
      </c>
      <c r="D164" s="59">
        <f>Inputs!D157</f>
        <v>450</v>
      </c>
      <c r="E164" s="59">
        <f>Inputs!E157</f>
        <v>4</v>
      </c>
      <c r="F164" s="59">
        <f>Inputs!F157</f>
        <v>3300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48</v>
      </c>
      <c r="K164" s="59">
        <f>Inputs!K157</f>
        <v>38</v>
      </c>
      <c r="L164" s="59">
        <f>Inputs!L157</f>
        <v>0</v>
      </c>
      <c r="M164" s="59">
        <f>Inputs!M157</f>
        <v>4</v>
      </c>
      <c r="N164" s="59">
        <f>Inputs!N157</f>
        <v>2.5</v>
      </c>
      <c r="O164" s="59">
        <f>Inputs!O157</f>
        <v>1.79</v>
      </c>
      <c r="P164" s="59" t="str">
        <f>Inputs!P157</f>
        <v xml:space="preserve">  [ 6764 ]</v>
      </c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AOO6765</v>
      </c>
      <c r="C165" s="59" t="str">
        <f>Inputs!C158</f>
        <v>MS4 504</v>
      </c>
      <c r="D165" s="59">
        <f>Inputs!D158</f>
        <v>400</v>
      </c>
      <c r="E165" s="59">
        <f>Inputs!E158</f>
        <v>6</v>
      </c>
      <c r="F165" s="59">
        <f>Inputs!F158</f>
        <v>11000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54</v>
      </c>
      <c r="L165" s="59">
        <f>Inputs!L158</f>
        <v>1.2396</v>
      </c>
      <c r="M165" s="59">
        <f>Inputs!M158</f>
        <v>3</v>
      </c>
      <c r="N165" s="59">
        <f>Inputs!N158</f>
        <v>2</v>
      </c>
      <c r="O165" s="59">
        <f>Inputs!O158</f>
        <v>1.79</v>
      </c>
      <c r="P165" s="59" t="str">
        <f>Inputs!P158</f>
        <v xml:space="preserve">  [ 6765 ]</v>
      </c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MS4 502</v>
      </c>
      <c r="D166" s="59">
        <f>Inputs!D159</f>
        <v>550</v>
      </c>
      <c r="E166" s="59">
        <f>Inputs!E159</f>
        <v>8</v>
      </c>
      <c r="F166" s="59">
        <f>Inputs!F159</f>
        <v>6600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4</v>
      </c>
      <c r="N166" s="59">
        <f>Inputs!N159</f>
        <v>1</v>
      </c>
      <c r="O166" s="59">
        <f>Inputs!O159</f>
        <v>1.79</v>
      </c>
      <c r="P166" s="59" t="str">
        <f>Inputs!P159</f>
        <v xml:space="preserve">  [ 6767 ]</v>
      </c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AOX6767</v>
      </c>
      <c r="C167" s="59" t="str">
        <f>Inputs!C160</f>
        <v>MS4 504</v>
      </c>
      <c r="D167" s="59">
        <f>Inputs!D160</f>
        <v>660</v>
      </c>
      <c r="E167" s="59">
        <f>Inputs!E160</f>
        <v>8</v>
      </c>
      <c r="F167" s="59">
        <f>Inputs!F160</f>
        <v>3300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72</v>
      </c>
      <c r="K167" s="59">
        <f>Inputs!K160</f>
        <v>88</v>
      </c>
      <c r="L167" s="59">
        <f>Inputs!L160</f>
        <v>0</v>
      </c>
      <c r="M167" s="59">
        <f>Inputs!M160</f>
        <v>4</v>
      </c>
      <c r="N167" s="59">
        <f>Inputs!N160</f>
        <v>3</v>
      </c>
      <c r="O167" s="59">
        <f>Inputs!O160</f>
        <v>1.79</v>
      </c>
      <c r="P167" s="59" t="str">
        <f>Inputs!P160</f>
        <v xml:space="preserve">  [ 6767t2 ]</v>
      </c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AOX6767</v>
      </c>
      <c r="C168" s="59" t="str">
        <f>Inputs!C161</f>
        <v>MS4 502</v>
      </c>
      <c r="D168" s="59">
        <f>Inputs!D161</f>
        <v>550</v>
      </c>
      <c r="E168" s="59">
        <f>Inputs!E161</f>
        <v>8</v>
      </c>
      <c r="F168" s="59">
        <f>Inputs!F161</f>
        <v>3300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72</v>
      </c>
      <c r="K168" s="59">
        <f>Inputs!K161</f>
        <v>88</v>
      </c>
      <c r="L168" s="59">
        <f>Inputs!L161</f>
        <v>0</v>
      </c>
      <c r="M168" s="59">
        <f>Inputs!M161</f>
        <v>4</v>
      </c>
      <c r="N168" s="59">
        <f>Inputs!N161</f>
        <v>1</v>
      </c>
      <c r="O168" s="59">
        <f>Inputs!O161</f>
        <v>1.79</v>
      </c>
      <c r="P168" s="59" t="str">
        <f>Inputs!P161</f>
        <v xml:space="preserve">  [ 6767test ]</v>
      </c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AOO6788</v>
      </c>
      <c r="C169" s="59" t="str">
        <f>Inputs!C162</f>
        <v>MS4 404-2</v>
      </c>
      <c r="D169" s="59">
        <f>Inputs!D162</f>
        <v>500</v>
      </c>
      <c r="E169" s="59">
        <f>Inputs!E162</f>
        <v>2</v>
      </c>
      <c r="F169" s="59">
        <f>Inputs!F162</f>
        <v>6600</v>
      </c>
      <c r="G169" s="59">
        <f>Inputs!G162</f>
        <v>50</v>
      </c>
      <c r="H169" s="59">
        <f>Inputs!H162</f>
        <v>0</v>
      </c>
      <c r="I169" s="59" t="str">
        <f>Inputs!I162</f>
        <v>F</v>
      </c>
      <c r="J169" s="59">
        <f>Inputs!J162</f>
        <v>48</v>
      </c>
      <c r="K169" s="59">
        <f>Inputs!K162</f>
        <v>40</v>
      </c>
      <c r="L169" s="59">
        <f>Inputs!L162</f>
        <v>0</v>
      </c>
      <c r="M169" s="59">
        <f>Inputs!M162</f>
        <v>4</v>
      </c>
      <c r="N169" s="59">
        <f>Inputs!N162</f>
        <v>6.5</v>
      </c>
      <c r="O169" s="59">
        <f>Inputs!O162</f>
        <v>1.79</v>
      </c>
      <c r="P169" s="59" t="str">
        <f>Inputs!P162</f>
        <v xml:space="preserve">  [ 6788 ]</v>
      </c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AOO6825</v>
      </c>
      <c r="C170" s="59" t="str">
        <f>Inputs!C163</f>
        <v>MS4 500</v>
      </c>
      <c r="D170" s="59">
        <f>Inputs!D163</f>
        <v>480</v>
      </c>
      <c r="E170" s="59">
        <f>Inputs!E163</f>
        <v>4</v>
      </c>
      <c r="F170" s="59">
        <f>Inputs!F163</f>
        <v>11000</v>
      </c>
      <c r="G170" s="59">
        <f>Inputs!G163</f>
        <v>50</v>
      </c>
      <c r="H170" s="59">
        <f>Inputs!H163</f>
        <v>0</v>
      </c>
      <c r="I170" s="59" t="str">
        <f>Inputs!I163</f>
        <v>F</v>
      </c>
      <c r="J170" s="59">
        <f>Inputs!J163</f>
        <v>48</v>
      </c>
      <c r="K170" s="59">
        <f>Inputs!K163</f>
        <v>38</v>
      </c>
      <c r="L170" s="59">
        <f>Inputs!L163</f>
        <v>0</v>
      </c>
      <c r="M170" s="59">
        <f>Inputs!M163</f>
        <v>4.5</v>
      </c>
      <c r="N170" s="59">
        <f>Inputs!N163</f>
        <v>5.5</v>
      </c>
      <c r="O170" s="59">
        <f>Inputs!O163</f>
        <v>1.79</v>
      </c>
      <c r="P170" s="59" t="str">
        <f>Inputs!P163</f>
        <v xml:space="preserve">  [ 6825 ]</v>
      </c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AOO6852</v>
      </c>
      <c r="C171" s="59" t="str">
        <f>Inputs!C164</f>
        <v>MS4 450</v>
      </c>
      <c r="D171" s="59">
        <f>Inputs!D164</f>
        <v>500</v>
      </c>
      <c r="E171" s="59">
        <f>Inputs!E164</f>
        <v>6</v>
      </c>
      <c r="F171" s="59">
        <f>Inputs!F164</f>
        <v>3300</v>
      </c>
      <c r="G171" s="59">
        <f>Inputs!G164</f>
        <v>50</v>
      </c>
      <c r="H171" s="59">
        <f>Inputs!H164</f>
        <v>1</v>
      </c>
      <c r="I171" s="59" t="str">
        <f>Inputs!I164</f>
        <v>F</v>
      </c>
      <c r="J171" s="59">
        <f>Inputs!J164</f>
        <v>54</v>
      </c>
      <c r="K171" s="59">
        <f>Inputs!K164</f>
        <v>40</v>
      </c>
      <c r="L171" s="59">
        <f>Inputs!L164</f>
        <v>0</v>
      </c>
      <c r="M171" s="59">
        <f>Inputs!M164</f>
        <v>4</v>
      </c>
      <c r="N171" s="59">
        <f>Inputs!N164</f>
        <v>2.5</v>
      </c>
      <c r="O171" s="59">
        <f>Inputs!O164</f>
        <v>1.79</v>
      </c>
      <c r="P171" s="59" t="str">
        <f>Inputs!P164</f>
        <v xml:space="preserve">  [ 6852 ]</v>
      </c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AOX6872</v>
      </c>
      <c r="C172" s="59" t="str">
        <f>Inputs!C165</f>
        <v>MS4 450-2</v>
      </c>
      <c r="D172" s="59">
        <f>Inputs!D165</f>
        <v>650</v>
      </c>
      <c r="E172" s="59">
        <f>Inputs!E165</f>
        <v>2</v>
      </c>
      <c r="F172" s="59">
        <f>Inputs!F165</f>
        <v>3300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40</v>
      </c>
      <c r="L172" s="59">
        <f>Inputs!L165</f>
        <v>0</v>
      </c>
      <c r="M172" s="59">
        <f>Inputs!M165</f>
        <v>4.5</v>
      </c>
      <c r="N172" s="59">
        <f>Inputs!N165</f>
        <v>8</v>
      </c>
      <c r="O172" s="59">
        <f>Inputs!O165</f>
        <v>1.79</v>
      </c>
      <c r="P172" s="59" t="str">
        <f>Inputs!P165</f>
        <v xml:space="preserve">  [ 6872 ]</v>
      </c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AOO6877</v>
      </c>
      <c r="C173" s="59" t="str">
        <f>Inputs!C166</f>
        <v>MS4 450-2</v>
      </c>
      <c r="D173" s="59">
        <f>Inputs!D166</f>
        <v>500</v>
      </c>
      <c r="E173" s="59">
        <f>Inputs!E166</f>
        <v>2</v>
      </c>
      <c r="F173" s="59">
        <f>Inputs!F166</f>
        <v>525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40</v>
      </c>
      <c r="L173" s="59">
        <f>Inputs!L166</f>
        <v>0</v>
      </c>
      <c r="M173" s="59">
        <f>Inputs!M166</f>
        <v>4.5</v>
      </c>
      <c r="N173" s="59">
        <f>Inputs!N166</f>
        <v>8</v>
      </c>
      <c r="O173" s="59">
        <f>Inputs!O166</f>
        <v>1.79</v>
      </c>
      <c r="P173" s="59" t="str">
        <f>Inputs!P166</f>
        <v xml:space="preserve">  [ 6877 ]</v>
      </c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AOO6908</v>
      </c>
      <c r="C174" s="59" t="str">
        <f>Inputs!C167</f>
        <v>MS4 500</v>
      </c>
      <c r="D174" s="59">
        <f>Inputs!D167</f>
        <v>850</v>
      </c>
      <c r="E174" s="59">
        <f>Inputs!E167</f>
        <v>4</v>
      </c>
      <c r="F174" s="59">
        <f>Inputs!F167</f>
        <v>690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38</v>
      </c>
      <c r="L174" s="59">
        <f>Inputs!L167</f>
        <v>0</v>
      </c>
      <c r="M174" s="59">
        <f>Inputs!M167</f>
        <v>4</v>
      </c>
      <c r="N174" s="59">
        <f>Inputs!N167</f>
        <v>5.7</v>
      </c>
      <c r="O174" s="59">
        <f>Inputs!O167</f>
        <v>1.79</v>
      </c>
      <c r="P174" s="59" t="str">
        <f>Inputs!P167</f>
        <v xml:space="preserve">  [ 6908 ]</v>
      </c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AOO6943</v>
      </c>
      <c r="C175" s="59" t="str">
        <f>Inputs!C168</f>
        <v>MS4 454</v>
      </c>
      <c r="D175" s="59">
        <f>Inputs!D168</f>
        <v>750</v>
      </c>
      <c r="E175" s="59">
        <f>Inputs!E168</f>
        <v>4</v>
      </c>
      <c r="F175" s="59">
        <f>Inputs!F168</f>
        <v>3300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38</v>
      </c>
      <c r="L175" s="59">
        <f>Inputs!L168</f>
        <v>0</v>
      </c>
      <c r="M175" s="59">
        <f>Inputs!M168</f>
        <v>4</v>
      </c>
      <c r="N175" s="59">
        <f>Inputs!N168</f>
        <v>3</v>
      </c>
      <c r="O175" s="59">
        <f>Inputs!O168</f>
        <v>1.79</v>
      </c>
      <c r="P175" s="59" t="str">
        <f>Inputs!P168</f>
        <v xml:space="preserve">  [ 6943 ]</v>
      </c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AOO6946</v>
      </c>
      <c r="C176" s="59" t="str">
        <f>Inputs!C169</f>
        <v>MS4 500-2</v>
      </c>
      <c r="D176" s="59">
        <f>Inputs!D169</f>
        <v>500</v>
      </c>
      <c r="E176" s="59">
        <f>Inputs!E169</f>
        <v>2</v>
      </c>
      <c r="F176" s="59">
        <f>Inputs!F169</f>
        <v>11000</v>
      </c>
      <c r="G176" s="59">
        <f>Inputs!G169</f>
        <v>50</v>
      </c>
      <c r="H176" s="59">
        <f>Inputs!H169</f>
        <v>0</v>
      </c>
      <c r="I176" s="59" t="str">
        <f>Inputs!I169</f>
        <v>F</v>
      </c>
      <c r="J176" s="59">
        <f>Inputs!J169</f>
        <v>48</v>
      </c>
      <c r="K176" s="59">
        <f>Inputs!K169</f>
        <v>40</v>
      </c>
      <c r="L176" s="59">
        <f>Inputs!L169</f>
        <v>0</v>
      </c>
      <c r="M176" s="59">
        <f>Inputs!M169</f>
        <v>3.5</v>
      </c>
      <c r="N176" s="59">
        <f>Inputs!N169</f>
        <v>4.5</v>
      </c>
      <c r="O176" s="59">
        <f>Inputs!O169</f>
        <v>1.79</v>
      </c>
      <c r="P176" s="59" t="str">
        <f>Inputs!P169</f>
        <v xml:space="preserve">  [ 6946 ]</v>
      </c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AOX6965</v>
      </c>
      <c r="C177" s="59" t="str">
        <f>Inputs!C170</f>
        <v>MS4 450</v>
      </c>
      <c r="D177" s="59">
        <f>Inputs!D170</f>
        <v>600</v>
      </c>
      <c r="E177" s="59">
        <f>Inputs!E170</f>
        <v>4</v>
      </c>
      <c r="F177" s="59">
        <f>Inputs!F170</f>
        <v>6600</v>
      </c>
      <c r="G177" s="59">
        <f>Inputs!G170</f>
        <v>50</v>
      </c>
      <c r="H177" s="59">
        <f>Inputs!H170</f>
        <v>0</v>
      </c>
      <c r="I177" s="59" t="str">
        <f>Inputs!I170</f>
        <v>F</v>
      </c>
      <c r="J177" s="59">
        <f>Inputs!J170</f>
        <v>48</v>
      </c>
      <c r="K177" s="59">
        <f>Inputs!K170</f>
        <v>38</v>
      </c>
      <c r="L177" s="59">
        <f>Inputs!L170</f>
        <v>0</v>
      </c>
      <c r="M177" s="59">
        <f>Inputs!M170</f>
        <v>3</v>
      </c>
      <c r="N177" s="59">
        <f>Inputs!N170</f>
        <v>4</v>
      </c>
      <c r="O177" s="59">
        <f>Inputs!O170</f>
        <v>1.79</v>
      </c>
      <c r="P177" s="59" t="str">
        <f>Inputs!P170</f>
        <v xml:space="preserve">  [ 6965 ]</v>
      </c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AOX6983</v>
      </c>
      <c r="C178" s="59" t="str">
        <f>Inputs!C171</f>
        <v>MS4 354</v>
      </c>
      <c r="D178" s="59">
        <f>Inputs!D171</f>
        <v>350</v>
      </c>
      <c r="E178" s="59">
        <f>Inputs!E171</f>
        <v>6</v>
      </c>
      <c r="F178" s="59">
        <f>Inputs!F171</f>
        <v>4160</v>
      </c>
      <c r="G178" s="59">
        <f>Inputs!G171</f>
        <v>60</v>
      </c>
      <c r="H178" s="59">
        <f>Inputs!H171</f>
        <v>0</v>
      </c>
      <c r="I178" s="59" t="str">
        <f>Inputs!I171</f>
        <v>F</v>
      </c>
      <c r="J178" s="59">
        <f>Inputs!J171</f>
        <v>54</v>
      </c>
      <c r="K178" s="59">
        <f>Inputs!K171</f>
        <v>40</v>
      </c>
      <c r="L178" s="59">
        <f>Inputs!L171</f>
        <v>0</v>
      </c>
      <c r="M178" s="59">
        <f>Inputs!M171</f>
        <v>4</v>
      </c>
      <c r="N178" s="59">
        <f>Inputs!N171</f>
        <v>2</v>
      </c>
      <c r="O178" s="59">
        <f>Inputs!O171</f>
        <v>1.79</v>
      </c>
      <c r="P178" s="59" t="str">
        <f>Inputs!P171</f>
        <v xml:space="preserve">  [ 6983 ]</v>
      </c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ASO8184</v>
      </c>
      <c r="C179" s="59" t="str">
        <f>Inputs!C172</f>
        <v>MS4 500</v>
      </c>
      <c r="D179" s="59">
        <f>Inputs!D172</f>
        <v>470</v>
      </c>
      <c r="E179" s="59">
        <f>Inputs!E172</f>
        <v>6</v>
      </c>
      <c r="F179" s="59">
        <f>Inputs!F172</f>
        <v>11000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1.2396</v>
      </c>
      <c r="M179" s="59">
        <f>Inputs!M172</f>
        <v>3</v>
      </c>
      <c r="N179" s="59">
        <f>Inputs!N172</f>
        <v>2</v>
      </c>
      <c r="O179" s="59">
        <f>Inputs!O172</f>
        <v>1.79</v>
      </c>
      <c r="P179" s="59" t="str">
        <f>Inputs!P172</f>
        <v xml:space="preserve">  [ 8184 ]</v>
      </c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ASO8196</v>
      </c>
      <c r="C180" s="59" t="str">
        <f>Inputs!C173</f>
        <v>MS4 502</v>
      </c>
      <c r="D180" s="59">
        <f>Inputs!D173</f>
        <v>700</v>
      </c>
      <c r="E180" s="59">
        <f>Inputs!E173</f>
        <v>6</v>
      </c>
      <c r="F180" s="59">
        <f>Inputs!F173</f>
        <v>6600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72</v>
      </c>
      <c r="K180" s="59">
        <f>Inputs!K173</f>
        <v>54</v>
      </c>
      <c r="L180" s="59">
        <f>Inputs!L173</f>
        <v>1.2396</v>
      </c>
      <c r="M180" s="59">
        <f>Inputs!M173</f>
        <v>5</v>
      </c>
      <c r="N180" s="59">
        <f>Inputs!N173</f>
        <v>4</v>
      </c>
      <c r="O180" s="59">
        <f>Inputs!O173</f>
        <v>1.79</v>
      </c>
      <c r="P180" s="59" t="str">
        <f>Inputs!P173</f>
        <v xml:space="preserve">  [ 8196 ]</v>
      </c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PMV</v>
      </c>
      <c r="B181" s="59" t="str">
        <f>Inputs!B174</f>
        <v>ASO8196 B</v>
      </c>
      <c r="C181" s="59" t="str">
        <f>Inputs!C174</f>
        <v>MS4 502</v>
      </c>
      <c r="D181" s="59">
        <f>Inputs!D174</f>
        <v>700</v>
      </c>
      <c r="E181" s="59">
        <f>Inputs!E174</f>
        <v>6</v>
      </c>
      <c r="F181" s="59">
        <f>Inputs!F174</f>
        <v>6600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72</v>
      </c>
      <c r="K181" s="59">
        <f>Inputs!K174</f>
        <v>54</v>
      </c>
      <c r="L181" s="59">
        <f>Inputs!L174</f>
        <v>0</v>
      </c>
      <c r="M181" s="59">
        <f>Inputs!M174</f>
        <v>5</v>
      </c>
      <c r="N181" s="59">
        <f>Inputs!N174</f>
        <v>4</v>
      </c>
      <c r="O181" s="59">
        <f>Inputs!O174</f>
        <v>1.79</v>
      </c>
      <c r="P181" s="59" t="str">
        <f>Inputs!P174</f>
        <v xml:space="preserve">  [ 8196b ]</v>
      </c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PMV</v>
      </c>
      <c r="B182" s="59" t="str">
        <f>Inputs!B175</f>
        <v>ASO8260</v>
      </c>
      <c r="C182" s="59" t="str">
        <f>Inputs!C175</f>
        <v>MS4 354</v>
      </c>
      <c r="D182" s="59">
        <f>Inputs!D175</f>
        <v>135</v>
      </c>
      <c r="E182" s="59">
        <f>Inputs!E175</f>
        <v>8</v>
      </c>
      <c r="F182" s="59">
        <f>Inputs!F175</f>
        <v>525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40</v>
      </c>
      <c r="L182" s="59">
        <f>Inputs!L175</f>
        <v>0</v>
      </c>
      <c r="M182" s="59">
        <f>Inputs!M175</f>
        <v>5</v>
      </c>
      <c r="N182" s="59">
        <f>Inputs!N175</f>
        <v>0.5</v>
      </c>
      <c r="O182" s="59">
        <f>Inputs!O175</f>
        <v>2.8534604799999999</v>
      </c>
      <c r="P182" s="59" t="str">
        <f>Inputs!P175</f>
        <v xml:space="preserve">  [ 8260 ]</v>
      </c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DM</v>
      </c>
      <c r="B183" s="59" t="str">
        <f>Inputs!B176</f>
        <v>ASO8324</v>
      </c>
      <c r="C183" s="59" t="str">
        <f>Inputs!C176</f>
        <v>MS4 450-2</v>
      </c>
      <c r="D183" s="59">
        <f>Inputs!D176</f>
        <v>500</v>
      </c>
      <c r="E183" s="59">
        <f>Inputs!E176</f>
        <v>2</v>
      </c>
      <c r="F183" s="59">
        <f>Inputs!F176</f>
        <v>6600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40</v>
      </c>
      <c r="L183" s="59">
        <f>Inputs!L176</f>
        <v>0</v>
      </c>
      <c r="M183" s="59">
        <f>Inputs!M176</f>
        <v>3</v>
      </c>
      <c r="N183" s="59">
        <f>Inputs!N176</f>
        <v>8</v>
      </c>
      <c r="O183" s="59">
        <f>Inputs!O176</f>
        <v>1.79</v>
      </c>
      <c r="P183" s="59" t="str">
        <f>Inputs!P176</f>
        <v xml:space="preserve">  [ 8324 ]</v>
      </c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ASO8359</v>
      </c>
      <c r="C184" s="59" t="str">
        <f>Inputs!C177</f>
        <v>MS4 402</v>
      </c>
      <c r="D184" s="59">
        <f>Inputs!D177</f>
        <v>450</v>
      </c>
      <c r="E184" s="59">
        <f>Inputs!E177</f>
        <v>4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48</v>
      </c>
      <c r="K184" s="59">
        <f>Inputs!K177</f>
        <v>36</v>
      </c>
      <c r="L184" s="59">
        <f>Inputs!L177</f>
        <v>1.3187</v>
      </c>
      <c r="M184" s="59">
        <f>Inputs!M177</f>
        <v>5</v>
      </c>
      <c r="N184" s="59">
        <f>Inputs!N177</f>
        <v>3.5</v>
      </c>
      <c r="O184" s="59">
        <f>Inputs!O177</f>
        <v>1.79</v>
      </c>
      <c r="P184" s="59" t="str">
        <f>Inputs!P177</f>
        <v xml:space="preserve">  [ 8359 ]</v>
      </c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ASO8370</v>
      </c>
      <c r="C185" s="59" t="str">
        <f>Inputs!C178</f>
        <v>MS4 402</v>
      </c>
      <c r="D185" s="59">
        <f>Inputs!D178</f>
        <v>450</v>
      </c>
      <c r="E185" s="59">
        <f>Inputs!E178</f>
        <v>4</v>
      </c>
      <c r="F185" s="59">
        <f>Inputs!F178</f>
        <v>3300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48</v>
      </c>
      <c r="K185" s="59">
        <f>Inputs!K178</f>
        <v>38</v>
      </c>
      <c r="L185" s="59">
        <f>Inputs!L178</f>
        <v>0</v>
      </c>
      <c r="M185" s="59">
        <f>Inputs!M178</f>
        <v>5</v>
      </c>
      <c r="N185" s="59">
        <f>Inputs!N178</f>
        <v>2</v>
      </c>
      <c r="O185" s="59">
        <f>Inputs!O178</f>
        <v>1.79</v>
      </c>
      <c r="P185" s="59" t="str">
        <f>Inputs!P178</f>
        <v xml:space="preserve">  [ 8370 ]</v>
      </c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ASO8441</v>
      </c>
      <c r="C186" s="59" t="str">
        <f>Inputs!C179</f>
        <v>MS4 454</v>
      </c>
      <c r="D186" s="59">
        <f>Inputs!D179</f>
        <v>600</v>
      </c>
      <c r="E186" s="59">
        <f>Inputs!E179</f>
        <v>6</v>
      </c>
      <c r="F186" s="59">
        <f>Inputs!F179</f>
        <v>3300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54</v>
      </c>
      <c r="K186" s="59">
        <f>Inputs!K179</f>
        <v>42</v>
      </c>
      <c r="L186" s="59">
        <f>Inputs!L179</f>
        <v>1.26</v>
      </c>
      <c r="M186" s="59">
        <f>Inputs!M179</f>
        <v>4</v>
      </c>
      <c r="N186" s="59">
        <f>Inputs!N179</f>
        <v>2.5</v>
      </c>
      <c r="O186" s="59">
        <f>Inputs!O179</f>
        <v>1.79</v>
      </c>
      <c r="P186" s="59" t="str">
        <f>Inputs!P179</f>
        <v xml:space="preserve">  [ 8441 ]</v>
      </c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ASO8446</v>
      </c>
      <c r="C187" s="59" t="str">
        <f>Inputs!C180</f>
        <v>MS4 452-2</v>
      </c>
      <c r="D187" s="59">
        <f>Inputs!D180</f>
        <v>630</v>
      </c>
      <c r="E187" s="59">
        <f>Inputs!E180</f>
        <v>2</v>
      </c>
      <c r="F187" s="59">
        <f>Inputs!F180</f>
        <v>6600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40</v>
      </c>
      <c r="L187" s="59">
        <f>Inputs!L180</f>
        <v>0</v>
      </c>
      <c r="M187" s="59">
        <f>Inputs!M180</f>
        <v>4.5</v>
      </c>
      <c r="N187" s="59">
        <f>Inputs!N180</f>
        <v>8</v>
      </c>
      <c r="O187" s="59">
        <f>Inputs!O180</f>
        <v>1.79</v>
      </c>
      <c r="P187" s="59" t="str">
        <f>Inputs!P180</f>
        <v xml:space="preserve">  [ 8446 ]</v>
      </c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AS8447</v>
      </c>
      <c r="C188" s="59" t="str">
        <f>Inputs!C181</f>
        <v>MS4 400-2</v>
      </c>
      <c r="D188" s="59">
        <f>Inputs!D181</f>
        <v>250</v>
      </c>
      <c r="E188" s="59">
        <f>Inputs!E181</f>
        <v>2</v>
      </c>
      <c r="F188" s="59">
        <f>Inputs!F181</f>
        <v>6600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40</v>
      </c>
      <c r="L188" s="59">
        <f>Inputs!L181</f>
        <v>0</v>
      </c>
      <c r="M188" s="59">
        <f>Inputs!M181</f>
        <v>4</v>
      </c>
      <c r="N188" s="59">
        <f>Inputs!N181</f>
        <v>6.5</v>
      </c>
      <c r="O188" s="59">
        <f>Inputs!O181</f>
        <v>1.79</v>
      </c>
      <c r="P188" s="59" t="str">
        <f>Inputs!P181</f>
        <v xml:space="preserve">  [ 8447 ]</v>
      </c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AOO6825</v>
      </c>
      <c r="C189" s="59" t="str">
        <f>Inputs!C182</f>
        <v>MS4 500</v>
      </c>
      <c r="D189" s="59">
        <f>Inputs!D182</f>
        <v>600</v>
      </c>
      <c r="E189" s="59">
        <f>Inputs!E182</f>
        <v>4</v>
      </c>
      <c r="F189" s="59">
        <f>Inputs!F182</f>
        <v>10000</v>
      </c>
      <c r="G189" s="59">
        <f>Inputs!G182</f>
        <v>50</v>
      </c>
      <c r="H189" s="59">
        <f>Inputs!H182</f>
        <v>0</v>
      </c>
      <c r="I189" s="59" t="str">
        <f>Inputs!I182</f>
        <v>F</v>
      </c>
      <c r="J189" s="59">
        <f>Inputs!J182</f>
        <v>48</v>
      </c>
      <c r="K189" s="59">
        <f>Inputs!K182</f>
        <v>38</v>
      </c>
      <c r="L189" s="59">
        <f>Inputs!L182</f>
        <v>0</v>
      </c>
      <c r="M189" s="59">
        <f>Inputs!M182</f>
        <v>4.5</v>
      </c>
      <c r="N189" s="59">
        <f>Inputs!N182</f>
        <v>4.5</v>
      </c>
      <c r="O189" s="59">
        <f>Inputs!O182</f>
        <v>1.79</v>
      </c>
      <c r="P189" s="59" t="str">
        <f>Inputs!P182</f>
        <v xml:space="preserve">  [ 8449 ]</v>
      </c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8525a</v>
      </c>
      <c r="C190" s="59" t="str">
        <f>Inputs!C183</f>
        <v>MS4 354-4</v>
      </c>
      <c r="D190" s="59">
        <f>Inputs!D183</f>
        <v>390</v>
      </c>
      <c r="E190" s="59">
        <f>Inputs!E183</f>
        <v>4</v>
      </c>
      <c r="F190" s="59">
        <f>Inputs!F183</f>
        <v>3300</v>
      </c>
      <c r="G190" s="59">
        <f>Inputs!G183</f>
        <v>50</v>
      </c>
      <c r="H190" s="59">
        <f>Inputs!H183</f>
        <v>0</v>
      </c>
      <c r="I190" s="59" t="str">
        <f>Inputs!I183</f>
        <v>F</v>
      </c>
      <c r="J190" s="59">
        <f>Inputs!J183</f>
        <v>48</v>
      </c>
      <c r="K190" s="59">
        <f>Inputs!K183</f>
        <v>36</v>
      </c>
      <c r="L190" s="59">
        <f>Inputs!L183</f>
        <v>1.06</v>
      </c>
      <c r="M190" s="59">
        <f>Inputs!M183</f>
        <v>4</v>
      </c>
      <c r="N190" s="59">
        <f>Inputs!N183</f>
        <v>2</v>
      </c>
      <c r="O190" s="59">
        <f>Inputs!O183</f>
        <v>1.79</v>
      </c>
      <c r="P190" s="59" t="str">
        <f>Inputs!P183</f>
        <v xml:space="preserve">  [ 8525a ]</v>
      </c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ASO8584</v>
      </c>
      <c r="C191" s="59" t="str">
        <f>Inputs!C184</f>
        <v>MS4 503</v>
      </c>
      <c r="D191" s="59">
        <f>Inputs!D184</f>
        <v>900</v>
      </c>
      <c r="E191" s="59">
        <f>Inputs!E184</f>
        <v>4</v>
      </c>
      <c r="F191" s="59">
        <f>Inputs!F184</f>
        <v>660</v>
      </c>
      <c r="G191" s="59">
        <f>Inputs!G184</f>
        <v>50</v>
      </c>
      <c r="H191" s="59">
        <f>Inputs!H184</f>
        <v>1</v>
      </c>
      <c r="I191" s="59" t="str">
        <f>Inputs!I184</f>
        <v>F</v>
      </c>
      <c r="J191" s="59">
        <f>Inputs!J184</f>
        <v>48</v>
      </c>
      <c r="K191" s="59">
        <f>Inputs!K184</f>
        <v>38</v>
      </c>
      <c r="L191" s="59">
        <f>Inputs!L184</f>
        <v>0</v>
      </c>
      <c r="M191" s="59">
        <f>Inputs!M184</f>
        <v>4</v>
      </c>
      <c r="N191" s="59">
        <f>Inputs!N184</f>
        <v>10</v>
      </c>
      <c r="O191" s="59">
        <f>Inputs!O184</f>
        <v>1.79</v>
      </c>
      <c r="P191" s="59" t="str">
        <f>Inputs!P184</f>
        <v xml:space="preserve">  [ 8584 ]</v>
      </c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PMV</v>
      </c>
      <c r="B192" s="59" t="str">
        <f>Inputs!B185</f>
        <v>ASO8609</v>
      </c>
      <c r="C192" s="59" t="str">
        <f>Inputs!C185</f>
        <v>MS4 402-2</v>
      </c>
      <c r="D192" s="59">
        <f>Inputs!D185</f>
        <v>375</v>
      </c>
      <c r="E192" s="59">
        <f>Inputs!E185</f>
        <v>2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40</v>
      </c>
      <c r="L192" s="59">
        <f>Inputs!L185</f>
        <v>0</v>
      </c>
      <c r="M192" s="59">
        <f>Inputs!M185</f>
        <v>3</v>
      </c>
      <c r="N192" s="59">
        <f>Inputs!N185</f>
        <v>5</v>
      </c>
      <c r="O192" s="59">
        <f>Inputs!O185</f>
        <v>1.79</v>
      </c>
      <c r="P192" s="59" t="str">
        <f>Inputs!P185</f>
        <v xml:space="preserve">  [ 8609 ]</v>
      </c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PMV</v>
      </c>
      <c r="B193" s="59" t="str">
        <f>Inputs!B186</f>
        <v>AOO2370</v>
      </c>
      <c r="C193" s="59" t="str">
        <f>Inputs!C186</f>
        <v>MS4 404</v>
      </c>
      <c r="D193" s="59">
        <f>Inputs!D186</f>
        <v>550</v>
      </c>
      <c r="E193" s="59">
        <f>Inputs!E186</f>
        <v>4</v>
      </c>
      <c r="F193" s="59">
        <f>Inputs!F186</f>
        <v>6600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38</v>
      </c>
      <c r="L193" s="59">
        <f>Inputs!L186</f>
        <v>0</v>
      </c>
      <c r="M193" s="59">
        <f>Inputs!M186</f>
        <v>4</v>
      </c>
      <c r="N193" s="59">
        <f>Inputs!N186</f>
        <v>2</v>
      </c>
      <c r="O193" s="59">
        <f>Inputs!O186</f>
        <v>1.79</v>
      </c>
      <c r="P193" s="59" t="str">
        <f>Inputs!P186</f>
        <v xml:space="preserve">  [ DeeTest ]</v>
      </c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GM</v>
      </c>
      <c r="B194" s="59" t="str">
        <f>Inputs!B187</f>
        <v>AOO2017</v>
      </c>
      <c r="C194" s="59" t="str">
        <f>Inputs!C187</f>
        <v>MS4 350-4</v>
      </c>
      <c r="D194" s="59">
        <f>Inputs!D187</f>
        <v>185</v>
      </c>
      <c r="E194" s="59">
        <f>Inputs!E187</f>
        <v>4</v>
      </c>
      <c r="F194" s="59">
        <f>Inputs!F187</f>
        <v>6600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38</v>
      </c>
      <c r="L194" s="59">
        <f>Inputs!L187</f>
        <v>0</v>
      </c>
      <c r="M194" s="59">
        <f>Inputs!M187</f>
        <v>3</v>
      </c>
      <c r="N194" s="59">
        <f>Inputs!N187</f>
        <v>1</v>
      </c>
      <c r="O194" s="59">
        <f>Inputs!O187</f>
        <v>1.79</v>
      </c>
      <c r="P194" s="59" t="str">
        <f>Inputs!P187</f>
        <v xml:space="preserve">  [ dfgdkfjdokjfd ]</v>
      </c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PMV</v>
      </c>
      <c r="B195" s="59" t="str">
        <f>Inputs!B188</f>
        <v>AOO2013</v>
      </c>
      <c r="C195" s="59" t="str">
        <f>Inputs!C188</f>
        <v>MS4 400</v>
      </c>
      <c r="D195" s="59">
        <f>Inputs!D188</f>
        <v>400</v>
      </c>
      <c r="E195" s="59">
        <f>Inputs!E188</f>
        <v>4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36</v>
      </c>
      <c r="L195" s="59">
        <f>Inputs!L188</f>
        <v>1.3169999999999999</v>
      </c>
      <c r="M195" s="59">
        <f>Inputs!M188</f>
        <v>5</v>
      </c>
      <c r="N195" s="59">
        <f>Inputs!N188</f>
        <v>3.5</v>
      </c>
      <c r="O195" s="59">
        <f>Inputs!O188</f>
        <v>1.79</v>
      </c>
      <c r="P195" s="59" t="str">
        <f>Inputs!P188</f>
        <v xml:space="preserve">  [ Dirren ]</v>
      </c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DM</v>
      </c>
      <c r="B196" s="59" t="str">
        <f>Inputs!B189</f>
        <v>TEST</v>
      </c>
      <c r="C196" s="59" t="str">
        <f>Inputs!C189</f>
        <v>MS4 350-2</v>
      </c>
      <c r="D196" s="59">
        <f>Inputs!D189</f>
        <v>200</v>
      </c>
      <c r="E196" s="59">
        <f>Inputs!E189</f>
        <v>2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40</v>
      </c>
      <c r="L196" s="59">
        <f>Inputs!L189</f>
        <v>0</v>
      </c>
      <c r="M196" s="59">
        <f>Inputs!M189</f>
        <v>3</v>
      </c>
      <c r="N196" s="59">
        <f>Inputs!N189</f>
        <v>3.5</v>
      </c>
      <c r="O196" s="59">
        <f>Inputs!O189</f>
        <v>1.79</v>
      </c>
      <c r="P196" s="59" t="str">
        <f>Inputs!P189</f>
        <v xml:space="preserve">  [ DirrenTest ]</v>
      </c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PMV</v>
      </c>
      <c r="B197" s="59" t="str">
        <f>Inputs!B190</f>
        <v>TRA180009</v>
      </c>
      <c r="C197" s="59" t="str">
        <f>Inputs!C190</f>
        <v>MS4 404</v>
      </c>
      <c r="D197" s="59">
        <f>Inputs!D190</f>
        <v>575</v>
      </c>
      <c r="E197" s="59">
        <f>Inputs!E190</f>
        <v>4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48</v>
      </c>
      <c r="K197" s="59">
        <f>Inputs!K190</f>
        <v>38</v>
      </c>
      <c r="L197" s="59">
        <f>Inputs!L190</f>
        <v>0</v>
      </c>
      <c r="M197" s="59">
        <f>Inputs!M190</f>
        <v>4</v>
      </c>
      <c r="N197" s="59">
        <f>Inputs!N190</f>
        <v>5</v>
      </c>
      <c r="O197" s="59">
        <f>Inputs!O190</f>
        <v>1.79</v>
      </c>
      <c r="P197" s="59" t="str">
        <f>Inputs!P190</f>
        <v xml:space="preserve">  [ DMteat15 ]</v>
      </c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PMV</v>
      </c>
      <c r="B198" s="59" t="str">
        <f>Inputs!B191</f>
        <v>AOO2275</v>
      </c>
      <c r="C198" s="59" t="str">
        <f>Inputs!C191</f>
        <v>MS4 402-2</v>
      </c>
      <c r="D198" s="59">
        <f>Inputs!D191</f>
        <v>410</v>
      </c>
      <c r="E198" s="59">
        <f>Inputs!E191</f>
        <v>2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48</v>
      </c>
      <c r="K198" s="59">
        <f>Inputs!K191</f>
        <v>40</v>
      </c>
      <c r="L198" s="59">
        <f>Inputs!L191</f>
        <v>0</v>
      </c>
      <c r="M198" s="59">
        <f>Inputs!M191</f>
        <v>3</v>
      </c>
      <c r="N198" s="59">
        <f>Inputs!N191</f>
        <v>5</v>
      </c>
      <c r="O198" s="59">
        <f>Inputs!O191</f>
        <v>1.79</v>
      </c>
      <c r="P198" s="59" t="str">
        <f>Inputs!P191</f>
        <v xml:space="preserve">  [ DMtesing ]</v>
      </c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AOO2033</v>
      </c>
      <c r="C199" s="59" t="str">
        <f>Inputs!C192</f>
        <v>MS4 404</v>
      </c>
      <c r="D199" s="59">
        <f>Inputs!D192</f>
        <v>450</v>
      </c>
      <c r="E199" s="59">
        <f>Inputs!E192</f>
        <v>6</v>
      </c>
      <c r="F199" s="59">
        <f>Inputs!F192</f>
        <v>3300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54</v>
      </c>
      <c r="K199" s="59">
        <f>Inputs!K192</f>
        <v>42</v>
      </c>
      <c r="L199" s="59">
        <f>Inputs!L192</f>
        <v>1</v>
      </c>
      <c r="M199" s="59">
        <f>Inputs!M192</f>
        <v>3</v>
      </c>
      <c r="N199" s="59">
        <f>Inputs!N192</f>
        <v>2</v>
      </c>
      <c r="O199" s="59">
        <f>Inputs!O192</f>
        <v>1.79</v>
      </c>
      <c r="P199" s="59" t="str">
        <f>Inputs!P192</f>
        <v xml:space="preserve">  [ DmTest ]</v>
      </c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Make Sure</v>
      </c>
      <c r="C200" s="59" t="str">
        <f>Inputs!C193</f>
        <v>MS4 350-2</v>
      </c>
      <c r="D200" s="59">
        <f>Inputs!D193</f>
        <v>300</v>
      </c>
      <c r="E200" s="59">
        <f>Inputs!E193</f>
        <v>2</v>
      </c>
      <c r="F200" s="59">
        <f>Inputs!F193</f>
        <v>3300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3</v>
      </c>
      <c r="N200" s="59">
        <f>Inputs!N193</f>
        <v>3.5</v>
      </c>
      <c r="O200" s="59">
        <f>Inputs!O193</f>
        <v>1.79</v>
      </c>
      <c r="P200" s="59" t="str">
        <f>Inputs!P193</f>
        <v xml:space="preserve">  [ DmTest10 ]</v>
      </c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3</v>
      </c>
      <c r="N201" s="59">
        <f>Inputs!N194</f>
        <v>8</v>
      </c>
      <c r="O201" s="59">
        <f>Inputs!O194</f>
        <v>1.79</v>
      </c>
      <c r="P201" s="59" t="str">
        <f>Inputs!P194</f>
        <v xml:space="preserve">  [ DmTest2 ]</v>
      </c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DM</v>
      </c>
      <c r="B202" s="59" t="str">
        <f>Inputs!B195</f>
        <v>AOO2076</v>
      </c>
      <c r="C202" s="59" t="str">
        <f>Inputs!C195</f>
        <v>MS4 454-2</v>
      </c>
      <c r="D202" s="59">
        <f>Inputs!D195</f>
        <v>670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3</v>
      </c>
      <c r="N202" s="59">
        <f>Inputs!N195</f>
        <v>8</v>
      </c>
      <c r="O202" s="59">
        <f>Inputs!O195</f>
        <v>1.79</v>
      </c>
      <c r="P202" s="59" t="str">
        <f>Inputs!P195</f>
        <v xml:space="preserve">  [ DmTest3 ]</v>
      </c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DM</v>
      </c>
      <c r="B203" s="59" t="str">
        <f>Inputs!B196</f>
        <v>AOO2076</v>
      </c>
      <c r="C203" s="59" t="str">
        <f>Inputs!C196</f>
        <v>MS4 454-2</v>
      </c>
      <c r="D203" s="59">
        <f>Inputs!D196</f>
        <v>670</v>
      </c>
      <c r="E203" s="59">
        <f>Inputs!E196</f>
        <v>2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40</v>
      </c>
      <c r="L203" s="59">
        <f>Inputs!L196</f>
        <v>0</v>
      </c>
      <c r="M203" s="59">
        <f>Inputs!M196</f>
        <v>3</v>
      </c>
      <c r="N203" s="59">
        <f>Inputs!N196</f>
        <v>8</v>
      </c>
      <c r="O203" s="59">
        <f>Inputs!O196</f>
        <v>1.79</v>
      </c>
      <c r="P203" s="59" t="str">
        <f>Inputs!P196</f>
        <v xml:space="preserve">  [ DMtest31 ]</v>
      </c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PR</v>
      </c>
      <c r="B204" s="59" t="str">
        <f>Inputs!B197</f>
        <v>AOO2380</v>
      </c>
      <c r="C204" s="59" t="str">
        <f>Inputs!C197</f>
        <v>MS4 350-2</v>
      </c>
      <c r="D204" s="59">
        <f>Inputs!D197</f>
        <v>150</v>
      </c>
      <c r="E204" s="59">
        <f>Inputs!E197</f>
        <v>2</v>
      </c>
      <c r="F204" s="59">
        <f>Inputs!F197</f>
        <v>6600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48</v>
      </c>
      <c r="K204" s="59">
        <f>Inputs!K197</f>
        <v>40</v>
      </c>
      <c r="L204" s="59">
        <f>Inputs!L197</f>
        <v>0</v>
      </c>
      <c r="M204" s="59">
        <f>Inputs!M197</f>
        <v>3</v>
      </c>
      <c r="N204" s="59">
        <f>Inputs!N197</f>
        <v>3.5</v>
      </c>
      <c r="O204" s="59">
        <f>Inputs!O197</f>
        <v>1.79</v>
      </c>
      <c r="P204" s="59" t="str">
        <f>Inputs!P197</f>
        <v xml:space="preserve">  [ DMtest32 ]</v>
      </c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PMV</v>
      </c>
      <c r="B205" s="59" t="str">
        <f>Inputs!B198</f>
        <v>AOO2375</v>
      </c>
      <c r="C205" s="59" t="str">
        <f>Inputs!C198</f>
        <v>MS4 454</v>
      </c>
      <c r="D205" s="59">
        <f>Inputs!D198</f>
        <v>650</v>
      </c>
      <c r="E205" s="59">
        <f>Inputs!E198</f>
        <v>4</v>
      </c>
      <c r="F205" s="59">
        <f>Inputs!F198</f>
        <v>6600</v>
      </c>
      <c r="G205" s="59">
        <f>Inputs!G198</f>
        <v>50</v>
      </c>
      <c r="H205" s="59">
        <f>Inputs!H198</f>
        <v>0</v>
      </c>
      <c r="I205" s="59" t="str">
        <f>Inputs!I198</f>
        <v>F</v>
      </c>
      <c r="J205" s="59">
        <f>Inputs!J198</f>
        <v>48</v>
      </c>
      <c r="K205" s="59">
        <f>Inputs!K198</f>
        <v>38</v>
      </c>
      <c r="L205" s="59">
        <f>Inputs!L198</f>
        <v>0</v>
      </c>
      <c r="M205" s="59">
        <f>Inputs!M198</f>
        <v>4</v>
      </c>
      <c r="N205" s="59">
        <f>Inputs!N198</f>
        <v>3</v>
      </c>
      <c r="O205" s="59">
        <f>Inputs!O198</f>
        <v>1.79</v>
      </c>
      <c r="P205" s="59" t="str">
        <f>Inputs!P198</f>
        <v xml:space="preserve">  [ DMtest33 ]</v>
      </c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PMV</v>
      </c>
      <c r="B206" s="59" t="str">
        <f>Inputs!B199</f>
        <v>AOO2371</v>
      </c>
      <c r="C206" s="59" t="str">
        <f>Inputs!C199</f>
        <v>MS4X 454</v>
      </c>
      <c r="D206" s="59">
        <f>Inputs!D199</f>
        <v>675</v>
      </c>
      <c r="E206" s="59">
        <f>Inputs!E199</f>
        <v>4</v>
      </c>
      <c r="F206" s="59">
        <f>Inputs!F199</f>
        <v>6600</v>
      </c>
      <c r="G206" s="59">
        <f>Inputs!G199</f>
        <v>50</v>
      </c>
      <c r="H206" s="59">
        <f>Inputs!H199</f>
        <v>1</v>
      </c>
      <c r="I206" s="59" t="str">
        <f>Inputs!I199</f>
        <v>F</v>
      </c>
      <c r="J206" s="59">
        <f>Inputs!J199</f>
        <v>48</v>
      </c>
      <c r="K206" s="59">
        <f>Inputs!K199</f>
        <v>38</v>
      </c>
      <c r="L206" s="59">
        <f>Inputs!L199</f>
        <v>0</v>
      </c>
      <c r="M206" s="59">
        <f>Inputs!M199</f>
        <v>4</v>
      </c>
      <c r="N206" s="59">
        <f>Inputs!N199</f>
        <v>4</v>
      </c>
      <c r="O206" s="59">
        <f>Inputs!O199</f>
        <v>1.79</v>
      </c>
      <c r="P206" s="59" t="str">
        <f>Inputs!P199</f>
        <v xml:space="preserve">  [ DMtest34 ]</v>
      </c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DMTEST PRO</v>
      </c>
      <c r="C207" s="59" t="str">
        <f>Inputs!C200</f>
        <v>MS4 454-2</v>
      </c>
      <c r="D207" s="59">
        <f>Inputs!D200</f>
        <v>670</v>
      </c>
      <c r="E207" s="59">
        <f>Inputs!E200</f>
        <v>2</v>
      </c>
      <c r="F207" s="59">
        <f>Inputs!F200</f>
        <v>6600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48</v>
      </c>
      <c r="K207" s="59">
        <f>Inputs!K200</f>
        <v>40</v>
      </c>
      <c r="L207" s="59">
        <f>Inputs!L200</f>
        <v>0</v>
      </c>
      <c r="M207" s="59">
        <f>Inputs!M200</f>
        <v>3</v>
      </c>
      <c r="N207" s="59">
        <f>Inputs!N200</f>
        <v>8</v>
      </c>
      <c r="O207" s="59">
        <f>Inputs!O200</f>
        <v>1.79</v>
      </c>
      <c r="P207" s="59" t="str">
        <f>Inputs!P200</f>
        <v xml:space="preserve">  [ DmTest4 ]</v>
      </c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AOO2076</v>
      </c>
      <c r="C208" s="59" t="str">
        <f>Inputs!C201</f>
        <v>MS4 454-2</v>
      </c>
      <c r="D208" s="59">
        <f>Inputs!D201</f>
        <v>670</v>
      </c>
      <c r="E208" s="59">
        <f>Inputs!E201</f>
        <v>2</v>
      </c>
      <c r="F208" s="59">
        <f>Inputs!F201</f>
        <v>6600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48</v>
      </c>
      <c r="K208" s="59">
        <f>Inputs!K201</f>
        <v>40</v>
      </c>
      <c r="L208" s="59">
        <f>Inputs!L201</f>
        <v>0</v>
      </c>
      <c r="M208" s="59">
        <f>Inputs!M201</f>
        <v>3</v>
      </c>
      <c r="N208" s="59">
        <f>Inputs!N201</f>
        <v>8</v>
      </c>
      <c r="O208" s="59">
        <f>Inputs!O201</f>
        <v>1.79</v>
      </c>
      <c r="P208" s="59" t="str">
        <f>Inputs!P201</f>
        <v xml:space="preserve">  [ DmTest5 ]</v>
      </c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DM</v>
      </c>
      <c r="B209" s="59" t="str">
        <f>Inputs!B202</f>
        <v>DMTEST AGAIN</v>
      </c>
      <c r="C209" s="59" t="str">
        <f>Inputs!C202</f>
        <v>MS4 404</v>
      </c>
      <c r="D209" s="59">
        <f>Inputs!D202</f>
        <v>450</v>
      </c>
      <c r="E209" s="59">
        <f>Inputs!E202</f>
        <v>6</v>
      </c>
      <c r="F209" s="59">
        <f>Inputs!F202</f>
        <v>3300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54</v>
      </c>
      <c r="K209" s="59">
        <f>Inputs!K202</f>
        <v>42</v>
      </c>
      <c r="L209" s="59">
        <f>Inputs!L202</f>
        <v>1</v>
      </c>
      <c r="M209" s="59">
        <f>Inputs!M202</f>
        <v>3</v>
      </c>
      <c r="N209" s="59">
        <f>Inputs!N202</f>
        <v>2</v>
      </c>
      <c r="O209" s="59">
        <f>Inputs!O202</f>
        <v>1.79</v>
      </c>
      <c r="P209" s="59" t="str">
        <f>Inputs!P202</f>
        <v xml:space="preserve">  [ DmTest8 ]</v>
      </c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DM</v>
      </c>
      <c r="B210" s="59" t="str">
        <f>Inputs!B203</f>
        <v>DMTEST AGAIN</v>
      </c>
      <c r="C210" s="59" t="str">
        <f>Inputs!C203</f>
        <v>MS4 400</v>
      </c>
      <c r="D210" s="59">
        <f>Inputs!D203</f>
        <v>500</v>
      </c>
      <c r="E210" s="59">
        <f>Inputs!E203</f>
        <v>4</v>
      </c>
      <c r="F210" s="59">
        <f>Inputs!F203</f>
        <v>6600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36</v>
      </c>
      <c r="L210" s="59">
        <f>Inputs!L203</f>
        <v>1.3169999999999999</v>
      </c>
      <c r="M210" s="59">
        <f>Inputs!M203</f>
        <v>5</v>
      </c>
      <c r="N210" s="59">
        <f>Inputs!N203</f>
        <v>3.5</v>
      </c>
      <c r="O210" s="59">
        <f>Inputs!O203</f>
        <v>1.79</v>
      </c>
      <c r="P210" s="59" t="str">
        <f>Inputs!P203</f>
        <v xml:space="preserve">  [ DmTest9 ]</v>
      </c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DM</v>
      </c>
      <c r="B211" s="59" t="str">
        <f>Inputs!B204</f>
        <v>AOO2400</v>
      </c>
      <c r="C211" s="59" t="str">
        <f>Inputs!C204</f>
        <v>MS4 352-4</v>
      </c>
      <c r="D211" s="59">
        <f>Inputs!D204</f>
        <v>250</v>
      </c>
      <c r="E211" s="59">
        <f>Inputs!E204</f>
        <v>4</v>
      </c>
      <c r="F211" s="59">
        <f>Inputs!F204</f>
        <v>6600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38</v>
      </c>
      <c r="L211" s="59">
        <f>Inputs!L204</f>
        <v>0</v>
      </c>
      <c r="M211" s="59">
        <f>Inputs!M204</f>
        <v>3</v>
      </c>
      <c r="N211" s="59">
        <f>Inputs!N204</f>
        <v>0.5</v>
      </c>
      <c r="O211" s="59">
        <f>Inputs!O204</f>
        <v>1.79</v>
      </c>
      <c r="P211" s="59" t="str">
        <f>Inputs!P204</f>
        <v xml:space="preserve">  [ DMTTest14 ]</v>
      </c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PMV</v>
      </c>
      <c r="B212" s="59" t="str">
        <f>Inputs!B205</f>
        <v>AOO2013</v>
      </c>
      <c r="C212" s="59" t="str">
        <f>Inputs!C205</f>
        <v>MS4 400</v>
      </c>
      <c r="D212" s="59">
        <f>Inputs!D205</f>
        <v>400</v>
      </c>
      <c r="E212" s="59">
        <f>Inputs!E205</f>
        <v>4</v>
      </c>
      <c r="F212" s="59">
        <f>Inputs!F205</f>
        <v>3300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36</v>
      </c>
      <c r="L212" s="59">
        <f>Inputs!L205</f>
        <v>1.3169999999999999</v>
      </c>
      <c r="M212" s="59">
        <f>Inputs!M205</f>
        <v>5</v>
      </c>
      <c r="N212" s="59">
        <f>Inputs!N205</f>
        <v>3.5</v>
      </c>
      <c r="O212" s="59">
        <f>Inputs!O205</f>
        <v>1.79</v>
      </c>
      <c r="P212" s="59" t="str">
        <f>Inputs!P205</f>
        <v xml:space="preserve">  [ DWTest1 ]</v>
      </c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DW</v>
      </c>
      <c r="B213" s="59" t="str">
        <f>Inputs!B206</f>
        <v>QD34911-02</v>
      </c>
      <c r="C213" s="59" t="str">
        <f>Inputs!C206</f>
        <v>MS4 350-4</v>
      </c>
      <c r="D213" s="59">
        <f>Inputs!D206</f>
        <v>185</v>
      </c>
      <c r="E213" s="59">
        <f>Inputs!E206</f>
        <v>4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3</v>
      </c>
      <c r="N213" s="59">
        <f>Inputs!N206</f>
        <v>1</v>
      </c>
      <c r="O213" s="59">
        <f>Inputs!O206</f>
        <v>1.79</v>
      </c>
      <c r="P213" s="59" t="str">
        <f>Inputs!P206</f>
        <v xml:space="preserve">  [ DWTEst2 ]</v>
      </c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DW</v>
      </c>
      <c r="B214" s="59" t="str">
        <f>Inputs!B207</f>
        <v>QD34911-02</v>
      </c>
      <c r="C214" s="59" t="str">
        <f>Inputs!C207</f>
        <v>MS4 350-4</v>
      </c>
      <c r="D214" s="59">
        <f>Inputs!D207</f>
        <v>185</v>
      </c>
      <c r="E214" s="59">
        <f>Inputs!E207</f>
        <v>4</v>
      </c>
      <c r="F214" s="59">
        <f>Inputs!F207</f>
        <v>6600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3</v>
      </c>
      <c r="N214" s="59">
        <f>Inputs!N207</f>
        <v>1</v>
      </c>
      <c r="O214" s="59">
        <f>Inputs!O207</f>
        <v>1.79</v>
      </c>
      <c r="P214" s="59" t="str">
        <f>Inputs!P207</f>
        <v xml:space="preserve">  [ DW_test1 ]</v>
      </c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PMV</v>
      </c>
      <c r="B215" s="59" t="str">
        <f>Inputs!B208</f>
        <v>F010208</v>
      </c>
      <c r="C215" s="59" t="str">
        <f>Inputs!C208</f>
        <v>MS4 452</v>
      </c>
      <c r="D215" s="59">
        <f>Inputs!D208</f>
        <v>575</v>
      </c>
      <c r="E215" s="59">
        <f>Inputs!E208</f>
        <v>4</v>
      </c>
      <c r="F215" s="59">
        <f>Inputs!F208</f>
        <v>3300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38</v>
      </c>
      <c r="L215" s="59">
        <f>Inputs!L208</f>
        <v>0</v>
      </c>
      <c r="M215" s="59">
        <f>Inputs!M208</f>
        <v>4</v>
      </c>
      <c r="N215" s="59">
        <f>Inputs!N208</f>
        <v>3</v>
      </c>
      <c r="O215" s="59">
        <f>Inputs!O208</f>
        <v>1.79</v>
      </c>
      <c r="P215" s="59" t="str">
        <f>Inputs!P208</f>
        <v xml:space="preserve">  [ F010208 ]</v>
      </c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PR</v>
      </c>
      <c r="B216" s="59" t="str">
        <f>Inputs!B209</f>
        <v>F010254</v>
      </c>
      <c r="C216" s="59" t="str">
        <f>Inputs!C209</f>
        <v>MS4 354-4</v>
      </c>
      <c r="D216" s="59">
        <f>Inputs!D209</f>
        <v>390</v>
      </c>
      <c r="E216" s="59">
        <f>Inputs!E209</f>
        <v>4</v>
      </c>
      <c r="F216" s="59">
        <f>Inputs!F209</f>
        <v>3300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3.12</v>
      </c>
      <c r="N216" s="59">
        <f>Inputs!N209</f>
        <v>2</v>
      </c>
      <c r="O216" s="59">
        <f>Inputs!O209</f>
        <v>1.79</v>
      </c>
      <c r="P216" s="59" t="str">
        <f>Inputs!P209</f>
        <v xml:space="preserve">  [ F010254 ]</v>
      </c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F010295</v>
      </c>
      <c r="C217" s="59" t="str">
        <f>Inputs!C210</f>
        <v>MS4 450</v>
      </c>
      <c r="D217" s="59">
        <f>Inputs!D210</f>
        <v>630</v>
      </c>
      <c r="E217" s="59">
        <f>Inputs!E210</f>
        <v>4</v>
      </c>
      <c r="F217" s="59">
        <f>Inputs!F210</f>
        <v>525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48</v>
      </c>
      <c r="K217" s="59">
        <f>Inputs!K210</f>
        <v>38</v>
      </c>
      <c r="L217" s="59">
        <f>Inputs!L210</f>
        <v>0</v>
      </c>
      <c r="M217" s="59">
        <f>Inputs!M210</f>
        <v>3</v>
      </c>
      <c r="N217" s="59">
        <f>Inputs!N210</f>
        <v>4</v>
      </c>
      <c r="O217" s="59">
        <f>Inputs!O210</f>
        <v>2.33</v>
      </c>
      <c r="P217" s="59" t="str">
        <f>Inputs!P210</f>
        <v xml:space="preserve">  [ F010295 ]</v>
      </c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PMV</v>
      </c>
      <c r="B218" s="59" t="str">
        <f>Inputs!B211</f>
        <v>F010353</v>
      </c>
      <c r="C218" s="59" t="str">
        <f>Inputs!C211</f>
        <v>MS4 352-4</v>
      </c>
      <c r="D218" s="59">
        <f>Inputs!D211</f>
        <v>250</v>
      </c>
      <c r="E218" s="59">
        <f>Inputs!E211</f>
        <v>4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48</v>
      </c>
      <c r="K218" s="59">
        <f>Inputs!K211</f>
        <v>38</v>
      </c>
      <c r="L218" s="59">
        <f>Inputs!L211</f>
        <v>0</v>
      </c>
      <c r="M218" s="59">
        <f>Inputs!M211</f>
        <v>3</v>
      </c>
      <c r="N218" s="59">
        <f>Inputs!N211</f>
        <v>0.5</v>
      </c>
      <c r="O218" s="59">
        <f>Inputs!O211</f>
        <v>2.33</v>
      </c>
      <c r="P218" s="59" t="str">
        <f>Inputs!P211</f>
        <v xml:space="preserve">  [ F010353 ]</v>
      </c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PMV</v>
      </c>
      <c r="B219" s="59" t="str">
        <f>Inputs!B212</f>
        <v>F010362</v>
      </c>
      <c r="C219" s="59" t="str">
        <f>Inputs!C212</f>
        <v>MS4 450</v>
      </c>
      <c r="D219" s="59">
        <f>Inputs!D212</f>
        <v>355</v>
      </c>
      <c r="E219" s="59">
        <f>Inputs!E212</f>
        <v>6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54</v>
      </c>
      <c r="K219" s="59">
        <f>Inputs!K212</f>
        <v>40</v>
      </c>
      <c r="L219" s="59">
        <f>Inputs!L212</f>
        <v>0</v>
      </c>
      <c r="M219" s="59">
        <f>Inputs!M212</f>
        <v>4</v>
      </c>
      <c r="N219" s="59">
        <f>Inputs!N212</f>
        <v>2.5</v>
      </c>
      <c r="O219" s="59">
        <f>Inputs!O212</f>
        <v>1.79</v>
      </c>
      <c r="P219" s="59" t="str">
        <f>Inputs!P212</f>
        <v xml:space="preserve">  [ F010362 ]</v>
      </c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FOO8953</v>
      </c>
      <c r="C220" s="59" t="str">
        <f>Inputs!C213</f>
        <v>MS4 400-6</v>
      </c>
      <c r="D220" s="59">
        <f>Inputs!D213</f>
        <v>315</v>
      </c>
      <c r="E220" s="59">
        <f>Inputs!E213</f>
        <v>6</v>
      </c>
      <c r="F220" s="59">
        <f>Inputs!F213</f>
        <v>6600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54</v>
      </c>
      <c r="K220" s="59">
        <f>Inputs!K213</f>
        <v>42</v>
      </c>
      <c r="L220" s="59">
        <f>Inputs!L213</f>
        <v>1</v>
      </c>
      <c r="M220" s="59">
        <f>Inputs!M213</f>
        <v>3</v>
      </c>
      <c r="N220" s="59">
        <f>Inputs!N213</f>
        <v>0.5</v>
      </c>
      <c r="O220" s="59">
        <f>Inputs!O213</f>
        <v>1.79</v>
      </c>
      <c r="P220" s="59" t="str">
        <f>Inputs!P213</f>
        <v xml:space="preserve">  [ FOO8953 ]</v>
      </c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PMV</v>
      </c>
      <c r="B221" s="59" t="str">
        <f>Inputs!B214</f>
        <v>FOO9075</v>
      </c>
      <c r="C221" s="59" t="str">
        <f>Inputs!C214</f>
        <v>MS4 566</v>
      </c>
      <c r="D221" s="59">
        <f>Inputs!D214</f>
        <v>1800</v>
      </c>
      <c r="E221" s="59">
        <f>Inputs!E214</f>
        <v>4</v>
      </c>
      <c r="F221" s="59">
        <f>Inputs!F214</f>
        <v>6600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60</v>
      </c>
      <c r="K221" s="59">
        <f>Inputs!K214</f>
        <v>50</v>
      </c>
      <c r="L221" s="59">
        <f>Inputs!L214</f>
        <v>0</v>
      </c>
      <c r="M221" s="59">
        <f>Inputs!M214</f>
        <v>4.5</v>
      </c>
      <c r="N221" s="59">
        <f>Inputs!N214</f>
        <v>4.5</v>
      </c>
      <c r="O221" s="59">
        <f>Inputs!O214</f>
        <v>1.79</v>
      </c>
      <c r="P221" s="59" t="str">
        <f>Inputs!P214</f>
        <v xml:space="preserve">  [ FOO9075 ]</v>
      </c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PMV</v>
      </c>
      <c r="B222" s="59" t="str">
        <f>Inputs!B215</f>
        <v>FOO9706</v>
      </c>
      <c r="C222" s="59" t="str">
        <f>Inputs!C215</f>
        <v>MS4 566</v>
      </c>
      <c r="D222" s="59">
        <f>Inputs!D215</f>
        <v>1450</v>
      </c>
      <c r="E222" s="59">
        <f>Inputs!E215</f>
        <v>4</v>
      </c>
      <c r="F222" s="59">
        <f>Inputs!F215</f>
        <v>11000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60</v>
      </c>
      <c r="K222" s="59">
        <f>Inputs!K215</f>
        <v>50</v>
      </c>
      <c r="L222" s="59">
        <f>Inputs!L215</f>
        <v>0</v>
      </c>
      <c r="M222" s="59">
        <f>Inputs!M215</f>
        <v>4.5</v>
      </c>
      <c r="N222" s="59">
        <f>Inputs!N215</f>
        <v>4.5</v>
      </c>
      <c r="O222" s="59">
        <f>Inputs!O215</f>
        <v>6.3051399999999997</v>
      </c>
      <c r="P222" s="59" t="str">
        <f>Inputs!P215</f>
        <v xml:space="preserve">  [ FOO9706 ]</v>
      </c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PMV</v>
      </c>
      <c r="B223" s="59" t="str">
        <f>Inputs!B216</f>
        <v>FX10427</v>
      </c>
      <c r="C223" s="59" t="str">
        <f>Inputs!C216</f>
        <v>MS4 402-2</v>
      </c>
      <c r="D223" s="59">
        <f>Inputs!D216</f>
        <v>450</v>
      </c>
      <c r="E223" s="59">
        <f>Inputs!E216</f>
        <v>2</v>
      </c>
      <c r="F223" s="59">
        <f>Inputs!F216</f>
        <v>3300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40</v>
      </c>
      <c r="L223" s="59">
        <f>Inputs!L216</f>
        <v>0</v>
      </c>
      <c r="M223" s="59">
        <f>Inputs!M216</f>
        <v>3.12</v>
      </c>
      <c r="N223" s="59">
        <f>Inputs!N216</f>
        <v>5</v>
      </c>
      <c r="O223" s="59">
        <f>Inputs!O216</f>
        <v>1.79</v>
      </c>
      <c r="P223" s="59" t="str">
        <f>Inputs!P216</f>
        <v xml:space="preserve">  [ FX10427 ]</v>
      </c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GM</v>
      </c>
      <c r="B224" s="59" t="str">
        <f>Inputs!B217</f>
        <v>AOO2017</v>
      </c>
      <c r="C224" s="59" t="str">
        <f>Inputs!C217</f>
        <v>MS4 350-4</v>
      </c>
      <c r="D224" s="59">
        <f>Inputs!D217</f>
        <v>185</v>
      </c>
      <c r="E224" s="59">
        <f>Inputs!E217</f>
        <v>4</v>
      </c>
      <c r="F224" s="59">
        <f>Inputs!F217</f>
        <v>6600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38</v>
      </c>
      <c r="L224" s="59">
        <f>Inputs!L217</f>
        <v>0</v>
      </c>
      <c r="M224" s="59">
        <f>Inputs!M217</f>
        <v>3</v>
      </c>
      <c r="N224" s="59">
        <f>Inputs!N217</f>
        <v>1</v>
      </c>
      <c r="O224" s="59">
        <f>Inputs!O217</f>
        <v>1.79</v>
      </c>
      <c r="P224" s="59" t="str">
        <f>Inputs!P217</f>
        <v xml:space="preserve">  [ GmTest1 ]</v>
      </c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PMV</v>
      </c>
      <c r="B225" s="59" t="str">
        <f>Inputs!B218</f>
        <v>AOX2070 Cu</v>
      </c>
      <c r="C225" s="59" t="str">
        <f>Inputs!C218</f>
        <v>MS4 402-2</v>
      </c>
      <c r="D225" s="59">
        <f>Inputs!D218</f>
        <v>450</v>
      </c>
      <c r="E225" s="59">
        <f>Inputs!E218</f>
        <v>2</v>
      </c>
      <c r="F225" s="59">
        <f>Inputs!F218</f>
        <v>3300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40</v>
      </c>
      <c r="L225" s="59">
        <f>Inputs!L218</f>
        <v>0</v>
      </c>
      <c r="M225" s="59">
        <f>Inputs!M218</f>
        <v>3</v>
      </c>
      <c r="N225" s="59">
        <f>Inputs!N218</f>
        <v>6</v>
      </c>
      <c r="O225" s="59">
        <f>Inputs!O218</f>
        <v>1.79</v>
      </c>
      <c r="P225" s="59" t="str">
        <f>Inputs!P218</f>
        <v xml:space="preserve">  [ GmTest10 ]</v>
      </c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DM</v>
      </c>
      <c r="B226" s="59" t="str">
        <f>Inputs!B219</f>
        <v>TEST</v>
      </c>
      <c r="C226" s="59" t="str">
        <f>Inputs!C219</f>
        <v>MS4 402-2</v>
      </c>
      <c r="D226" s="59">
        <f>Inputs!D219</f>
        <v>200</v>
      </c>
      <c r="E226" s="59">
        <f>Inputs!E219</f>
        <v>2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40</v>
      </c>
      <c r="L226" s="59">
        <f>Inputs!L219</f>
        <v>0</v>
      </c>
      <c r="M226" s="59">
        <f>Inputs!M219</f>
        <v>3</v>
      </c>
      <c r="N226" s="59">
        <f>Inputs!N219</f>
        <v>6</v>
      </c>
      <c r="O226" s="59">
        <f>Inputs!O219</f>
        <v>1.79</v>
      </c>
      <c r="P226" s="59" t="str">
        <f>Inputs!P219</f>
        <v xml:space="preserve">  [ GmTest11 ]</v>
      </c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GM</v>
      </c>
      <c r="B227" s="59" t="str">
        <f>Inputs!B220</f>
        <v>Test G 3</v>
      </c>
      <c r="C227" s="59" t="str">
        <f>Inputs!C220</f>
        <v>MS4 352-4</v>
      </c>
      <c r="D227" s="59">
        <f>Inputs!D220</f>
        <v>260</v>
      </c>
      <c r="E227" s="59">
        <f>Inputs!E220</f>
        <v>4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38</v>
      </c>
      <c r="L227" s="59">
        <f>Inputs!L220</f>
        <v>0</v>
      </c>
      <c r="M227" s="59">
        <f>Inputs!M220</f>
        <v>3</v>
      </c>
      <c r="N227" s="59">
        <f>Inputs!N220</f>
        <v>0.5</v>
      </c>
      <c r="O227" s="59">
        <f>Inputs!O220</f>
        <v>1.79</v>
      </c>
      <c r="P227" s="59" t="str">
        <f>Inputs!P220</f>
        <v xml:space="preserve">  [ GMTEst12 ]</v>
      </c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GM</v>
      </c>
      <c r="B228" s="59" t="str">
        <f>Inputs!B221</f>
        <v>AOO2018</v>
      </c>
      <c r="C228" s="59" t="str">
        <f>Inputs!C221</f>
        <v>MS4 350-2</v>
      </c>
      <c r="D228" s="59">
        <f>Inputs!D221</f>
        <v>200</v>
      </c>
      <c r="E228" s="59">
        <f>Inputs!E221</f>
        <v>2</v>
      </c>
      <c r="F228" s="59">
        <f>Inputs!F221</f>
        <v>3300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40</v>
      </c>
      <c r="L228" s="59">
        <f>Inputs!L221</f>
        <v>0</v>
      </c>
      <c r="M228" s="59">
        <f>Inputs!M221</f>
        <v>3</v>
      </c>
      <c r="N228" s="59">
        <f>Inputs!N221</f>
        <v>3.5</v>
      </c>
      <c r="O228" s="59">
        <f>Inputs!O221</f>
        <v>1.79</v>
      </c>
      <c r="P228" s="59" t="str">
        <f>Inputs!P221</f>
        <v xml:space="preserve">  [ GMTest16 ]</v>
      </c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PMV</v>
      </c>
      <c r="B229" s="59" t="str">
        <f>Inputs!B222</f>
        <v>AOO2013</v>
      </c>
      <c r="C229" s="59" t="str">
        <f>Inputs!C222</f>
        <v>MS4 400</v>
      </c>
      <c r="D229" s="59">
        <f>Inputs!D222</f>
        <v>400</v>
      </c>
      <c r="E229" s="59">
        <f>Inputs!E222</f>
        <v>4</v>
      </c>
      <c r="F229" s="59">
        <f>Inputs!F222</f>
        <v>3300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36</v>
      </c>
      <c r="L229" s="59">
        <f>Inputs!L222</f>
        <v>1.3169999999999999</v>
      </c>
      <c r="M229" s="59">
        <f>Inputs!M222</f>
        <v>5</v>
      </c>
      <c r="N229" s="59">
        <f>Inputs!N222</f>
        <v>3.5</v>
      </c>
      <c r="O229" s="59">
        <f>Inputs!O222</f>
        <v>1.79</v>
      </c>
      <c r="P229" s="59" t="str">
        <f>Inputs!P222</f>
        <v xml:space="preserve">  [ GMTest17 ]</v>
      </c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GM</v>
      </c>
      <c r="B230" s="59" t="str">
        <f>Inputs!B223</f>
        <v>AOO2017</v>
      </c>
      <c r="C230" s="59" t="str">
        <f>Inputs!C223</f>
        <v>MS4 350-4</v>
      </c>
      <c r="D230" s="59">
        <f>Inputs!D223</f>
        <v>185</v>
      </c>
      <c r="E230" s="59">
        <f>Inputs!E223</f>
        <v>4</v>
      </c>
      <c r="F230" s="59">
        <f>Inputs!F223</f>
        <v>6600</v>
      </c>
      <c r="G230" s="59">
        <f>Inputs!G223</f>
        <v>50</v>
      </c>
      <c r="H230" s="59">
        <f>Inputs!H223</f>
        <v>0</v>
      </c>
      <c r="I230" s="59" t="str">
        <f>Inputs!I223</f>
        <v>F</v>
      </c>
      <c r="J230" s="59">
        <f>Inputs!J223</f>
        <v>48</v>
      </c>
      <c r="K230" s="59">
        <f>Inputs!K223</f>
        <v>38</v>
      </c>
      <c r="L230" s="59">
        <f>Inputs!L223</f>
        <v>0</v>
      </c>
      <c r="M230" s="59">
        <f>Inputs!M223</f>
        <v>3</v>
      </c>
      <c r="N230" s="59">
        <f>Inputs!N223</f>
        <v>1</v>
      </c>
      <c r="O230" s="59">
        <f>Inputs!O223</f>
        <v>1.79</v>
      </c>
      <c r="P230" s="59" t="str">
        <f>Inputs!P223</f>
        <v xml:space="preserve">  [ GmTest2 ]</v>
      </c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GM</v>
      </c>
      <c r="B231" s="59" t="str">
        <f>Inputs!B224</f>
        <v>AOO2373</v>
      </c>
      <c r="C231" s="59" t="str">
        <f>Inputs!C224</f>
        <v>MS4 502</v>
      </c>
      <c r="D231" s="59">
        <f>Inputs!D224</f>
        <v>800</v>
      </c>
      <c r="E231" s="59">
        <f>Inputs!E224</f>
        <v>4</v>
      </c>
      <c r="F231" s="59">
        <f>Inputs!F224</f>
        <v>6600</v>
      </c>
      <c r="G231" s="59">
        <f>Inputs!G224</f>
        <v>50</v>
      </c>
      <c r="H231" s="59">
        <f>Inputs!H224</f>
        <v>1</v>
      </c>
      <c r="I231" s="59" t="str">
        <f>Inputs!I224</f>
        <v>F</v>
      </c>
      <c r="J231" s="59">
        <f>Inputs!J224</f>
        <v>48</v>
      </c>
      <c r="K231" s="59">
        <f>Inputs!K224</f>
        <v>38</v>
      </c>
      <c r="L231" s="59">
        <f>Inputs!L224</f>
        <v>0</v>
      </c>
      <c r="M231" s="59">
        <f>Inputs!M224</f>
        <v>4</v>
      </c>
      <c r="N231" s="59">
        <f>Inputs!N224</f>
        <v>5</v>
      </c>
      <c r="O231" s="59">
        <f>Inputs!O224</f>
        <v>1.79</v>
      </c>
      <c r="P231" s="59" t="str">
        <f>Inputs!P224</f>
        <v xml:space="preserve">  [ GMTest20 ]</v>
      </c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DM</v>
      </c>
      <c r="B232" s="59" t="str">
        <f>Inputs!B225</f>
        <v>AOO2076</v>
      </c>
      <c r="C232" s="59" t="str">
        <f>Inputs!C225</f>
        <v>MS4 454-2</v>
      </c>
      <c r="D232" s="59">
        <f>Inputs!D225</f>
        <v>670</v>
      </c>
      <c r="E232" s="59">
        <f>Inputs!E225</f>
        <v>2</v>
      </c>
      <c r="F232" s="59">
        <f>Inputs!F225</f>
        <v>6600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40</v>
      </c>
      <c r="L232" s="59">
        <f>Inputs!L225</f>
        <v>0</v>
      </c>
      <c r="M232" s="59">
        <f>Inputs!M225</f>
        <v>3</v>
      </c>
      <c r="N232" s="59">
        <f>Inputs!N225</f>
        <v>8</v>
      </c>
      <c r="O232" s="59">
        <f>Inputs!O225</f>
        <v>1.79</v>
      </c>
      <c r="P232" s="59" t="str">
        <f>Inputs!P225</f>
        <v xml:space="preserve">  [ GmTest5 ]</v>
      </c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3</v>
      </c>
      <c r="N233" s="59">
        <f>Inputs!N226</f>
        <v>6</v>
      </c>
      <c r="O233" s="59">
        <f>Inputs!O226</f>
        <v>1.79</v>
      </c>
      <c r="P233" s="59" t="str">
        <f>Inputs!P226</f>
        <v xml:space="preserve">  [ GmTest6 ]</v>
      </c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PMV</v>
      </c>
      <c r="B234" s="59" t="str">
        <f>Inputs!B227</f>
        <v>AOX2070 Cu</v>
      </c>
      <c r="C234" s="59" t="str">
        <f>Inputs!C227</f>
        <v>MS4 402-2</v>
      </c>
      <c r="D234" s="59">
        <f>Inputs!D227</f>
        <v>450</v>
      </c>
      <c r="E234" s="59">
        <f>Inputs!E227</f>
        <v>2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40</v>
      </c>
      <c r="L234" s="59">
        <f>Inputs!L227</f>
        <v>0</v>
      </c>
      <c r="M234" s="59">
        <f>Inputs!M227</f>
        <v>3</v>
      </c>
      <c r="N234" s="59">
        <f>Inputs!N227</f>
        <v>6</v>
      </c>
      <c r="O234" s="59">
        <f>Inputs!O227</f>
        <v>1.79</v>
      </c>
      <c r="P234" s="59" t="str">
        <f>Inputs!P227</f>
        <v xml:space="preserve">  [ GmTEst7 ]</v>
      </c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PMV</v>
      </c>
      <c r="B235" s="59" t="str">
        <f>Inputs!B228</f>
        <v>AOX2070 Cu</v>
      </c>
      <c r="C235" s="59" t="str">
        <f>Inputs!C228</f>
        <v>MS4 402-2</v>
      </c>
      <c r="D235" s="59">
        <f>Inputs!D228</f>
        <v>450</v>
      </c>
      <c r="E235" s="59">
        <f>Inputs!E228</f>
        <v>2</v>
      </c>
      <c r="F235" s="59">
        <f>Inputs!F228</f>
        <v>3300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40</v>
      </c>
      <c r="L235" s="59">
        <f>Inputs!L228</f>
        <v>0</v>
      </c>
      <c r="M235" s="59">
        <f>Inputs!M228</f>
        <v>3</v>
      </c>
      <c r="N235" s="59">
        <f>Inputs!N228</f>
        <v>6</v>
      </c>
      <c r="O235" s="59">
        <f>Inputs!O228</f>
        <v>1.79</v>
      </c>
      <c r="P235" s="59" t="str">
        <f>Inputs!P228</f>
        <v xml:space="preserve">  [ GmTest8 ]</v>
      </c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PMV</v>
      </c>
      <c r="B236" s="59" t="str">
        <f>Inputs!B229</f>
        <v>AOX2070 Cu</v>
      </c>
      <c r="C236" s="59" t="str">
        <f>Inputs!C229</f>
        <v>MS4 402-2</v>
      </c>
      <c r="D236" s="59">
        <f>Inputs!D229</f>
        <v>450</v>
      </c>
      <c r="E236" s="59">
        <f>Inputs!E229</f>
        <v>2</v>
      </c>
      <c r="F236" s="59">
        <f>Inputs!F229</f>
        <v>3300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40</v>
      </c>
      <c r="L236" s="59">
        <f>Inputs!L229</f>
        <v>0</v>
      </c>
      <c r="M236" s="59">
        <f>Inputs!M229</f>
        <v>3</v>
      </c>
      <c r="N236" s="59">
        <f>Inputs!N229</f>
        <v>6</v>
      </c>
      <c r="O236" s="59">
        <f>Inputs!O229</f>
        <v>1.79</v>
      </c>
      <c r="P236" s="59" t="str">
        <f>Inputs!P229</f>
        <v xml:space="preserve">  [ GmTest9 ]</v>
      </c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GM</v>
      </c>
      <c r="B237" s="59" t="str">
        <f>Inputs!B230</f>
        <v>AOO2279</v>
      </c>
      <c r="C237" s="59" t="str">
        <f>Inputs!C230</f>
        <v>MS4 354-4</v>
      </c>
      <c r="D237" s="59">
        <f>Inputs!D230</f>
        <v>335</v>
      </c>
      <c r="E237" s="59">
        <f>Inputs!E230</f>
        <v>4</v>
      </c>
      <c r="F237" s="59">
        <f>Inputs!F230</f>
        <v>6600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3</v>
      </c>
      <c r="N237" s="59">
        <f>Inputs!N230</f>
        <v>0.7</v>
      </c>
      <c r="O237" s="59">
        <f>Inputs!O230</f>
        <v>1.79</v>
      </c>
      <c r="P237" s="59" t="str">
        <f>Inputs!P230</f>
        <v xml:space="preserve">  [ GTest12 ]</v>
      </c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DM</v>
      </c>
      <c r="B238" s="59" t="str">
        <f>Inputs!B231</f>
        <v>AOO2017</v>
      </c>
      <c r="C238" s="59" t="str">
        <f>Inputs!C231</f>
        <v>MS4 350-4</v>
      </c>
      <c r="D238" s="59">
        <f>Inputs!D231</f>
        <v>185</v>
      </c>
      <c r="E238" s="59">
        <f>Inputs!E231</f>
        <v>4</v>
      </c>
      <c r="F238" s="59">
        <f>Inputs!F231</f>
        <v>6600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38</v>
      </c>
      <c r="L238" s="59">
        <f>Inputs!L231</f>
        <v>0</v>
      </c>
      <c r="M238" s="59">
        <f>Inputs!M231</f>
        <v>3</v>
      </c>
      <c r="N238" s="59">
        <f>Inputs!N231</f>
        <v>1</v>
      </c>
      <c r="O238" s="59">
        <f>Inputs!O231</f>
        <v>1.79</v>
      </c>
      <c r="P238" s="59" t="str">
        <f>Inputs!P231</f>
        <v xml:space="preserve">  [ NewGerry ]</v>
      </c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AOO2013</v>
      </c>
      <c r="C239" s="59" t="str">
        <f>Inputs!C232</f>
        <v>MS4 400</v>
      </c>
      <c r="D239" s="59">
        <f>Inputs!D232</f>
        <v>400</v>
      </c>
      <c r="E239" s="59">
        <f>Inputs!E232</f>
        <v>4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36</v>
      </c>
      <c r="L239" s="59">
        <f>Inputs!L232</f>
        <v>1.3169999999999999</v>
      </c>
      <c r="M239" s="59">
        <f>Inputs!M232</f>
        <v>5</v>
      </c>
      <c r="N239" s="59">
        <f>Inputs!N232</f>
        <v>3.5</v>
      </c>
      <c r="O239" s="59">
        <f>Inputs!O232</f>
        <v>1.79</v>
      </c>
      <c r="P239" s="59" t="str">
        <f>Inputs!P232</f>
        <v xml:space="preserve">  [ PMVTEST$ ]</v>
      </c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PMV</v>
      </c>
      <c r="B240" s="59" t="str">
        <f>Inputs!B233</f>
        <v>TRA180009</v>
      </c>
      <c r="C240" s="59" t="str">
        <f>Inputs!C233</f>
        <v>MS4 404</v>
      </c>
      <c r="D240" s="59">
        <f>Inputs!D233</f>
        <v>575</v>
      </c>
      <c r="E240" s="59">
        <f>Inputs!E233</f>
        <v>4</v>
      </c>
      <c r="F240" s="59">
        <f>Inputs!F233</f>
        <v>3300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38</v>
      </c>
      <c r="L240" s="59">
        <f>Inputs!L233</f>
        <v>0</v>
      </c>
      <c r="M240" s="59">
        <f>Inputs!M233</f>
        <v>4</v>
      </c>
      <c r="N240" s="59">
        <f>Inputs!N233</f>
        <v>5</v>
      </c>
      <c r="O240" s="59">
        <f>Inputs!O233</f>
        <v>1.79</v>
      </c>
      <c r="P240" s="59" t="str">
        <f>Inputs!P233</f>
        <v xml:space="preserve">  [ PMVTest1 ]</v>
      </c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DM</v>
      </c>
      <c r="B241" s="59" t="str">
        <f>Inputs!B234</f>
        <v>AOO2076</v>
      </c>
      <c r="C241" s="59" t="str">
        <f>Inputs!C234</f>
        <v>MS4 454-2</v>
      </c>
      <c r="D241" s="59">
        <f>Inputs!D234</f>
        <v>670</v>
      </c>
      <c r="E241" s="59">
        <f>Inputs!E234</f>
        <v>2</v>
      </c>
      <c r="F241" s="59">
        <f>Inputs!F234</f>
        <v>6600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40</v>
      </c>
      <c r="L241" s="59">
        <f>Inputs!L234</f>
        <v>0</v>
      </c>
      <c r="M241" s="59">
        <f>Inputs!M234</f>
        <v>3</v>
      </c>
      <c r="N241" s="59">
        <f>Inputs!N234</f>
        <v>8</v>
      </c>
      <c r="O241" s="59">
        <f>Inputs!O234</f>
        <v>1.79</v>
      </c>
      <c r="P241" s="59" t="str">
        <f>Inputs!P234</f>
        <v xml:space="preserve">  [ PMVTest3 ]</v>
      </c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AOO2013</v>
      </c>
      <c r="C242" s="59" t="str">
        <f>Inputs!C235</f>
        <v>MS4 400</v>
      </c>
      <c r="D242" s="59">
        <f>Inputs!D235</f>
        <v>400</v>
      </c>
      <c r="E242" s="59">
        <f>Inputs!E235</f>
        <v>4</v>
      </c>
      <c r="F242" s="59">
        <f>Inputs!F235</f>
        <v>3300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36</v>
      </c>
      <c r="L242" s="59">
        <f>Inputs!L235</f>
        <v>1.3169999999999999</v>
      </c>
      <c r="M242" s="59">
        <f>Inputs!M235</f>
        <v>5</v>
      </c>
      <c r="N242" s="59">
        <f>Inputs!N235</f>
        <v>3.5</v>
      </c>
      <c r="O242" s="59">
        <f>Inputs!O235</f>
        <v>1.79</v>
      </c>
      <c r="P242" s="59" t="str">
        <f>Inputs!P235</f>
        <v xml:space="preserve">  [ pmvTest5 ]</v>
      </c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Dee</v>
      </c>
      <c r="C243" s="59" t="str">
        <f>Inputs!C236</f>
        <v>MS4 454-2</v>
      </c>
      <c r="D243" s="59">
        <f>Inputs!D236</f>
        <v>670</v>
      </c>
      <c r="E243" s="59">
        <f>Inputs!E236</f>
        <v>2</v>
      </c>
      <c r="F243" s="59">
        <f>Inputs!F236</f>
        <v>6600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48</v>
      </c>
      <c r="K243" s="59">
        <f>Inputs!K236</f>
        <v>40</v>
      </c>
      <c r="L243" s="59">
        <f>Inputs!L236</f>
        <v>0</v>
      </c>
      <c r="M243" s="59">
        <f>Inputs!M236</f>
        <v>3</v>
      </c>
      <c r="N243" s="59">
        <f>Inputs!N236</f>
        <v>8</v>
      </c>
      <c r="O243" s="59">
        <f>Inputs!O236</f>
        <v>1.79</v>
      </c>
      <c r="P243" s="59" t="str">
        <f>Inputs!P236</f>
        <v xml:space="preserve">  [ PMVTest6 ]</v>
      </c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AOO2018</v>
      </c>
      <c r="C244" s="59" t="str">
        <f>Inputs!C237</f>
        <v>MS4 350-2</v>
      </c>
      <c r="D244" s="59">
        <f>Inputs!D237</f>
        <v>200</v>
      </c>
      <c r="E244" s="59">
        <f>Inputs!E237</f>
        <v>2</v>
      </c>
      <c r="F244" s="59">
        <f>Inputs!F237</f>
        <v>3300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40</v>
      </c>
      <c r="L244" s="59">
        <f>Inputs!L237</f>
        <v>0</v>
      </c>
      <c r="M244" s="59">
        <f>Inputs!M237</f>
        <v>3</v>
      </c>
      <c r="N244" s="59">
        <f>Inputs!N237</f>
        <v>3.5</v>
      </c>
      <c r="O244" s="59">
        <f>Inputs!O237</f>
        <v>1.79</v>
      </c>
      <c r="P244" s="59" t="str">
        <f>Inputs!P237</f>
        <v xml:space="preserve">  [ PMVTeste2 ]</v>
      </c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QD33019-02</v>
      </c>
      <c r="C245" s="59" t="str">
        <f>Inputs!C238</f>
        <v>MS4 454</v>
      </c>
      <c r="D245" s="59">
        <f>Inputs!D238</f>
        <v>750</v>
      </c>
      <c r="E245" s="59">
        <f>Inputs!E238</f>
        <v>4</v>
      </c>
      <c r="F245" s="59">
        <f>Inputs!F238</f>
        <v>3300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4</v>
      </c>
      <c r="N245" s="59">
        <f>Inputs!N238</f>
        <v>3</v>
      </c>
      <c r="O245" s="59">
        <f>Inputs!O238</f>
        <v>1.79</v>
      </c>
      <c r="P245" s="59" t="str">
        <f>Inputs!P238</f>
        <v xml:space="preserve">  [ Q3301902 ]</v>
      </c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QD33019-08</v>
      </c>
      <c r="C246" s="59" t="str">
        <f>Inputs!C239</f>
        <v>MS4 359-4</v>
      </c>
      <c r="D246" s="59">
        <f>Inputs!D239</f>
        <v>160</v>
      </c>
      <c r="E246" s="59">
        <f>Inputs!E239</f>
        <v>4</v>
      </c>
      <c r="F246" s="59">
        <f>Inputs!F239</f>
        <v>3300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48</v>
      </c>
      <c r="K246" s="59">
        <f>Inputs!K239</f>
        <v>38</v>
      </c>
      <c r="L246" s="59">
        <f>Inputs!L239</f>
        <v>0</v>
      </c>
      <c r="M246" s="59">
        <f>Inputs!M239</f>
        <v>3.12</v>
      </c>
      <c r="N246" s="59">
        <f>Inputs!N239</f>
        <v>1</v>
      </c>
      <c r="O246" s="59">
        <f>Inputs!O239</f>
        <v>1.79</v>
      </c>
      <c r="P246" s="59" t="str">
        <f>Inputs!P239</f>
        <v xml:space="preserve">  [ Q3301908 ]</v>
      </c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QD33019-09</v>
      </c>
      <c r="C247" s="59" t="str">
        <f>Inputs!C240</f>
        <v>MS4 359-4</v>
      </c>
      <c r="D247" s="59">
        <f>Inputs!D240</f>
        <v>160</v>
      </c>
      <c r="E247" s="59">
        <f>Inputs!E240</f>
        <v>4</v>
      </c>
      <c r="F247" s="59">
        <f>Inputs!F240</f>
        <v>3300</v>
      </c>
      <c r="G247" s="59">
        <f>Inputs!G240</f>
        <v>50</v>
      </c>
      <c r="H247" s="59">
        <f>Inputs!H240</f>
        <v>0</v>
      </c>
      <c r="I247" s="59" t="str">
        <f>Inputs!I240</f>
        <v>F</v>
      </c>
      <c r="J247" s="59">
        <f>Inputs!J240</f>
        <v>48</v>
      </c>
      <c r="K247" s="59">
        <f>Inputs!K240</f>
        <v>38</v>
      </c>
      <c r="L247" s="59">
        <f>Inputs!L240</f>
        <v>0</v>
      </c>
      <c r="M247" s="59">
        <f>Inputs!M240</f>
        <v>3.12</v>
      </c>
      <c r="N247" s="59">
        <f>Inputs!N240</f>
        <v>1</v>
      </c>
      <c r="O247" s="59">
        <f>Inputs!O240</f>
        <v>1.79</v>
      </c>
      <c r="P247" s="59" t="str">
        <f>Inputs!P240</f>
        <v xml:space="preserve">  [ Q3301909 ]</v>
      </c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QD33019-16</v>
      </c>
      <c r="C248" s="59" t="str">
        <f>Inputs!C241</f>
        <v>MS4 404-2</v>
      </c>
      <c r="D248" s="59">
        <f>Inputs!D241</f>
        <v>475</v>
      </c>
      <c r="E248" s="59">
        <f>Inputs!E241</f>
        <v>2</v>
      </c>
      <c r="F248" s="59">
        <f>Inputs!F241</f>
        <v>3300</v>
      </c>
      <c r="G248" s="59">
        <f>Inputs!G241</f>
        <v>50</v>
      </c>
      <c r="H248" s="59">
        <f>Inputs!H241</f>
        <v>0</v>
      </c>
      <c r="I248" s="59" t="str">
        <f>Inputs!I241</f>
        <v>F</v>
      </c>
      <c r="J248" s="59">
        <f>Inputs!J241</f>
        <v>48</v>
      </c>
      <c r="K248" s="59">
        <f>Inputs!K241</f>
        <v>40</v>
      </c>
      <c r="L248" s="59">
        <f>Inputs!L241</f>
        <v>0</v>
      </c>
      <c r="M248" s="59">
        <f>Inputs!M241</f>
        <v>4</v>
      </c>
      <c r="N248" s="59">
        <f>Inputs!N241</f>
        <v>5</v>
      </c>
      <c r="O248" s="59">
        <f>Inputs!O241</f>
        <v>1.79</v>
      </c>
      <c r="P248" s="59" t="str">
        <f>Inputs!P241</f>
        <v xml:space="preserve">  [ Q3301916 ]</v>
      </c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QD33019-24</v>
      </c>
      <c r="C249" s="59" t="str">
        <f>Inputs!C242</f>
        <v>MS4 354-4</v>
      </c>
      <c r="D249" s="59">
        <f>Inputs!D242</f>
        <v>315</v>
      </c>
      <c r="E249" s="59">
        <f>Inputs!E242</f>
        <v>4</v>
      </c>
      <c r="F249" s="59">
        <f>Inputs!F242</f>
        <v>6600</v>
      </c>
      <c r="G249" s="59">
        <f>Inputs!G242</f>
        <v>50</v>
      </c>
      <c r="H249" s="59">
        <f>Inputs!H242</f>
        <v>1</v>
      </c>
      <c r="I249" s="59" t="str">
        <f>Inputs!I242</f>
        <v>F</v>
      </c>
      <c r="J249" s="59">
        <f>Inputs!J242</f>
        <v>48</v>
      </c>
      <c r="K249" s="59">
        <f>Inputs!K242</f>
        <v>38</v>
      </c>
      <c r="L249" s="59">
        <f>Inputs!L242</f>
        <v>0</v>
      </c>
      <c r="M249" s="59">
        <f>Inputs!M242</f>
        <v>3</v>
      </c>
      <c r="N249" s="59">
        <f>Inputs!N242</f>
        <v>1.5</v>
      </c>
      <c r="O249" s="59">
        <f>Inputs!O242</f>
        <v>1.79</v>
      </c>
      <c r="P249" s="59" t="str">
        <f>Inputs!P242</f>
        <v xml:space="preserve">  [ Q3301924 ]</v>
      </c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QD33019-25</v>
      </c>
      <c r="C250" s="59" t="str">
        <f>Inputs!C243</f>
        <v>MS4X 454</v>
      </c>
      <c r="D250" s="59">
        <f>Inputs!D243</f>
        <v>710</v>
      </c>
      <c r="E250" s="59">
        <f>Inputs!E243</f>
        <v>4</v>
      </c>
      <c r="F250" s="59">
        <f>Inputs!F243</f>
        <v>6600</v>
      </c>
      <c r="G250" s="59">
        <f>Inputs!G243</f>
        <v>50</v>
      </c>
      <c r="H250" s="59">
        <f>Inputs!H243</f>
        <v>1</v>
      </c>
      <c r="I250" s="59" t="str">
        <f>Inputs!I243</f>
        <v>F</v>
      </c>
      <c r="J250" s="59">
        <f>Inputs!J243</f>
        <v>48</v>
      </c>
      <c r="K250" s="59">
        <f>Inputs!K243</f>
        <v>38</v>
      </c>
      <c r="L250" s="59">
        <f>Inputs!L243</f>
        <v>0</v>
      </c>
      <c r="M250" s="59">
        <f>Inputs!M243</f>
        <v>4</v>
      </c>
      <c r="N250" s="59">
        <f>Inputs!N243</f>
        <v>4</v>
      </c>
      <c r="O250" s="59">
        <f>Inputs!O243</f>
        <v>1.79</v>
      </c>
      <c r="P250" s="59" t="str">
        <f>Inputs!P243</f>
        <v xml:space="preserve">  [ Q3301925 ]</v>
      </c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QD33019-26</v>
      </c>
      <c r="C251" s="59" t="str">
        <f>Inputs!C244</f>
        <v>MS4X 454</v>
      </c>
      <c r="D251" s="59">
        <f>Inputs!D244</f>
        <v>630</v>
      </c>
      <c r="E251" s="59">
        <f>Inputs!E244</f>
        <v>4</v>
      </c>
      <c r="F251" s="59">
        <f>Inputs!F244</f>
        <v>6600</v>
      </c>
      <c r="G251" s="59">
        <f>Inputs!G244</f>
        <v>50</v>
      </c>
      <c r="H251" s="59">
        <f>Inputs!H244</f>
        <v>1</v>
      </c>
      <c r="I251" s="59" t="str">
        <f>Inputs!I244</f>
        <v>F</v>
      </c>
      <c r="J251" s="59">
        <f>Inputs!J244</f>
        <v>48</v>
      </c>
      <c r="K251" s="59">
        <f>Inputs!K244</f>
        <v>38</v>
      </c>
      <c r="L251" s="59">
        <f>Inputs!L244</f>
        <v>0</v>
      </c>
      <c r="M251" s="59">
        <f>Inputs!M244</f>
        <v>4</v>
      </c>
      <c r="N251" s="59">
        <f>Inputs!N244</f>
        <v>3</v>
      </c>
      <c r="O251" s="59">
        <f>Inputs!O244</f>
        <v>1.79</v>
      </c>
      <c r="P251" s="59" t="str">
        <f>Inputs!P244</f>
        <v xml:space="preserve">  [ Q3301926 ]</v>
      </c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PMV</v>
      </c>
      <c r="B252" s="59" t="str">
        <f>Inputs!B245</f>
        <v>Q33776F2</v>
      </c>
      <c r="C252" s="59" t="str">
        <f>Inputs!C245</f>
        <v>MS4 454</v>
      </c>
      <c r="D252" s="59">
        <f>Inputs!D245</f>
        <v>720</v>
      </c>
      <c r="E252" s="59">
        <f>Inputs!E245</f>
        <v>4</v>
      </c>
      <c r="F252" s="59">
        <f>Inputs!F245</f>
        <v>690</v>
      </c>
      <c r="G252" s="59">
        <f>Inputs!G245</f>
        <v>50</v>
      </c>
      <c r="H252" s="59">
        <f>Inputs!H245</f>
        <v>1</v>
      </c>
      <c r="I252" s="59" t="str">
        <f>Inputs!I245</f>
        <v>F</v>
      </c>
      <c r="J252" s="59">
        <f>Inputs!J245</f>
        <v>48</v>
      </c>
      <c r="K252" s="59">
        <f>Inputs!K245</f>
        <v>38</v>
      </c>
      <c r="L252" s="59">
        <f>Inputs!L245</f>
        <v>0</v>
      </c>
      <c r="M252" s="59">
        <f>Inputs!M245</f>
        <v>4</v>
      </c>
      <c r="N252" s="59">
        <f>Inputs!N245</f>
        <v>3</v>
      </c>
      <c r="O252" s="59">
        <f>Inputs!O245</f>
        <v>1.79</v>
      </c>
      <c r="P252" s="59" t="str">
        <f>Inputs!P245</f>
        <v xml:space="preserve">  [ Q33776F2 ]</v>
      </c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PMV</v>
      </c>
      <c r="B253" s="59" t="str">
        <f>Inputs!B246</f>
        <v>QD33776</v>
      </c>
      <c r="C253" s="59" t="str">
        <f>Inputs!C246</f>
        <v>MS4 404</v>
      </c>
      <c r="D253" s="59">
        <f>Inputs!D246</f>
        <v>525</v>
      </c>
      <c r="E253" s="59">
        <f>Inputs!E246</f>
        <v>4</v>
      </c>
      <c r="F253" s="59">
        <f>Inputs!F246</f>
        <v>6600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48</v>
      </c>
      <c r="K253" s="59">
        <f>Inputs!K246</f>
        <v>38</v>
      </c>
      <c r="L253" s="59">
        <f>Inputs!L246</f>
        <v>0</v>
      </c>
      <c r="M253" s="59">
        <f>Inputs!M246</f>
        <v>4</v>
      </c>
      <c r="N253" s="59">
        <f>Inputs!N246</f>
        <v>2</v>
      </c>
      <c r="O253" s="59">
        <f>Inputs!O246</f>
        <v>1.79</v>
      </c>
      <c r="P253" s="59" t="str">
        <f>Inputs!P246</f>
        <v xml:space="preserve">  [ Q33776G2 ]</v>
      </c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PMV</v>
      </c>
      <c r="B254" s="59" t="str">
        <f>Inputs!B247</f>
        <v>QD33776</v>
      </c>
      <c r="C254" s="59" t="str">
        <f>Inputs!C247</f>
        <v>MS4 450</v>
      </c>
      <c r="D254" s="59">
        <f>Inputs!D247</f>
        <v>525</v>
      </c>
      <c r="E254" s="59">
        <f>Inputs!E247</f>
        <v>4</v>
      </c>
      <c r="F254" s="59">
        <f>Inputs!F247</f>
        <v>6600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48</v>
      </c>
      <c r="K254" s="59">
        <f>Inputs!K247</f>
        <v>38</v>
      </c>
      <c r="L254" s="59">
        <f>Inputs!L247</f>
        <v>0</v>
      </c>
      <c r="M254" s="59">
        <f>Inputs!M247</f>
        <v>4</v>
      </c>
      <c r="N254" s="59">
        <f>Inputs!N247</f>
        <v>3</v>
      </c>
      <c r="O254" s="59">
        <f>Inputs!O247</f>
        <v>1.79</v>
      </c>
      <c r="P254" s="59" t="str">
        <f>Inputs!P247</f>
        <v xml:space="preserve">  [ Q33776G3 ]</v>
      </c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Q33776JN</v>
      </c>
      <c r="C255" s="59" t="str">
        <f>Inputs!C248</f>
        <v>MS4 404</v>
      </c>
      <c r="D255" s="59">
        <f>Inputs!D248</f>
        <v>470</v>
      </c>
      <c r="E255" s="59">
        <f>Inputs!E248</f>
        <v>4</v>
      </c>
      <c r="F255" s="59">
        <f>Inputs!F248</f>
        <v>6600</v>
      </c>
      <c r="G255" s="59">
        <f>Inputs!G248</f>
        <v>50</v>
      </c>
      <c r="H255" s="59">
        <f>Inputs!H248</f>
        <v>0</v>
      </c>
      <c r="I255" s="59" t="str">
        <f>Inputs!I248</f>
        <v>F</v>
      </c>
      <c r="J255" s="59">
        <f>Inputs!J248</f>
        <v>48</v>
      </c>
      <c r="K255" s="59">
        <f>Inputs!K248</f>
        <v>36</v>
      </c>
      <c r="L255" s="59">
        <f>Inputs!L248</f>
        <v>1.3169999999999999</v>
      </c>
      <c r="M255" s="59">
        <f>Inputs!M248</f>
        <v>5</v>
      </c>
      <c r="N255" s="59">
        <f>Inputs!N248</f>
        <v>3.5</v>
      </c>
      <c r="O255" s="59">
        <f>Inputs!O248</f>
        <v>1.79</v>
      </c>
      <c r="P255" s="59" t="str">
        <f>Inputs!P248</f>
        <v xml:space="preserve">  [ Q33776JN ]</v>
      </c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PMV</v>
      </c>
      <c r="B256" s="59" t="str">
        <f>Inputs!B249</f>
        <v>QD34366</v>
      </c>
      <c r="C256" s="59" t="str">
        <f>Inputs!C249</f>
        <v>MS4 354</v>
      </c>
      <c r="D256" s="59">
        <f>Inputs!D249</f>
        <v>225</v>
      </c>
      <c r="E256" s="59">
        <f>Inputs!E249</f>
        <v>6</v>
      </c>
      <c r="F256" s="59">
        <f>Inputs!F249</f>
        <v>3300</v>
      </c>
      <c r="G256" s="59">
        <f>Inputs!G249</f>
        <v>50</v>
      </c>
      <c r="H256" s="59">
        <f>Inputs!H249</f>
        <v>0</v>
      </c>
      <c r="I256" s="59" t="str">
        <f>Inputs!I249</f>
        <v>F</v>
      </c>
      <c r="J256" s="59">
        <f>Inputs!J249</f>
        <v>54</v>
      </c>
      <c r="K256" s="59">
        <f>Inputs!K249</f>
        <v>42</v>
      </c>
      <c r="L256" s="59">
        <f>Inputs!L249</f>
        <v>0</v>
      </c>
      <c r="M256" s="59">
        <f>Inputs!M249</f>
        <v>5.5</v>
      </c>
      <c r="N256" s="59">
        <f>Inputs!N249</f>
        <v>1.5</v>
      </c>
      <c r="O256" s="59">
        <f>Inputs!O249</f>
        <v>1.79</v>
      </c>
      <c r="P256" s="59" t="str">
        <f>Inputs!P249</f>
        <v xml:space="preserve">  [ Q34366a6 ]</v>
      </c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PMV</v>
      </c>
      <c r="B257" s="59" t="str">
        <f>Inputs!B250</f>
        <v>QD34647-02</v>
      </c>
      <c r="C257" s="59" t="str">
        <f>Inputs!C250</f>
        <v>MS4 502</v>
      </c>
      <c r="D257" s="59">
        <f>Inputs!D250</f>
        <v>560</v>
      </c>
      <c r="E257" s="59">
        <f>Inputs!E250</f>
        <v>8</v>
      </c>
      <c r="F257" s="59">
        <f>Inputs!F250</f>
        <v>400</v>
      </c>
      <c r="G257" s="59">
        <f>Inputs!G250</f>
        <v>50</v>
      </c>
      <c r="H257" s="59">
        <f>Inputs!H250</f>
        <v>1</v>
      </c>
      <c r="I257" s="59" t="str">
        <f>Inputs!I250</f>
        <v>H</v>
      </c>
      <c r="J257" s="59">
        <f>Inputs!J250</f>
        <v>72</v>
      </c>
      <c r="K257" s="59">
        <f>Inputs!K250</f>
        <v>88</v>
      </c>
      <c r="L257" s="59">
        <f>Inputs!L250</f>
        <v>0</v>
      </c>
      <c r="M257" s="59">
        <f>Inputs!M250</f>
        <v>4</v>
      </c>
      <c r="N257" s="59">
        <f>Inputs!N250</f>
        <v>1</v>
      </c>
      <c r="O257" s="59">
        <f>Inputs!O250</f>
        <v>1.79</v>
      </c>
      <c r="P257" s="59" t="str">
        <f>Inputs!P250</f>
        <v xml:space="preserve">  [ Q3464702 ]</v>
      </c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PMV</v>
      </c>
      <c r="B258" s="59" t="str">
        <f>Inputs!B251</f>
        <v>QD34662</v>
      </c>
      <c r="C258" s="59" t="str">
        <f>Inputs!C251</f>
        <v>MS4 566</v>
      </c>
      <c r="D258" s="59">
        <f>Inputs!D251</f>
        <v>1232</v>
      </c>
      <c r="E258" s="59">
        <f>Inputs!E251</f>
        <v>6</v>
      </c>
      <c r="F258" s="59">
        <f>Inputs!F251</f>
        <v>3300</v>
      </c>
      <c r="G258" s="59">
        <f>Inputs!G251</f>
        <v>50</v>
      </c>
      <c r="H258" s="59">
        <f>Inputs!H251</f>
        <v>1</v>
      </c>
      <c r="I258" s="59" t="str">
        <f>Inputs!I251</f>
        <v>F</v>
      </c>
      <c r="J258" s="59">
        <f>Inputs!J251</f>
        <v>72</v>
      </c>
      <c r="K258" s="59">
        <f>Inputs!K251</f>
        <v>58</v>
      </c>
      <c r="L258" s="59">
        <f>Inputs!L251</f>
        <v>0</v>
      </c>
      <c r="M258" s="59">
        <f>Inputs!M251</f>
        <v>4.5</v>
      </c>
      <c r="N258" s="59">
        <f>Inputs!N251</f>
        <v>3</v>
      </c>
      <c r="O258" s="59">
        <f>Inputs!O251</f>
        <v>1.79</v>
      </c>
      <c r="P258" s="59" t="str">
        <f>Inputs!P251</f>
        <v xml:space="preserve">  [ Q3466201 ]</v>
      </c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PMV</v>
      </c>
      <c r="B259" s="59" t="str">
        <f>Inputs!B252</f>
        <v>QD34662-02</v>
      </c>
      <c r="C259" s="59" t="str">
        <f>Inputs!C252</f>
        <v>MS4 502</v>
      </c>
      <c r="D259" s="59">
        <f>Inputs!D252</f>
        <v>731</v>
      </c>
      <c r="E259" s="59">
        <f>Inputs!E252</f>
        <v>6</v>
      </c>
      <c r="F259" s="59">
        <f>Inputs!F252</f>
        <v>3300</v>
      </c>
      <c r="G259" s="59">
        <f>Inputs!G252</f>
        <v>50</v>
      </c>
      <c r="H259" s="59">
        <f>Inputs!H252</f>
        <v>1</v>
      </c>
      <c r="I259" s="59" t="str">
        <f>Inputs!I252</f>
        <v>F</v>
      </c>
      <c r="J259" s="59">
        <f>Inputs!J252</f>
        <v>72</v>
      </c>
      <c r="K259" s="59">
        <f>Inputs!K252</f>
        <v>58</v>
      </c>
      <c r="L259" s="59">
        <f>Inputs!L252</f>
        <v>0</v>
      </c>
      <c r="M259" s="59">
        <f>Inputs!M252</f>
        <v>5</v>
      </c>
      <c r="N259" s="59">
        <f>Inputs!N252</f>
        <v>4</v>
      </c>
      <c r="O259" s="59">
        <f>Inputs!O252</f>
        <v>1.79</v>
      </c>
      <c r="P259" s="59" t="str">
        <f>Inputs!P252</f>
        <v xml:space="preserve">  [ Q3466202 ]</v>
      </c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PMV</v>
      </c>
      <c r="B260" s="59" t="str">
        <f>Inputs!B253</f>
        <v>QD34662-03</v>
      </c>
      <c r="C260" s="59" t="str">
        <f>Inputs!C253</f>
        <v>MS4 560</v>
      </c>
      <c r="D260" s="59">
        <f>Inputs!D253</f>
        <v>972</v>
      </c>
      <c r="E260" s="59">
        <f>Inputs!E253</f>
        <v>6</v>
      </c>
      <c r="F260" s="59">
        <f>Inputs!F253</f>
        <v>3300</v>
      </c>
      <c r="G260" s="59">
        <f>Inputs!G253</f>
        <v>50</v>
      </c>
      <c r="H260" s="59">
        <f>Inputs!H253</f>
        <v>1</v>
      </c>
      <c r="I260" s="59" t="str">
        <f>Inputs!I253</f>
        <v>F</v>
      </c>
      <c r="J260" s="59">
        <f>Inputs!J253</f>
        <v>72</v>
      </c>
      <c r="K260" s="59">
        <f>Inputs!K253</f>
        <v>58</v>
      </c>
      <c r="L260" s="59">
        <f>Inputs!L253</f>
        <v>0</v>
      </c>
      <c r="M260" s="59">
        <f>Inputs!M253</f>
        <v>4.5</v>
      </c>
      <c r="N260" s="59">
        <f>Inputs!N253</f>
        <v>3</v>
      </c>
      <c r="O260" s="59">
        <f>Inputs!O253</f>
        <v>1.79</v>
      </c>
      <c r="P260" s="59" t="str">
        <f>Inputs!P253</f>
        <v xml:space="preserve">  [ Q3466203 ]</v>
      </c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PR</v>
      </c>
      <c r="B261" s="59" t="str">
        <f>Inputs!B254</f>
        <v>QD34911-01</v>
      </c>
      <c r="C261" s="59" t="str">
        <f>Inputs!C254</f>
        <v>MS4 350-2</v>
      </c>
      <c r="D261" s="59">
        <f>Inputs!D254</f>
        <v>185</v>
      </c>
      <c r="E261" s="59">
        <f>Inputs!E254</f>
        <v>2</v>
      </c>
      <c r="F261" s="59">
        <f>Inputs!F254</f>
        <v>6600</v>
      </c>
      <c r="G261" s="59">
        <f>Inputs!G254</f>
        <v>50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40</v>
      </c>
      <c r="L261" s="59">
        <f>Inputs!L254</f>
        <v>0</v>
      </c>
      <c r="M261" s="59">
        <f>Inputs!M254</f>
        <v>3</v>
      </c>
      <c r="N261" s="59">
        <f>Inputs!N254</f>
        <v>3.5</v>
      </c>
      <c r="O261" s="59">
        <f>Inputs!O254</f>
        <v>1.79</v>
      </c>
      <c r="P261" s="59" t="str">
        <f>Inputs!P254</f>
        <v xml:space="preserve">  [ Q3491101 ]</v>
      </c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GM</v>
      </c>
      <c r="B262" s="59" t="str">
        <f>Inputs!B255</f>
        <v>QD34911-02</v>
      </c>
      <c r="C262" s="59" t="str">
        <f>Inputs!C255</f>
        <v>MS4 350-4</v>
      </c>
      <c r="D262" s="59">
        <f>Inputs!D255</f>
        <v>185</v>
      </c>
      <c r="E262" s="59">
        <f>Inputs!E255</f>
        <v>4</v>
      </c>
      <c r="F262" s="59">
        <f>Inputs!F255</f>
        <v>6600</v>
      </c>
      <c r="G262" s="59">
        <f>Inputs!G255</f>
        <v>50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38</v>
      </c>
      <c r="L262" s="59">
        <f>Inputs!L255</f>
        <v>0</v>
      </c>
      <c r="M262" s="59">
        <f>Inputs!M255</f>
        <v>3</v>
      </c>
      <c r="N262" s="59">
        <f>Inputs!N255</f>
        <v>1</v>
      </c>
      <c r="O262" s="59">
        <f>Inputs!O255</f>
        <v>1.79</v>
      </c>
      <c r="P262" s="59" t="str">
        <f>Inputs!P255</f>
        <v xml:space="preserve">  [ Q3491102 ]</v>
      </c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DM</v>
      </c>
      <c r="B263" s="59" t="str">
        <f>Inputs!B256</f>
        <v>QD34911-03</v>
      </c>
      <c r="C263" s="59" t="str">
        <f>Inputs!C256</f>
        <v>MS4 350-4</v>
      </c>
      <c r="D263" s="59">
        <f>Inputs!D256</f>
        <v>200</v>
      </c>
      <c r="E263" s="59">
        <f>Inputs!E256</f>
        <v>4</v>
      </c>
      <c r="F263" s="59">
        <f>Inputs!F256</f>
        <v>6600</v>
      </c>
      <c r="G263" s="59">
        <f>Inputs!G256</f>
        <v>50</v>
      </c>
      <c r="H263" s="59">
        <f>Inputs!H256</f>
        <v>0</v>
      </c>
      <c r="I263" s="59" t="str">
        <f>Inputs!I256</f>
        <v>F</v>
      </c>
      <c r="J263" s="59">
        <f>Inputs!J256</f>
        <v>48</v>
      </c>
      <c r="K263" s="59">
        <f>Inputs!K256</f>
        <v>38</v>
      </c>
      <c r="L263" s="59">
        <f>Inputs!L256</f>
        <v>0</v>
      </c>
      <c r="M263" s="59">
        <f>Inputs!M256</f>
        <v>3</v>
      </c>
      <c r="N263" s="59">
        <f>Inputs!N256</f>
        <v>1</v>
      </c>
      <c r="O263" s="59">
        <f>Inputs!O256</f>
        <v>2.33</v>
      </c>
      <c r="P263" s="59" t="str">
        <f>Inputs!P256</f>
        <v xml:space="preserve">  [ Q3491103 ]</v>
      </c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PMV</v>
      </c>
      <c r="B264" s="59" t="str">
        <f>Inputs!B257</f>
        <v>QD34911-04</v>
      </c>
      <c r="C264" s="59" t="str">
        <f>Inputs!C257</f>
        <v>MS4 352-2</v>
      </c>
      <c r="D264" s="59">
        <f>Inputs!D257</f>
        <v>250</v>
      </c>
      <c r="E264" s="59">
        <f>Inputs!E257</f>
        <v>2</v>
      </c>
      <c r="F264" s="59">
        <f>Inputs!F257</f>
        <v>6270</v>
      </c>
      <c r="G264" s="59">
        <f>Inputs!G257</f>
        <v>49</v>
      </c>
      <c r="H264" s="59">
        <f>Inputs!H257</f>
        <v>0</v>
      </c>
      <c r="I264" s="59" t="str">
        <f>Inputs!I257</f>
        <v>F</v>
      </c>
      <c r="J264" s="59">
        <f>Inputs!J257</f>
        <v>48</v>
      </c>
      <c r="K264" s="59">
        <f>Inputs!K257</f>
        <v>40</v>
      </c>
      <c r="L264" s="59">
        <f>Inputs!L257</f>
        <v>0</v>
      </c>
      <c r="M264" s="59">
        <f>Inputs!M257</f>
        <v>3</v>
      </c>
      <c r="N264" s="59">
        <f>Inputs!N257</f>
        <v>3.5</v>
      </c>
      <c r="O264" s="59">
        <f>Inputs!O257</f>
        <v>3.17</v>
      </c>
      <c r="P264" s="59" t="str">
        <f>Inputs!P257</f>
        <v xml:space="preserve">  [ Q3491104 ]</v>
      </c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GM</v>
      </c>
      <c r="B265" s="59" t="str">
        <f>Inputs!B258</f>
        <v>QD34911-06</v>
      </c>
      <c r="C265" s="59" t="str">
        <f>Inputs!C258</f>
        <v>MS4X 354</v>
      </c>
      <c r="D265" s="59">
        <f>Inputs!D258</f>
        <v>250</v>
      </c>
      <c r="E265" s="59">
        <f>Inputs!E258</f>
        <v>6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54</v>
      </c>
      <c r="K265" s="59">
        <f>Inputs!K258</f>
        <v>42</v>
      </c>
      <c r="L265" s="59">
        <f>Inputs!L258</f>
        <v>0</v>
      </c>
      <c r="M265" s="59">
        <f>Inputs!M258</f>
        <v>5.5</v>
      </c>
      <c r="N265" s="59">
        <f>Inputs!N258</f>
        <v>2</v>
      </c>
      <c r="O265" s="59">
        <f>Inputs!O258</f>
        <v>1.79</v>
      </c>
      <c r="P265" s="59" t="str">
        <f>Inputs!P258</f>
        <v xml:space="preserve">  [ Q3491106 ]</v>
      </c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DM</v>
      </c>
      <c r="B266" s="59" t="str">
        <f>Inputs!B259</f>
        <v>QD34911-07</v>
      </c>
      <c r="C266" s="59" t="str">
        <f>Inputs!C259</f>
        <v>MS4 354-2</v>
      </c>
      <c r="D266" s="59">
        <f>Inputs!D259</f>
        <v>300</v>
      </c>
      <c r="E266" s="59">
        <f>Inputs!E259</f>
        <v>2</v>
      </c>
      <c r="F266" s="59">
        <f>Inputs!F259</f>
        <v>6270</v>
      </c>
      <c r="G266" s="59">
        <f>Inputs!G259</f>
        <v>51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40</v>
      </c>
      <c r="L266" s="59">
        <f>Inputs!L259</f>
        <v>0</v>
      </c>
      <c r="M266" s="59">
        <f>Inputs!M259</f>
        <v>2.2999999999999998</v>
      </c>
      <c r="N266" s="59">
        <f>Inputs!N259</f>
        <v>3.5</v>
      </c>
      <c r="O266" s="59">
        <f>Inputs!O259</f>
        <v>1.79</v>
      </c>
      <c r="P266" s="59" t="str">
        <f>Inputs!P259</f>
        <v xml:space="preserve">  [ Q3491107 ]</v>
      </c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PR</v>
      </c>
      <c r="B267" s="59" t="str">
        <f>Inputs!B260</f>
        <v>QD34911-08</v>
      </c>
      <c r="C267" s="59" t="str">
        <f>Inputs!C260</f>
        <v>MS4 354-4</v>
      </c>
      <c r="D267" s="59">
        <f>Inputs!D260</f>
        <v>300</v>
      </c>
      <c r="E267" s="59">
        <f>Inputs!E260</f>
        <v>4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48</v>
      </c>
      <c r="K267" s="59">
        <f>Inputs!K260</f>
        <v>36</v>
      </c>
      <c r="L267" s="59">
        <f>Inputs!L260</f>
        <v>1.0601849999999999</v>
      </c>
      <c r="M267" s="59">
        <f>Inputs!M260</f>
        <v>5</v>
      </c>
      <c r="N267" s="59">
        <f>Inputs!N260</f>
        <v>3</v>
      </c>
      <c r="O267" s="59">
        <f>Inputs!O260</f>
        <v>1.79</v>
      </c>
      <c r="P267" s="59" t="str">
        <f>Inputs!P260</f>
        <v xml:space="preserve">  [ Q3491108 ]</v>
      </c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GM</v>
      </c>
      <c r="B268" s="59" t="str">
        <f>Inputs!B261</f>
        <v>Q3491109</v>
      </c>
      <c r="C268" s="59" t="str">
        <f>Inputs!C261</f>
        <v>MS4 400-6</v>
      </c>
      <c r="D268" s="59">
        <f>Inputs!D261</f>
        <v>300</v>
      </c>
      <c r="E268" s="59">
        <f>Inputs!E261</f>
        <v>6</v>
      </c>
      <c r="F268" s="59">
        <f>Inputs!F261</f>
        <v>6600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54</v>
      </c>
      <c r="K268" s="59">
        <f>Inputs!K261</f>
        <v>40</v>
      </c>
      <c r="L268" s="59">
        <f>Inputs!L261</f>
        <v>0</v>
      </c>
      <c r="M268" s="59">
        <f>Inputs!M261</f>
        <v>5</v>
      </c>
      <c r="N268" s="59">
        <f>Inputs!N261</f>
        <v>2</v>
      </c>
      <c r="O268" s="59">
        <f>Inputs!O261</f>
        <v>1.79</v>
      </c>
      <c r="P268" s="59" t="str">
        <f>Inputs!P261</f>
        <v xml:space="preserve">  [ Q3491109 ]</v>
      </c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PMV</v>
      </c>
      <c r="B269" s="59" t="str">
        <f>Inputs!B262</f>
        <v>QD34911-10</v>
      </c>
      <c r="C269" s="59" t="str">
        <f>Inputs!C262</f>
        <v>MS4 354-4</v>
      </c>
      <c r="D269" s="59">
        <f>Inputs!D262</f>
        <v>350</v>
      </c>
      <c r="E269" s="59">
        <f>Inputs!E262</f>
        <v>4</v>
      </c>
      <c r="F269" s="59">
        <f>Inputs!F262</f>
        <v>6600</v>
      </c>
      <c r="G269" s="59">
        <f>Inputs!G262</f>
        <v>50</v>
      </c>
      <c r="H269" s="59">
        <f>Inputs!H262</f>
        <v>0</v>
      </c>
      <c r="I269" s="59" t="str">
        <f>Inputs!I262</f>
        <v>F</v>
      </c>
      <c r="J269" s="59">
        <f>Inputs!J262</f>
        <v>48</v>
      </c>
      <c r="K269" s="59">
        <f>Inputs!K262</f>
        <v>38</v>
      </c>
      <c r="L269" s="59">
        <f>Inputs!L262</f>
        <v>0</v>
      </c>
      <c r="M269" s="59">
        <f>Inputs!M262</f>
        <v>4</v>
      </c>
      <c r="N269" s="59">
        <f>Inputs!N262</f>
        <v>2.5</v>
      </c>
      <c r="O269" s="59">
        <f>Inputs!O262</f>
        <v>1.79</v>
      </c>
      <c r="P269" s="59" t="str">
        <f>Inputs!P262</f>
        <v xml:space="preserve">  [ Q3491110 ]</v>
      </c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DM</v>
      </c>
      <c r="B270" s="59" t="str">
        <f>Inputs!B263</f>
        <v>QD34911-11</v>
      </c>
      <c r="C270" s="59" t="str">
        <f>Inputs!C263</f>
        <v>MS4X 352-2</v>
      </c>
      <c r="D270" s="59">
        <f>Inputs!D263</f>
        <v>380</v>
      </c>
      <c r="E270" s="59">
        <f>Inputs!E263</f>
        <v>2</v>
      </c>
      <c r="F270" s="59">
        <f>Inputs!F263</f>
        <v>6600</v>
      </c>
      <c r="G270" s="59">
        <f>Inputs!G263</f>
        <v>50</v>
      </c>
      <c r="H270" s="59">
        <f>Inputs!H263</f>
        <v>0</v>
      </c>
      <c r="I270" s="59" t="str">
        <f>Inputs!I263</f>
        <v>F</v>
      </c>
      <c r="J270" s="59">
        <f>Inputs!J263</f>
        <v>48</v>
      </c>
      <c r="K270" s="59">
        <f>Inputs!K263</f>
        <v>40</v>
      </c>
      <c r="L270" s="59">
        <f>Inputs!L263</f>
        <v>0</v>
      </c>
      <c r="M270" s="59">
        <f>Inputs!M263</f>
        <v>3</v>
      </c>
      <c r="N270" s="59">
        <f>Inputs!N263</f>
        <v>5</v>
      </c>
      <c r="O270" s="59">
        <f>Inputs!O263</f>
        <v>1.79</v>
      </c>
      <c r="P270" s="59" t="str">
        <f>Inputs!P263</f>
        <v xml:space="preserve">  [ Q3491111 ]</v>
      </c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PMV</v>
      </c>
      <c r="B271" s="59" t="str">
        <f>Inputs!B264</f>
        <v>QD34911-12</v>
      </c>
      <c r="C271" s="59" t="str">
        <f>Inputs!C264</f>
        <v>MS4 404-2</v>
      </c>
      <c r="D271" s="59">
        <f>Inputs!D264</f>
        <v>400</v>
      </c>
      <c r="E271" s="59">
        <f>Inputs!E264</f>
        <v>2</v>
      </c>
      <c r="F271" s="59">
        <f>Inputs!F264</f>
        <v>6600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48</v>
      </c>
      <c r="K271" s="59">
        <f>Inputs!K264</f>
        <v>40</v>
      </c>
      <c r="L271" s="59">
        <f>Inputs!L264</f>
        <v>0</v>
      </c>
      <c r="M271" s="59">
        <f>Inputs!M264</f>
        <v>2.2999999999999998</v>
      </c>
      <c r="N271" s="59">
        <f>Inputs!N264</f>
        <v>3</v>
      </c>
      <c r="O271" s="59">
        <f>Inputs!O264</f>
        <v>1.79</v>
      </c>
      <c r="P271" s="59" t="str">
        <f>Inputs!P264</f>
        <v xml:space="preserve">  [ Q3491112 ]</v>
      </c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GM</v>
      </c>
      <c r="B272" s="59" t="str">
        <f>Inputs!B265</f>
        <v>Q3491115</v>
      </c>
      <c r="C272" s="59" t="str">
        <f>Inputs!C265</f>
        <v>MS4 402</v>
      </c>
      <c r="D272" s="59">
        <f>Inputs!D265</f>
        <v>400</v>
      </c>
      <c r="E272" s="59">
        <f>Inputs!E265</f>
        <v>4</v>
      </c>
      <c r="F272" s="59">
        <f>Inputs!F265</f>
        <v>6600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48</v>
      </c>
      <c r="K272" s="59">
        <f>Inputs!K265</f>
        <v>38</v>
      </c>
      <c r="L272" s="59">
        <f>Inputs!L265</f>
        <v>0</v>
      </c>
      <c r="M272" s="59">
        <f>Inputs!M265</f>
        <v>5</v>
      </c>
      <c r="N272" s="59">
        <f>Inputs!N265</f>
        <v>2.5</v>
      </c>
      <c r="O272" s="59">
        <f>Inputs!O265</f>
        <v>1.79</v>
      </c>
      <c r="P272" s="59" t="str">
        <f>Inputs!P265</f>
        <v xml:space="preserve">  [ Q3491115 ]</v>
      </c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DM</v>
      </c>
      <c r="B273" s="59" t="str">
        <f>Inputs!B266</f>
        <v>QD34911-17</v>
      </c>
      <c r="C273" s="59" t="str">
        <f>Inputs!C266</f>
        <v>MS4 450-2</v>
      </c>
      <c r="D273" s="59">
        <f>Inputs!D266</f>
        <v>450</v>
      </c>
      <c r="E273" s="59">
        <f>Inputs!E266</f>
        <v>2</v>
      </c>
      <c r="F273" s="59">
        <f>Inputs!F266</f>
        <v>6600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48</v>
      </c>
      <c r="K273" s="59">
        <f>Inputs!K266</f>
        <v>40</v>
      </c>
      <c r="L273" s="59">
        <f>Inputs!L266</f>
        <v>0</v>
      </c>
      <c r="M273" s="59">
        <f>Inputs!M266</f>
        <v>3</v>
      </c>
      <c r="N273" s="59">
        <f>Inputs!N266</f>
        <v>6</v>
      </c>
      <c r="O273" s="59">
        <f>Inputs!O266</f>
        <v>1.79</v>
      </c>
      <c r="P273" s="59" t="str">
        <f>Inputs!P266</f>
        <v xml:space="preserve">  [ Q3491117 ]</v>
      </c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PR</v>
      </c>
      <c r="B274" s="59" t="str">
        <f>Inputs!B267</f>
        <v>QD34911-19</v>
      </c>
      <c r="C274" s="59" t="str">
        <f>Inputs!C267</f>
        <v>MS4 452</v>
      </c>
      <c r="D274" s="59">
        <f>Inputs!D267</f>
        <v>600</v>
      </c>
      <c r="E274" s="59">
        <f>Inputs!E267</f>
        <v>4</v>
      </c>
      <c r="F274" s="59">
        <f>Inputs!F267</f>
        <v>6600</v>
      </c>
      <c r="G274" s="59">
        <f>Inputs!G267</f>
        <v>50</v>
      </c>
      <c r="H274" s="59">
        <f>Inputs!H267</f>
        <v>0</v>
      </c>
      <c r="I274" s="59" t="str">
        <f>Inputs!I267</f>
        <v>F</v>
      </c>
      <c r="J274" s="59">
        <f>Inputs!J267</f>
        <v>48</v>
      </c>
      <c r="K274" s="59">
        <f>Inputs!K267</f>
        <v>38</v>
      </c>
      <c r="L274" s="59">
        <f>Inputs!L267</f>
        <v>0</v>
      </c>
      <c r="M274" s="59">
        <f>Inputs!M267</f>
        <v>3.5</v>
      </c>
      <c r="N274" s="59">
        <f>Inputs!N267</f>
        <v>3</v>
      </c>
      <c r="O274" s="59">
        <f>Inputs!O267</f>
        <v>1.79</v>
      </c>
      <c r="P274" s="59" t="str">
        <f>Inputs!P267</f>
        <v xml:space="preserve">  [ Q3491119 ]</v>
      </c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DM</v>
      </c>
      <c r="B275" s="59" t="str">
        <f>Inputs!B268</f>
        <v>QD34911-21</v>
      </c>
      <c r="C275" s="59" t="str">
        <f>Inputs!C268</f>
        <v>MS4 454-2</v>
      </c>
      <c r="D275" s="59">
        <f>Inputs!D268</f>
        <v>670</v>
      </c>
      <c r="E275" s="59">
        <f>Inputs!E268</f>
        <v>2</v>
      </c>
      <c r="F275" s="59">
        <f>Inputs!F268</f>
        <v>6600</v>
      </c>
      <c r="G275" s="59">
        <f>Inputs!G268</f>
        <v>50</v>
      </c>
      <c r="H275" s="59">
        <f>Inputs!H268</f>
        <v>0</v>
      </c>
      <c r="I275" s="59" t="str">
        <f>Inputs!I268</f>
        <v>F</v>
      </c>
      <c r="J275" s="59">
        <f>Inputs!J268</f>
        <v>48</v>
      </c>
      <c r="K275" s="59">
        <f>Inputs!K268</f>
        <v>40</v>
      </c>
      <c r="L275" s="59">
        <f>Inputs!L268</f>
        <v>0</v>
      </c>
      <c r="M275" s="59">
        <f>Inputs!M268</f>
        <v>3.5</v>
      </c>
      <c r="N275" s="59">
        <f>Inputs!N268</f>
        <v>4</v>
      </c>
      <c r="O275" s="59">
        <f>Inputs!O268</f>
        <v>1.79</v>
      </c>
      <c r="P275" s="59" t="str">
        <f>Inputs!P268</f>
        <v xml:space="preserve">  [ Q3491121 ]</v>
      </c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PMV</v>
      </c>
      <c r="B276" s="59" t="str">
        <f>Inputs!B269</f>
        <v>QD34911-22</v>
      </c>
      <c r="C276" s="59" t="str">
        <f>Inputs!C269</f>
        <v>MS4 454</v>
      </c>
      <c r="D276" s="59">
        <f>Inputs!D269</f>
        <v>710</v>
      </c>
      <c r="E276" s="59">
        <f>Inputs!E269</f>
        <v>4</v>
      </c>
      <c r="F276" s="59">
        <f>Inputs!F269</f>
        <v>6600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48</v>
      </c>
      <c r="K276" s="59">
        <f>Inputs!K269</f>
        <v>38</v>
      </c>
      <c r="L276" s="59">
        <f>Inputs!L269</f>
        <v>0</v>
      </c>
      <c r="M276" s="59">
        <f>Inputs!M269</f>
        <v>5.5</v>
      </c>
      <c r="N276" s="59">
        <f>Inputs!N269</f>
        <v>3.5</v>
      </c>
      <c r="O276" s="59">
        <f>Inputs!O269</f>
        <v>1.79</v>
      </c>
      <c r="P276" s="59" t="str">
        <f>Inputs!P269</f>
        <v xml:space="preserve">  [ Q3491122 ]</v>
      </c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QD33656a</v>
      </c>
      <c r="C277" s="59" t="str">
        <f>Inputs!C270</f>
        <v>MS4 452-2</v>
      </c>
      <c r="D277" s="59">
        <f>Inputs!D270</f>
        <v>400</v>
      </c>
      <c r="E277" s="59">
        <f>Inputs!E270</f>
        <v>2</v>
      </c>
      <c r="F277" s="59">
        <f>Inputs!F270</f>
        <v>11000</v>
      </c>
      <c r="G277" s="59">
        <f>Inputs!G270</f>
        <v>50</v>
      </c>
      <c r="H277" s="59">
        <f>Inputs!H270</f>
        <v>0</v>
      </c>
      <c r="I277" s="59" t="str">
        <f>Inputs!I270</f>
        <v>F</v>
      </c>
      <c r="J277" s="59">
        <f>Inputs!J270</f>
        <v>48</v>
      </c>
      <c r="K277" s="59">
        <f>Inputs!K270</f>
        <v>40</v>
      </c>
      <c r="L277" s="59">
        <f>Inputs!L270</f>
        <v>0</v>
      </c>
      <c r="M277" s="59">
        <f>Inputs!M270</f>
        <v>4.5</v>
      </c>
      <c r="N277" s="59">
        <f>Inputs!N270</f>
        <v>8</v>
      </c>
      <c r="O277" s="59">
        <f>Inputs!O270</f>
        <v>1.79</v>
      </c>
      <c r="P277" s="59" t="str">
        <f>Inputs!P270</f>
        <v xml:space="preserve">  [ QD33656a ]</v>
      </c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PMV</v>
      </c>
      <c r="B278" s="59" t="str">
        <f>Inputs!B271</f>
        <v>QD33721</v>
      </c>
      <c r="C278" s="59" t="str">
        <f>Inputs!C271</f>
        <v>MS4 453</v>
      </c>
      <c r="D278" s="59">
        <f>Inputs!D271</f>
        <v>629</v>
      </c>
      <c r="E278" s="59">
        <f>Inputs!E271</f>
        <v>4</v>
      </c>
      <c r="F278" s="59">
        <f>Inputs!F271</f>
        <v>525</v>
      </c>
      <c r="G278" s="59">
        <f>Inputs!G271</f>
        <v>50</v>
      </c>
      <c r="H278" s="59">
        <f>Inputs!H271</f>
        <v>1</v>
      </c>
      <c r="I278" s="59" t="str">
        <f>Inputs!I271</f>
        <v>F</v>
      </c>
      <c r="J278" s="59">
        <f>Inputs!J271</f>
        <v>48</v>
      </c>
      <c r="K278" s="59">
        <f>Inputs!K271</f>
        <v>38</v>
      </c>
      <c r="L278" s="59">
        <f>Inputs!L271</f>
        <v>0</v>
      </c>
      <c r="M278" s="59">
        <f>Inputs!M271</f>
        <v>4</v>
      </c>
      <c r="N278" s="59">
        <f>Inputs!N271</f>
        <v>8.5</v>
      </c>
      <c r="O278" s="59">
        <f>Inputs!O271</f>
        <v>1.79</v>
      </c>
      <c r="P278" s="59" t="str">
        <f>Inputs!P271</f>
        <v xml:space="preserve">  [ QD33721 ]</v>
      </c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QD33863</v>
      </c>
      <c r="C279" s="59" t="str">
        <f>Inputs!C272</f>
        <v>MS4 402</v>
      </c>
      <c r="D279" s="59">
        <f>Inputs!D272</f>
        <v>500</v>
      </c>
      <c r="E279" s="59">
        <f>Inputs!E272</f>
        <v>4</v>
      </c>
      <c r="F279" s="59">
        <f>Inputs!F272</f>
        <v>525</v>
      </c>
      <c r="G279" s="59">
        <f>Inputs!G272</f>
        <v>50</v>
      </c>
      <c r="H279" s="59">
        <f>Inputs!H272</f>
        <v>1</v>
      </c>
      <c r="I279" s="59" t="str">
        <f>Inputs!I272</f>
        <v>F</v>
      </c>
      <c r="J279" s="59">
        <f>Inputs!J272</f>
        <v>48</v>
      </c>
      <c r="K279" s="59">
        <f>Inputs!K272</f>
        <v>38</v>
      </c>
      <c r="L279" s="59">
        <f>Inputs!L272</f>
        <v>0</v>
      </c>
      <c r="M279" s="59">
        <f>Inputs!M272</f>
        <v>5</v>
      </c>
      <c r="N279" s="59">
        <f>Inputs!N272</f>
        <v>2.5</v>
      </c>
      <c r="O279" s="59">
        <f>Inputs!O272</f>
        <v>1.79</v>
      </c>
      <c r="P279" s="59" t="str">
        <f>Inputs!P272</f>
        <v xml:space="preserve">  [ QD33863 ]</v>
      </c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QD33895</v>
      </c>
      <c r="C280" s="59" t="str">
        <f>Inputs!C273</f>
        <v>MS4 400-6</v>
      </c>
      <c r="D280" s="59">
        <f>Inputs!D273</f>
        <v>358</v>
      </c>
      <c r="E280" s="59">
        <f>Inputs!E273</f>
        <v>6</v>
      </c>
      <c r="F280" s="59">
        <f>Inputs!F273</f>
        <v>3300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54</v>
      </c>
      <c r="K280" s="59">
        <f>Inputs!K273</f>
        <v>40</v>
      </c>
      <c r="L280" s="59">
        <f>Inputs!L273</f>
        <v>0</v>
      </c>
      <c r="M280" s="59">
        <f>Inputs!M273</f>
        <v>5</v>
      </c>
      <c r="N280" s="59">
        <f>Inputs!N273</f>
        <v>2</v>
      </c>
      <c r="O280" s="59">
        <f>Inputs!O273</f>
        <v>1.79</v>
      </c>
      <c r="P280" s="59" t="str">
        <f>Inputs!P273</f>
        <v xml:space="preserve">  [ QD33895 ]</v>
      </c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QD33989</v>
      </c>
      <c r="C281" s="59" t="str">
        <f>Inputs!C274</f>
        <v>MS4 450</v>
      </c>
      <c r="D281" s="59">
        <f>Inputs!D274</f>
        <v>500</v>
      </c>
      <c r="E281" s="59">
        <f>Inputs!E274</f>
        <v>6</v>
      </c>
      <c r="F281" s="59">
        <f>Inputs!F274</f>
        <v>3300</v>
      </c>
      <c r="G281" s="59">
        <f>Inputs!G274</f>
        <v>50</v>
      </c>
      <c r="H281" s="59">
        <f>Inputs!H274</f>
        <v>0</v>
      </c>
      <c r="I281" s="59" t="str">
        <f>Inputs!I274</f>
        <v>F</v>
      </c>
      <c r="J281" s="59">
        <f>Inputs!J274</f>
        <v>54</v>
      </c>
      <c r="K281" s="59">
        <f>Inputs!K274</f>
        <v>40</v>
      </c>
      <c r="L281" s="59">
        <f>Inputs!L274</f>
        <v>0</v>
      </c>
      <c r="M281" s="59">
        <f>Inputs!M274</f>
        <v>4</v>
      </c>
      <c r="N281" s="59">
        <f>Inputs!N274</f>
        <v>2.5</v>
      </c>
      <c r="O281" s="59">
        <f>Inputs!O274</f>
        <v>1.79</v>
      </c>
      <c r="P281" s="59" t="str">
        <f>Inputs!P274</f>
        <v xml:space="preserve">  [ QD33989 ]</v>
      </c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QD34022</v>
      </c>
      <c r="C282" s="59" t="str">
        <f>Inputs!C275</f>
        <v>MS4 566</v>
      </c>
      <c r="D282" s="59">
        <f>Inputs!D275</f>
        <v>800</v>
      </c>
      <c r="E282" s="59">
        <f>Inputs!E275</f>
        <v>10</v>
      </c>
      <c r="F282" s="59">
        <f>Inputs!F275</f>
        <v>3300</v>
      </c>
      <c r="G282" s="59">
        <f>Inputs!G275</f>
        <v>50</v>
      </c>
      <c r="H282" s="59">
        <f>Inputs!H275</f>
        <v>1</v>
      </c>
      <c r="I282" s="59" t="str">
        <f>Inputs!I275</f>
        <v>F</v>
      </c>
      <c r="J282" s="59">
        <f>Inputs!J275</f>
        <v>90</v>
      </c>
      <c r="K282" s="59">
        <f>Inputs!K275</f>
        <v>74</v>
      </c>
      <c r="L282" s="59">
        <f>Inputs!L275</f>
        <v>0</v>
      </c>
      <c r="M282" s="59">
        <f>Inputs!M275</f>
        <v>5.5</v>
      </c>
      <c r="N282" s="59">
        <f>Inputs!N275</f>
        <v>1.5</v>
      </c>
      <c r="O282" s="59">
        <f>Inputs!O275</f>
        <v>1.79</v>
      </c>
      <c r="P282" s="59" t="str">
        <f>Inputs!P275</f>
        <v xml:space="preserve">  [ QD34022 ]</v>
      </c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QD34022b</v>
      </c>
      <c r="C283" s="59" t="str">
        <f>Inputs!C276</f>
        <v>MS4 566</v>
      </c>
      <c r="D283" s="59">
        <f>Inputs!D276</f>
        <v>550</v>
      </c>
      <c r="E283" s="59">
        <f>Inputs!E276</f>
        <v>10</v>
      </c>
      <c r="F283" s="59">
        <f>Inputs!F276</f>
        <v>11000</v>
      </c>
      <c r="G283" s="59">
        <f>Inputs!G276</f>
        <v>50</v>
      </c>
      <c r="H283" s="59">
        <f>Inputs!H276</f>
        <v>1</v>
      </c>
      <c r="I283" s="59" t="str">
        <f>Inputs!I276</f>
        <v>F</v>
      </c>
      <c r="J283" s="59">
        <f>Inputs!J276</f>
        <v>90</v>
      </c>
      <c r="K283" s="59">
        <f>Inputs!K276</f>
        <v>74</v>
      </c>
      <c r="L283" s="59">
        <f>Inputs!L276</f>
        <v>0</v>
      </c>
      <c r="M283" s="59">
        <f>Inputs!M276</f>
        <v>5.5</v>
      </c>
      <c r="N283" s="59">
        <f>Inputs!N276</f>
        <v>1.5</v>
      </c>
      <c r="O283" s="59">
        <f>Inputs!O276</f>
        <v>1.79</v>
      </c>
      <c r="P283" s="59" t="str">
        <f>Inputs!P276</f>
        <v xml:space="preserve">  [ QD34022b ]</v>
      </c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QD34022c</v>
      </c>
      <c r="C284" s="59" t="str">
        <f>Inputs!C277</f>
        <v>MS4 636</v>
      </c>
      <c r="D284" s="59">
        <f>Inputs!D277</f>
        <v>800</v>
      </c>
      <c r="E284" s="59">
        <f>Inputs!E277</f>
        <v>10</v>
      </c>
      <c r="F284" s="59">
        <f>Inputs!F277</f>
        <v>11000</v>
      </c>
      <c r="G284" s="59">
        <f>Inputs!G277</f>
        <v>50</v>
      </c>
      <c r="H284" s="59">
        <f>Inputs!H277</f>
        <v>1</v>
      </c>
      <c r="I284" s="59" t="str">
        <f>Inputs!I277</f>
        <v>F</v>
      </c>
      <c r="J284" s="59">
        <f>Inputs!J277</f>
        <v>90</v>
      </c>
      <c r="K284" s="59">
        <f>Inputs!K277</f>
        <v>74</v>
      </c>
      <c r="L284" s="59">
        <f>Inputs!L277</f>
        <v>0</v>
      </c>
      <c r="M284" s="59">
        <f>Inputs!M277</f>
        <v>5.5</v>
      </c>
      <c r="N284" s="59">
        <f>Inputs!N277</f>
        <v>2</v>
      </c>
      <c r="O284" s="59">
        <f>Inputs!O277</f>
        <v>1.79</v>
      </c>
      <c r="P284" s="59" t="str">
        <f>Inputs!P277</f>
        <v xml:space="preserve">  [ QD34022c ]</v>
      </c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QD34022d</v>
      </c>
      <c r="C285" s="59" t="str">
        <f>Inputs!C278</f>
        <v>MS4 566</v>
      </c>
      <c r="D285" s="59">
        <f>Inputs!D278</f>
        <v>700</v>
      </c>
      <c r="E285" s="59">
        <f>Inputs!E278</f>
        <v>10</v>
      </c>
      <c r="F285" s="59">
        <f>Inputs!F278</f>
        <v>6600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90</v>
      </c>
      <c r="K285" s="59">
        <f>Inputs!K278</f>
        <v>74</v>
      </c>
      <c r="L285" s="59">
        <f>Inputs!L278</f>
        <v>0</v>
      </c>
      <c r="M285" s="59">
        <f>Inputs!M278</f>
        <v>5.5</v>
      </c>
      <c r="N285" s="59">
        <f>Inputs!N278</f>
        <v>1.5</v>
      </c>
      <c r="O285" s="59">
        <f>Inputs!O278</f>
        <v>1.79</v>
      </c>
      <c r="P285" s="59" t="str">
        <f>Inputs!P278</f>
        <v xml:space="preserve">  [ QD34022d ]</v>
      </c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QD34022f</v>
      </c>
      <c r="C286" s="59" t="str">
        <f>Inputs!C279</f>
        <v>MS4 566</v>
      </c>
      <c r="D286" s="59">
        <f>Inputs!D279</f>
        <v>700</v>
      </c>
      <c r="E286" s="59">
        <f>Inputs!E279</f>
        <v>10</v>
      </c>
      <c r="F286" s="59">
        <f>Inputs!F279</f>
        <v>6600</v>
      </c>
      <c r="G286" s="59">
        <f>Inputs!G279</f>
        <v>50</v>
      </c>
      <c r="H286" s="59">
        <f>Inputs!H279</f>
        <v>0</v>
      </c>
      <c r="I286" s="59" t="str">
        <f>Inputs!I279</f>
        <v>F</v>
      </c>
      <c r="J286" s="59">
        <f>Inputs!J279</f>
        <v>90</v>
      </c>
      <c r="K286" s="59">
        <f>Inputs!K279</f>
        <v>74</v>
      </c>
      <c r="L286" s="59">
        <f>Inputs!L279</f>
        <v>0</v>
      </c>
      <c r="M286" s="59">
        <f>Inputs!M279</f>
        <v>5.5</v>
      </c>
      <c r="N286" s="59">
        <f>Inputs!N279</f>
        <v>1.5</v>
      </c>
      <c r="O286" s="59">
        <f>Inputs!O279</f>
        <v>1.79</v>
      </c>
      <c r="P286" s="59" t="str">
        <f>Inputs!P279</f>
        <v xml:space="preserve">  [ QD34022f ]</v>
      </c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QD34025</v>
      </c>
      <c r="C287" s="59" t="str">
        <f>Inputs!C280</f>
        <v>MS4 404</v>
      </c>
      <c r="D287" s="59">
        <f>Inputs!D280</f>
        <v>275</v>
      </c>
      <c r="E287" s="59">
        <f>Inputs!E280</f>
        <v>8</v>
      </c>
      <c r="F287" s="59">
        <f>Inputs!F280</f>
        <v>6600</v>
      </c>
      <c r="G287" s="59">
        <f>Inputs!G280</f>
        <v>50</v>
      </c>
      <c r="H287" s="59">
        <f>Inputs!H280</f>
        <v>0</v>
      </c>
      <c r="I287" s="59" t="str">
        <f>Inputs!I280</f>
        <v>F</v>
      </c>
      <c r="J287" s="59">
        <f>Inputs!J280</f>
        <v>72</v>
      </c>
      <c r="K287" s="59">
        <f>Inputs!K280</f>
        <v>56</v>
      </c>
      <c r="L287" s="59">
        <f>Inputs!L280</f>
        <v>0</v>
      </c>
      <c r="M287" s="59">
        <f>Inputs!M280</f>
        <v>4</v>
      </c>
      <c r="N287" s="59">
        <f>Inputs!N280</f>
        <v>2</v>
      </c>
      <c r="O287" s="59">
        <f>Inputs!O280</f>
        <v>1.79</v>
      </c>
      <c r="P287" s="59" t="str">
        <f>Inputs!P280</f>
        <v xml:space="preserve">  [ QD34025 ]</v>
      </c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QD33122B</v>
      </c>
      <c r="C288" s="59" t="str">
        <f>Inputs!C281</f>
        <v>MS4 350-4</v>
      </c>
      <c r="D288" s="59">
        <f>Inputs!D281</f>
        <v>225</v>
      </c>
      <c r="E288" s="59">
        <f>Inputs!E281</f>
        <v>4</v>
      </c>
      <c r="F288" s="59">
        <f>Inputs!F281</f>
        <v>3300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48</v>
      </c>
      <c r="K288" s="59">
        <f>Inputs!K281</f>
        <v>38</v>
      </c>
      <c r="L288" s="59">
        <f>Inputs!L281</f>
        <v>0</v>
      </c>
      <c r="M288" s="59">
        <f>Inputs!M281</f>
        <v>3.12</v>
      </c>
      <c r="N288" s="59">
        <f>Inputs!N281</f>
        <v>1</v>
      </c>
      <c r="O288" s="59">
        <f>Inputs!O281</f>
        <v>1.79</v>
      </c>
      <c r="P288" s="59" t="str">
        <f>Inputs!P281</f>
        <v xml:space="preserve">  [ QD34122b ]</v>
      </c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QD33122C</v>
      </c>
      <c r="C289" s="59" t="str">
        <f>Inputs!C282</f>
        <v>MS4 350-4</v>
      </c>
      <c r="D289" s="59">
        <f>Inputs!D282</f>
        <v>225</v>
      </c>
      <c r="E289" s="59">
        <f>Inputs!E282</f>
        <v>4</v>
      </c>
      <c r="F289" s="59">
        <f>Inputs!F282</f>
        <v>3300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48</v>
      </c>
      <c r="K289" s="59">
        <f>Inputs!K282</f>
        <v>38</v>
      </c>
      <c r="L289" s="59">
        <f>Inputs!L282</f>
        <v>0</v>
      </c>
      <c r="M289" s="59">
        <f>Inputs!M282</f>
        <v>3.12</v>
      </c>
      <c r="N289" s="59">
        <f>Inputs!N282</f>
        <v>1</v>
      </c>
      <c r="O289" s="59">
        <f>Inputs!O282</f>
        <v>3.13</v>
      </c>
      <c r="P289" s="59" t="str">
        <f>Inputs!P282</f>
        <v xml:space="preserve">  [ QD34122c ]</v>
      </c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QD34122-D</v>
      </c>
      <c r="C290" s="59" t="str">
        <f>Inputs!C283</f>
        <v>MS4X 359-4</v>
      </c>
      <c r="D290" s="59">
        <f>Inputs!D283</f>
        <v>225</v>
      </c>
      <c r="E290" s="59">
        <f>Inputs!E283</f>
        <v>4</v>
      </c>
      <c r="F290" s="59">
        <f>Inputs!F283</f>
        <v>3300</v>
      </c>
      <c r="G290" s="59">
        <f>Inputs!G283</f>
        <v>50</v>
      </c>
      <c r="H290" s="59">
        <f>Inputs!H283</f>
        <v>0</v>
      </c>
      <c r="I290" s="59" t="str">
        <f>Inputs!I283</f>
        <v>H</v>
      </c>
      <c r="J290" s="59">
        <f>Inputs!J283</f>
        <v>48</v>
      </c>
      <c r="K290" s="59">
        <f>Inputs!K283</f>
        <v>38</v>
      </c>
      <c r="L290" s="59">
        <f>Inputs!L283</f>
        <v>0</v>
      </c>
      <c r="M290" s="59">
        <f>Inputs!M283</f>
        <v>5</v>
      </c>
      <c r="N290" s="59">
        <f>Inputs!N283</f>
        <v>2</v>
      </c>
      <c r="O290" s="59">
        <f>Inputs!O283</f>
        <v>1.79</v>
      </c>
      <c r="P290" s="59" t="str">
        <f>Inputs!P283</f>
        <v xml:space="preserve">  [ QD34122d ]</v>
      </c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QD34122-E</v>
      </c>
      <c r="C291" s="59" t="str">
        <f>Inputs!C284</f>
        <v>MS4X 359-4</v>
      </c>
      <c r="D291" s="59">
        <f>Inputs!D284</f>
        <v>225</v>
      </c>
      <c r="E291" s="59">
        <f>Inputs!E284</f>
        <v>4</v>
      </c>
      <c r="F291" s="59">
        <f>Inputs!F284</f>
        <v>3300</v>
      </c>
      <c r="G291" s="59">
        <f>Inputs!G284</f>
        <v>50</v>
      </c>
      <c r="H291" s="59">
        <f>Inputs!H284</f>
        <v>0</v>
      </c>
      <c r="I291" s="59" t="str">
        <f>Inputs!I284</f>
        <v>H</v>
      </c>
      <c r="J291" s="59">
        <f>Inputs!J284</f>
        <v>48</v>
      </c>
      <c r="K291" s="59">
        <f>Inputs!K284</f>
        <v>38</v>
      </c>
      <c r="L291" s="59">
        <f>Inputs!L284</f>
        <v>0</v>
      </c>
      <c r="M291" s="59">
        <f>Inputs!M284</f>
        <v>3</v>
      </c>
      <c r="N291" s="59">
        <f>Inputs!N284</f>
        <v>2</v>
      </c>
      <c r="O291" s="59">
        <f>Inputs!O284</f>
        <v>1.79</v>
      </c>
      <c r="P291" s="59" t="str">
        <f>Inputs!P284</f>
        <v xml:space="preserve">  [ QD34122e ]</v>
      </c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QD34133</v>
      </c>
      <c r="C292" s="59" t="str">
        <f>Inputs!C285</f>
        <v>MS4 354-4</v>
      </c>
      <c r="D292" s="59">
        <f>Inputs!D285</f>
        <v>390</v>
      </c>
      <c r="E292" s="59">
        <f>Inputs!E285</f>
        <v>4</v>
      </c>
      <c r="F292" s="59">
        <f>Inputs!F285</f>
        <v>3300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48</v>
      </c>
      <c r="K292" s="59">
        <f>Inputs!K285</f>
        <v>36</v>
      </c>
      <c r="L292" s="59">
        <f>Inputs!L285</f>
        <v>1.06</v>
      </c>
      <c r="M292" s="59">
        <f>Inputs!M285</f>
        <v>4</v>
      </c>
      <c r="N292" s="59">
        <f>Inputs!N285</f>
        <v>2</v>
      </c>
      <c r="O292" s="59">
        <f>Inputs!O285</f>
        <v>1.79</v>
      </c>
      <c r="P292" s="59" t="str">
        <f>Inputs!P285</f>
        <v xml:space="preserve">  [ QD34133 ]</v>
      </c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TR180006</v>
      </c>
      <c r="C293" s="59" t="str">
        <f>Inputs!C286</f>
        <v>MS4 354-4</v>
      </c>
      <c r="D293" s="59">
        <f>Inputs!D286</f>
        <v>310</v>
      </c>
      <c r="E293" s="59">
        <f>Inputs!E286</f>
        <v>4</v>
      </c>
      <c r="F293" s="59">
        <f>Inputs!F286</f>
        <v>6600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48</v>
      </c>
      <c r="K293" s="59">
        <f>Inputs!K286</f>
        <v>38</v>
      </c>
      <c r="L293" s="59">
        <f>Inputs!L286</f>
        <v>0</v>
      </c>
      <c r="M293" s="59">
        <f>Inputs!M286</f>
        <v>3.12</v>
      </c>
      <c r="N293" s="59">
        <f>Inputs!N286</f>
        <v>2</v>
      </c>
      <c r="O293" s="59">
        <f>Inputs!O286</f>
        <v>1.79</v>
      </c>
      <c r="P293" s="59" t="str">
        <f>Inputs!P286</f>
        <v xml:space="preserve">  [ QD34143 ]</v>
      </c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QD34351</v>
      </c>
      <c r="C294" s="59" t="str">
        <f>Inputs!C287</f>
        <v>MS4 354</v>
      </c>
      <c r="D294" s="59">
        <f>Inputs!D287</f>
        <v>250</v>
      </c>
      <c r="E294" s="59">
        <f>Inputs!E287</f>
        <v>6</v>
      </c>
      <c r="F294" s="59">
        <f>Inputs!F287</f>
        <v>3300</v>
      </c>
      <c r="G294" s="59">
        <f>Inputs!G287</f>
        <v>50</v>
      </c>
      <c r="H294" s="59">
        <f>Inputs!H287</f>
        <v>0</v>
      </c>
      <c r="I294" s="59" t="str">
        <f>Inputs!I287</f>
        <v>F</v>
      </c>
      <c r="J294" s="59">
        <f>Inputs!J287</f>
        <v>54</v>
      </c>
      <c r="K294" s="59">
        <f>Inputs!K287</f>
        <v>42</v>
      </c>
      <c r="L294" s="59">
        <f>Inputs!L287</f>
        <v>0</v>
      </c>
      <c r="M294" s="59">
        <f>Inputs!M287</f>
        <v>5.5</v>
      </c>
      <c r="N294" s="59">
        <f>Inputs!N287</f>
        <v>1</v>
      </c>
      <c r="O294" s="59">
        <f>Inputs!O287</f>
        <v>1.79</v>
      </c>
      <c r="P294" s="59" t="str">
        <f>Inputs!P287</f>
        <v xml:space="preserve">  [ QD34351 ]</v>
      </c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QD34360b</v>
      </c>
      <c r="C295" s="59" t="str">
        <f>Inputs!C288</f>
        <v>MS4 350-4</v>
      </c>
      <c r="D295" s="59">
        <f>Inputs!D288</f>
        <v>250</v>
      </c>
      <c r="E295" s="59">
        <f>Inputs!E288</f>
        <v>4</v>
      </c>
      <c r="F295" s="59">
        <f>Inputs!F288</f>
        <v>3300</v>
      </c>
      <c r="G295" s="59">
        <f>Inputs!G288</f>
        <v>50</v>
      </c>
      <c r="H295" s="59">
        <f>Inputs!H288</f>
        <v>0</v>
      </c>
      <c r="I295" s="59" t="str">
        <f>Inputs!I288</f>
        <v>H</v>
      </c>
      <c r="J295" s="59">
        <f>Inputs!J288</f>
        <v>48</v>
      </c>
      <c r="K295" s="59">
        <f>Inputs!K288</f>
        <v>38</v>
      </c>
      <c r="L295" s="59">
        <f>Inputs!L288</f>
        <v>0</v>
      </c>
      <c r="M295" s="59">
        <f>Inputs!M288</f>
        <v>3.12</v>
      </c>
      <c r="N295" s="59">
        <f>Inputs!N288</f>
        <v>1</v>
      </c>
      <c r="O295" s="59">
        <f>Inputs!O288</f>
        <v>1.79</v>
      </c>
      <c r="P295" s="59" t="str">
        <f>Inputs!P288</f>
        <v xml:space="preserve">  [ QD34360b ]</v>
      </c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QD34372</v>
      </c>
      <c r="C296" s="59" t="str">
        <f>Inputs!C289</f>
        <v>MS4 350-2</v>
      </c>
      <c r="D296" s="59">
        <f>Inputs!D289</f>
        <v>180</v>
      </c>
      <c r="E296" s="59">
        <f>Inputs!E289</f>
        <v>2</v>
      </c>
      <c r="F296" s="59">
        <f>Inputs!F289</f>
        <v>690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48</v>
      </c>
      <c r="K296" s="59">
        <f>Inputs!K289</f>
        <v>40</v>
      </c>
      <c r="L296" s="59">
        <f>Inputs!L289</f>
        <v>0</v>
      </c>
      <c r="M296" s="59">
        <f>Inputs!M289</f>
        <v>3</v>
      </c>
      <c r="N296" s="59">
        <f>Inputs!N289</f>
        <v>3.5</v>
      </c>
      <c r="O296" s="59">
        <f>Inputs!O289</f>
        <v>1.79</v>
      </c>
      <c r="P296" s="59" t="str">
        <f>Inputs!P289</f>
        <v xml:space="preserve">  [ QD34372a6 ]</v>
      </c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QD34375</v>
      </c>
      <c r="C297" s="59" t="str">
        <f>Inputs!C290</f>
        <v>MS4 400-6</v>
      </c>
      <c r="D297" s="59">
        <f>Inputs!D290</f>
        <v>330</v>
      </c>
      <c r="E297" s="59">
        <f>Inputs!E290</f>
        <v>6</v>
      </c>
      <c r="F297" s="59">
        <f>Inputs!F290</f>
        <v>6600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54</v>
      </c>
      <c r="K297" s="59">
        <f>Inputs!K290</f>
        <v>40</v>
      </c>
      <c r="L297" s="59">
        <f>Inputs!L290</f>
        <v>0</v>
      </c>
      <c r="M297" s="59">
        <f>Inputs!M290</f>
        <v>5</v>
      </c>
      <c r="N297" s="59">
        <f>Inputs!N290</f>
        <v>2</v>
      </c>
      <c r="O297" s="59">
        <f>Inputs!O290</f>
        <v>1.79</v>
      </c>
      <c r="P297" s="59" t="str">
        <f>Inputs!P290</f>
        <v xml:space="preserve">  [ QD34375 ]</v>
      </c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TR180032</v>
      </c>
      <c r="C298" s="59" t="str">
        <f>Inputs!C291</f>
        <v>MS4 452</v>
      </c>
      <c r="D298" s="59">
        <f>Inputs!D291</f>
        <v>575</v>
      </c>
      <c r="E298" s="59">
        <f>Inputs!E291</f>
        <v>6</v>
      </c>
      <c r="F298" s="59">
        <f>Inputs!F291</f>
        <v>3300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54</v>
      </c>
      <c r="K298" s="59">
        <f>Inputs!K291</f>
        <v>42</v>
      </c>
      <c r="L298" s="59">
        <f>Inputs!L291</f>
        <v>1.26</v>
      </c>
      <c r="M298" s="59">
        <f>Inputs!M291</f>
        <v>4</v>
      </c>
      <c r="N298" s="59">
        <f>Inputs!N291</f>
        <v>2.5</v>
      </c>
      <c r="O298" s="59">
        <f>Inputs!O291</f>
        <v>1.79</v>
      </c>
      <c r="P298" s="59" t="str">
        <f>Inputs!P291</f>
        <v xml:space="preserve">  [ QD34387a6 ]</v>
      </c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QD34389</v>
      </c>
      <c r="C299" s="59" t="str">
        <f>Inputs!C292</f>
        <v>MS4 359-4</v>
      </c>
      <c r="D299" s="59">
        <f>Inputs!D292</f>
        <v>160</v>
      </c>
      <c r="E299" s="59">
        <f>Inputs!E292</f>
        <v>4</v>
      </c>
      <c r="F299" s="59">
        <f>Inputs!F292</f>
        <v>3000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48</v>
      </c>
      <c r="K299" s="59">
        <f>Inputs!K292</f>
        <v>38</v>
      </c>
      <c r="L299" s="59">
        <f>Inputs!L292</f>
        <v>0</v>
      </c>
      <c r="M299" s="59">
        <f>Inputs!M292</f>
        <v>3.12</v>
      </c>
      <c r="N299" s="59">
        <f>Inputs!N292</f>
        <v>1</v>
      </c>
      <c r="O299" s="59">
        <f>Inputs!O292</f>
        <v>1.79</v>
      </c>
      <c r="P299" s="59" t="str">
        <f>Inputs!P292</f>
        <v xml:space="preserve">  [ QD34389 ]</v>
      </c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QD34424</v>
      </c>
      <c r="C300" s="59" t="str">
        <f>Inputs!C293</f>
        <v>MS4 452-2</v>
      </c>
      <c r="D300" s="59">
        <f>Inputs!D293</f>
        <v>720</v>
      </c>
      <c r="E300" s="59">
        <f>Inputs!E293</f>
        <v>2</v>
      </c>
      <c r="F300" s="59">
        <f>Inputs!F293</f>
        <v>660</v>
      </c>
      <c r="G300" s="59">
        <f>Inputs!G293</f>
        <v>50</v>
      </c>
      <c r="H300" s="59">
        <f>Inputs!H293</f>
        <v>1</v>
      </c>
      <c r="I300" s="59" t="str">
        <f>Inputs!I293</f>
        <v>F</v>
      </c>
      <c r="J300" s="59">
        <f>Inputs!J293</f>
        <v>48</v>
      </c>
      <c r="K300" s="59">
        <f>Inputs!K293</f>
        <v>40</v>
      </c>
      <c r="L300" s="59">
        <f>Inputs!L293</f>
        <v>0</v>
      </c>
      <c r="M300" s="59">
        <f>Inputs!M293</f>
        <v>4.5</v>
      </c>
      <c r="N300" s="59">
        <f>Inputs!N293</f>
        <v>8</v>
      </c>
      <c r="O300" s="59">
        <f>Inputs!O293</f>
        <v>1.79</v>
      </c>
      <c r="P300" s="59" t="str">
        <f>Inputs!P293</f>
        <v xml:space="preserve">  [ QD34424 ]</v>
      </c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QD34428</v>
      </c>
      <c r="C301" s="59" t="str">
        <f>Inputs!C294</f>
        <v>MS4 452-2</v>
      </c>
      <c r="D301" s="59">
        <f>Inputs!D294</f>
        <v>355</v>
      </c>
      <c r="E301" s="59">
        <f>Inputs!E294</f>
        <v>2</v>
      </c>
      <c r="F301" s="59">
        <f>Inputs!F294</f>
        <v>11000</v>
      </c>
      <c r="G301" s="59">
        <f>Inputs!G294</f>
        <v>50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40</v>
      </c>
      <c r="L301" s="59">
        <f>Inputs!L294</f>
        <v>0</v>
      </c>
      <c r="M301" s="59">
        <f>Inputs!M294</f>
        <v>4.5</v>
      </c>
      <c r="N301" s="59">
        <f>Inputs!N294</f>
        <v>8</v>
      </c>
      <c r="O301" s="59">
        <f>Inputs!O294</f>
        <v>1.79</v>
      </c>
      <c r="P301" s="59" t="str">
        <f>Inputs!P294</f>
        <v xml:space="preserve">  [ QD34428 ]</v>
      </c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QD34433</v>
      </c>
      <c r="C302" s="59" t="str">
        <f>Inputs!C295</f>
        <v>MS4 354-4</v>
      </c>
      <c r="D302" s="59">
        <f>Inputs!D295</f>
        <v>350</v>
      </c>
      <c r="E302" s="59">
        <f>Inputs!E295</f>
        <v>4</v>
      </c>
      <c r="F302" s="59">
        <f>Inputs!F295</f>
        <v>3300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38</v>
      </c>
      <c r="L302" s="59">
        <f>Inputs!L295</f>
        <v>0</v>
      </c>
      <c r="M302" s="59">
        <f>Inputs!M295</f>
        <v>3.12</v>
      </c>
      <c r="N302" s="59">
        <f>Inputs!N295</f>
        <v>2</v>
      </c>
      <c r="O302" s="59">
        <f>Inputs!O295</f>
        <v>1.79</v>
      </c>
      <c r="P302" s="59" t="str">
        <f>Inputs!P295</f>
        <v xml:space="preserve">  [ QD34433 ]</v>
      </c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QD34436a</v>
      </c>
      <c r="C303" s="59" t="str">
        <f>Inputs!C296</f>
        <v>MS4 452-2</v>
      </c>
      <c r="D303" s="59">
        <f>Inputs!D296</f>
        <v>450</v>
      </c>
      <c r="E303" s="59">
        <f>Inputs!E296</f>
        <v>2</v>
      </c>
      <c r="F303" s="59">
        <f>Inputs!F296</f>
        <v>11000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40</v>
      </c>
      <c r="L303" s="59">
        <f>Inputs!L296</f>
        <v>0</v>
      </c>
      <c r="M303" s="59">
        <f>Inputs!M296</f>
        <v>4.5</v>
      </c>
      <c r="N303" s="59">
        <f>Inputs!N296</f>
        <v>8</v>
      </c>
      <c r="O303" s="59">
        <f>Inputs!O296</f>
        <v>1.79</v>
      </c>
      <c r="P303" s="59" t="str">
        <f>Inputs!P296</f>
        <v xml:space="preserve">  [ QD34436a ]</v>
      </c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QD34436-E</v>
      </c>
      <c r="C304" s="59" t="str">
        <f>Inputs!C297</f>
        <v>MS4 502-2</v>
      </c>
      <c r="D304" s="59">
        <f>Inputs!D297</f>
        <v>450</v>
      </c>
      <c r="E304" s="59">
        <f>Inputs!E297</f>
        <v>2</v>
      </c>
      <c r="F304" s="59">
        <f>Inputs!F297</f>
        <v>11000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40</v>
      </c>
      <c r="L304" s="59">
        <f>Inputs!L297</f>
        <v>0</v>
      </c>
      <c r="M304" s="59">
        <f>Inputs!M297</f>
        <v>3.5</v>
      </c>
      <c r="N304" s="59">
        <f>Inputs!N297</f>
        <v>7.5</v>
      </c>
      <c r="O304" s="59">
        <f>Inputs!O297</f>
        <v>1.79</v>
      </c>
      <c r="P304" s="59" t="str">
        <f>Inputs!P297</f>
        <v xml:space="preserve">  [ QD34436e ]</v>
      </c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QD34443</v>
      </c>
      <c r="C305" s="59" t="str">
        <f>Inputs!C298</f>
        <v>MS4 404</v>
      </c>
      <c r="D305" s="59">
        <f>Inputs!D298</f>
        <v>500</v>
      </c>
      <c r="E305" s="59">
        <f>Inputs!E298</f>
        <v>4</v>
      </c>
      <c r="F305" s="59">
        <f>Inputs!F298</f>
        <v>6600</v>
      </c>
      <c r="G305" s="59">
        <f>Inputs!G298</f>
        <v>50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36</v>
      </c>
      <c r="L305" s="59">
        <f>Inputs!L298</f>
        <v>1.3169999999999999</v>
      </c>
      <c r="M305" s="59">
        <f>Inputs!M298</f>
        <v>5</v>
      </c>
      <c r="N305" s="59">
        <f>Inputs!N298</f>
        <v>3</v>
      </c>
      <c r="O305" s="59">
        <f>Inputs!O298</f>
        <v>1.79</v>
      </c>
      <c r="P305" s="59" t="str">
        <f>Inputs!P298</f>
        <v xml:space="preserve">  [ QD34443 ]</v>
      </c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QD34448</v>
      </c>
      <c r="C306" s="59" t="str">
        <f>Inputs!C299</f>
        <v>MS4 452</v>
      </c>
      <c r="D306" s="59">
        <f>Inputs!D299</f>
        <v>575</v>
      </c>
      <c r="E306" s="59">
        <f>Inputs!E299</f>
        <v>4</v>
      </c>
      <c r="F306" s="59">
        <f>Inputs!F299</f>
        <v>3300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38</v>
      </c>
      <c r="L306" s="59">
        <f>Inputs!L299</f>
        <v>0</v>
      </c>
      <c r="M306" s="59">
        <f>Inputs!M299</f>
        <v>4</v>
      </c>
      <c r="N306" s="59">
        <f>Inputs!N299</f>
        <v>3</v>
      </c>
      <c r="O306" s="59">
        <f>Inputs!O299</f>
        <v>1.79</v>
      </c>
      <c r="P306" s="59" t="str">
        <f>Inputs!P299</f>
        <v xml:space="preserve">  [ QD34448 ]</v>
      </c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AOO2400</v>
      </c>
      <c r="C307" s="59" t="str">
        <f>Inputs!C300</f>
        <v>MS4 352-4</v>
      </c>
      <c r="D307" s="59">
        <f>Inputs!D300</f>
        <v>250</v>
      </c>
      <c r="E307" s="59">
        <f>Inputs!E300</f>
        <v>4</v>
      </c>
      <c r="F307" s="59">
        <f>Inputs!F300</f>
        <v>6600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3</v>
      </c>
      <c r="N307" s="59">
        <f>Inputs!N300</f>
        <v>0.5</v>
      </c>
      <c r="O307" s="59">
        <f>Inputs!O300</f>
        <v>1.79</v>
      </c>
      <c r="P307" s="59" t="str">
        <f>Inputs!P300</f>
        <v xml:space="preserve">  [ QD34451a ]</v>
      </c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AOO2400</v>
      </c>
      <c r="C308" s="59" t="str">
        <f>Inputs!C301</f>
        <v>MS4 352-4</v>
      </c>
      <c r="D308" s="59">
        <f>Inputs!D301</f>
        <v>250</v>
      </c>
      <c r="E308" s="59">
        <f>Inputs!E301</f>
        <v>4</v>
      </c>
      <c r="F308" s="59">
        <f>Inputs!F301</f>
        <v>6600</v>
      </c>
      <c r="G308" s="59">
        <f>Inputs!G301</f>
        <v>50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3</v>
      </c>
      <c r="N308" s="59">
        <f>Inputs!N301</f>
        <v>0.5</v>
      </c>
      <c r="O308" s="59">
        <f>Inputs!O301</f>
        <v>2.33</v>
      </c>
      <c r="P308" s="59" t="str">
        <f>Inputs!P301</f>
        <v xml:space="preserve">  [ QD34451b ]</v>
      </c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QD34457</v>
      </c>
      <c r="C309" s="59" t="str">
        <f>Inputs!C302</f>
        <v>MS4 504</v>
      </c>
      <c r="D309" s="59">
        <f>Inputs!D302</f>
        <v>1410</v>
      </c>
      <c r="E309" s="59">
        <f>Inputs!E302</f>
        <v>4</v>
      </c>
      <c r="F309" s="59">
        <f>Inputs!F302</f>
        <v>4000</v>
      </c>
      <c r="G309" s="59">
        <f>Inputs!G302</f>
        <v>60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4</v>
      </c>
      <c r="N309" s="59">
        <f>Inputs!N302</f>
        <v>5</v>
      </c>
      <c r="O309" s="59">
        <f>Inputs!O302</f>
        <v>1.79</v>
      </c>
      <c r="P309" s="59" t="str">
        <f>Inputs!P302</f>
        <v xml:space="preserve">  [ QD34457 ]</v>
      </c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QD34457b</v>
      </c>
      <c r="C310" s="59" t="str">
        <f>Inputs!C303</f>
        <v>MS4 504</v>
      </c>
      <c r="D310" s="59">
        <f>Inputs!D303</f>
        <v>1410</v>
      </c>
      <c r="E310" s="59">
        <f>Inputs!E303</f>
        <v>4</v>
      </c>
      <c r="F310" s="59">
        <f>Inputs!F303</f>
        <v>4000</v>
      </c>
      <c r="G310" s="59">
        <f>Inputs!G303</f>
        <v>60</v>
      </c>
      <c r="H310" s="59">
        <f>Inputs!H303</f>
        <v>0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4</v>
      </c>
      <c r="N310" s="59">
        <f>Inputs!N303</f>
        <v>5</v>
      </c>
      <c r="O310" s="59">
        <f>Inputs!O303</f>
        <v>1.79</v>
      </c>
      <c r="P310" s="59" t="str">
        <f>Inputs!P303</f>
        <v xml:space="preserve">  [ QD34457b ]</v>
      </c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QD34471</v>
      </c>
      <c r="C311" s="59" t="str">
        <f>Inputs!C304</f>
        <v>MS4 450</v>
      </c>
      <c r="D311" s="59">
        <f>Inputs!D304</f>
        <v>553</v>
      </c>
      <c r="E311" s="59">
        <f>Inputs!E304</f>
        <v>4</v>
      </c>
      <c r="F311" s="59">
        <f>Inputs!F304</f>
        <v>6000</v>
      </c>
      <c r="G311" s="59">
        <f>Inputs!G304</f>
        <v>50</v>
      </c>
      <c r="H311" s="59">
        <f>Inputs!H304</f>
        <v>0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3.5</v>
      </c>
      <c r="N311" s="59">
        <f>Inputs!N304</f>
        <v>3</v>
      </c>
      <c r="O311" s="59">
        <f>Inputs!O304</f>
        <v>1.79</v>
      </c>
      <c r="P311" s="59" t="str">
        <f>Inputs!P304</f>
        <v xml:space="preserve">  [ QD34471 ]</v>
      </c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QD34471C</v>
      </c>
      <c r="C312" s="59" t="str">
        <f>Inputs!C305</f>
        <v>MS4 452</v>
      </c>
      <c r="D312" s="59">
        <f>Inputs!D305</f>
        <v>553</v>
      </c>
      <c r="E312" s="59">
        <f>Inputs!E305</f>
        <v>4</v>
      </c>
      <c r="F312" s="59">
        <f>Inputs!F305</f>
        <v>6000</v>
      </c>
      <c r="G312" s="59">
        <f>Inputs!G305</f>
        <v>50</v>
      </c>
      <c r="H312" s="59">
        <f>Inputs!H305</f>
        <v>0</v>
      </c>
      <c r="I312" s="59" t="str">
        <f>Inputs!I305</f>
        <v>F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3.5</v>
      </c>
      <c r="N312" s="59">
        <f>Inputs!N305</f>
        <v>3</v>
      </c>
      <c r="O312" s="59">
        <f>Inputs!O305</f>
        <v>1.79</v>
      </c>
      <c r="P312" s="59" t="str">
        <f>Inputs!P305</f>
        <v xml:space="preserve">  [ QD34471c ]</v>
      </c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QD34490a</v>
      </c>
      <c r="C313" s="59" t="str">
        <f>Inputs!C306</f>
        <v>MS4 502</v>
      </c>
      <c r="D313" s="59">
        <f>Inputs!D306</f>
        <v>1120</v>
      </c>
      <c r="E313" s="59">
        <f>Inputs!E306</f>
        <v>4</v>
      </c>
      <c r="F313" s="59">
        <f>Inputs!F306</f>
        <v>4160</v>
      </c>
      <c r="G313" s="59">
        <f>Inputs!G306</f>
        <v>60</v>
      </c>
      <c r="H313" s="59">
        <f>Inputs!H306</f>
        <v>1</v>
      </c>
      <c r="I313" s="59" t="str">
        <f>Inputs!I306</f>
        <v>F</v>
      </c>
      <c r="J313" s="59">
        <f>Inputs!J306</f>
        <v>48</v>
      </c>
      <c r="K313" s="59">
        <f>Inputs!K306</f>
        <v>38</v>
      </c>
      <c r="L313" s="59">
        <f>Inputs!L306</f>
        <v>0</v>
      </c>
      <c r="M313" s="59">
        <f>Inputs!M306</f>
        <v>4</v>
      </c>
      <c r="N313" s="59">
        <f>Inputs!N306</f>
        <v>5.7</v>
      </c>
      <c r="O313" s="59">
        <f>Inputs!O306</f>
        <v>1.79</v>
      </c>
      <c r="P313" s="59" t="str">
        <f>Inputs!P306</f>
        <v xml:space="preserve">  [ QD34490a ]</v>
      </c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QD34490b</v>
      </c>
      <c r="C314" s="59" t="str">
        <f>Inputs!C307</f>
        <v>MS4 354-4</v>
      </c>
      <c r="D314" s="59">
        <f>Inputs!D307</f>
        <v>375</v>
      </c>
      <c r="E314" s="59">
        <f>Inputs!E307</f>
        <v>4</v>
      </c>
      <c r="F314" s="59">
        <f>Inputs!F307</f>
        <v>4160</v>
      </c>
      <c r="G314" s="59">
        <f>Inputs!G307</f>
        <v>60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4</v>
      </c>
      <c r="N314" s="59">
        <f>Inputs!N307</f>
        <v>2.5</v>
      </c>
      <c r="O314" s="59">
        <f>Inputs!O307</f>
        <v>1.79</v>
      </c>
      <c r="P314" s="59" t="str">
        <f>Inputs!P307</f>
        <v xml:space="preserve">  [ QD34490b ]</v>
      </c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QD34498</v>
      </c>
      <c r="C315" s="59" t="str">
        <f>Inputs!C308</f>
        <v>MS4 454</v>
      </c>
      <c r="D315" s="59">
        <f>Inputs!D308</f>
        <v>520</v>
      </c>
      <c r="E315" s="59">
        <f>Inputs!E308</f>
        <v>4</v>
      </c>
      <c r="F315" s="59">
        <f>Inputs!F308</f>
        <v>6000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4</v>
      </c>
      <c r="N315" s="59">
        <f>Inputs!N308</f>
        <v>3</v>
      </c>
      <c r="O315" s="59">
        <f>Inputs!O308</f>
        <v>1.79</v>
      </c>
      <c r="P315" s="59" t="str">
        <f>Inputs!P308</f>
        <v xml:space="preserve">  [ QD34498 ]</v>
      </c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QD34498</v>
      </c>
      <c r="C316" s="59" t="str">
        <f>Inputs!C309</f>
        <v>MS4 500</v>
      </c>
      <c r="D316" s="59">
        <f>Inputs!D309</f>
        <v>520</v>
      </c>
      <c r="E316" s="59">
        <f>Inputs!E309</f>
        <v>4</v>
      </c>
      <c r="F316" s="59">
        <f>Inputs!F309</f>
        <v>6000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4.5</v>
      </c>
      <c r="N316" s="59">
        <f>Inputs!N309</f>
        <v>4</v>
      </c>
      <c r="O316" s="59">
        <f>Inputs!O309</f>
        <v>2.33</v>
      </c>
      <c r="P316" s="59" t="str">
        <f>Inputs!P309</f>
        <v xml:space="preserve">  [ QD34498a ]</v>
      </c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QD34498</v>
      </c>
      <c r="C317" s="59" t="str">
        <f>Inputs!C310</f>
        <v>MS4 454</v>
      </c>
      <c r="D317" s="59">
        <f>Inputs!D310</f>
        <v>520</v>
      </c>
      <c r="E317" s="59">
        <f>Inputs!E310</f>
        <v>4</v>
      </c>
      <c r="F317" s="59">
        <f>Inputs!F310</f>
        <v>6000</v>
      </c>
      <c r="G317" s="59">
        <f>Inputs!G310</f>
        <v>50</v>
      </c>
      <c r="H317" s="59">
        <f>Inputs!H310</f>
        <v>0</v>
      </c>
      <c r="I317" s="59" t="str">
        <f>Inputs!I310</f>
        <v>F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4</v>
      </c>
      <c r="N317" s="59">
        <f>Inputs!N310</f>
        <v>3</v>
      </c>
      <c r="O317" s="59">
        <f>Inputs!O310</f>
        <v>1.79</v>
      </c>
      <c r="P317" s="59" t="str">
        <f>Inputs!P310</f>
        <v xml:space="preserve">  [ QD34498b ]</v>
      </c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QD34498c</v>
      </c>
      <c r="C318" s="59" t="str">
        <f>Inputs!C311</f>
        <v>MS4 500</v>
      </c>
      <c r="D318" s="59">
        <f>Inputs!D311</f>
        <v>520</v>
      </c>
      <c r="E318" s="59">
        <f>Inputs!E311</f>
        <v>4</v>
      </c>
      <c r="F318" s="59">
        <f>Inputs!F311</f>
        <v>6000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48</v>
      </c>
      <c r="K318" s="59">
        <f>Inputs!K311</f>
        <v>38</v>
      </c>
      <c r="L318" s="59">
        <f>Inputs!L311</f>
        <v>0</v>
      </c>
      <c r="M318" s="59">
        <f>Inputs!M311</f>
        <v>4</v>
      </c>
      <c r="N318" s="59">
        <f>Inputs!N311</f>
        <v>4</v>
      </c>
      <c r="O318" s="59">
        <f>Inputs!O311</f>
        <v>1.79</v>
      </c>
      <c r="P318" s="59" t="str">
        <f>Inputs!P311</f>
        <v xml:space="preserve">  [ QD34498c ]</v>
      </c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QD34499</v>
      </c>
      <c r="C319" s="59" t="str">
        <f>Inputs!C312</f>
        <v>MS4 400-6</v>
      </c>
      <c r="D319" s="59">
        <f>Inputs!D312</f>
        <v>315</v>
      </c>
      <c r="E319" s="59">
        <f>Inputs!E312</f>
        <v>6</v>
      </c>
      <c r="F319" s="59">
        <f>Inputs!F312</f>
        <v>6600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54</v>
      </c>
      <c r="K319" s="59">
        <f>Inputs!K312</f>
        <v>40</v>
      </c>
      <c r="L319" s="59">
        <f>Inputs!L312</f>
        <v>0</v>
      </c>
      <c r="M319" s="59">
        <f>Inputs!M312</f>
        <v>5</v>
      </c>
      <c r="N319" s="59">
        <f>Inputs!N312</f>
        <v>2</v>
      </c>
      <c r="O319" s="59">
        <f>Inputs!O312</f>
        <v>1.79</v>
      </c>
      <c r="P319" s="59" t="str">
        <f>Inputs!P312</f>
        <v xml:space="preserve">  [ QD34499 ]</v>
      </c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QD34504</v>
      </c>
      <c r="C320" s="59" t="str">
        <f>Inputs!C313</f>
        <v>MS4 454</v>
      </c>
      <c r="D320" s="59">
        <f>Inputs!D313</f>
        <v>750</v>
      </c>
      <c r="E320" s="59">
        <f>Inputs!E313</f>
        <v>4</v>
      </c>
      <c r="F320" s="59">
        <f>Inputs!F313</f>
        <v>660</v>
      </c>
      <c r="G320" s="59">
        <f>Inputs!G313</f>
        <v>50</v>
      </c>
      <c r="H320" s="59">
        <f>Inputs!H313</f>
        <v>1</v>
      </c>
      <c r="I320" s="59" t="str">
        <f>Inputs!I313</f>
        <v>F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4</v>
      </c>
      <c r="N320" s="59">
        <f>Inputs!N313</f>
        <v>3</v>
      </c>
      <c r="O320" s="59">
        <f>Inputs!O313</f>
        <v>1.79</v>
      </c>
      <c r="P320" s="59" t="str">
        <f>Inputs!P313</f>
        <v xml:space="preserve">  [ QD34504 ]</v>
      </c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QD34505</v>
      </c>
      <c r="C321" s="59" t="str">
        <f>Inputs!C314</f>
        <v>MS4 352-4</v>
      </c>
      <c r="D321" s="59">
        <f>Inputs!D314</f>
        <v>300</v>
      </c>
      <c r="E321" s="59">
        <f>Inputs!E314</f>
        <v>4</v>
      </c>
      <c r="F321" s="59">
        <f>Inputs!F314</f>
        <v>3300</v>
      </c>
      <c r="G321" s="59">
        <f>Inputs!G314</f>
        <v>50</v>
      </c>
      <c r="H321" s="59">
        <f>Inputs!H314</f>
        <v>0</v>
      </c>
      <c r="I321" s="59" t="str">
        <f>Inputs!I314</f>
        <v>H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3</v>
      </c>
      <c r="N321" s="59">
        <f>Inputs!N314</f>
        <v>1</v>
      </c>
      <c r="O321" s="59">
        <f>Inputs!O314</f>
        <v>1.79</v>
      </c>
      <c r="P321" s="59" t="str">
        <f>Inputs!P314</f>
        <v xml:space="preserve">  [ QD34505 ]</v>
      </c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QD34511</v>
      </c>
      <c r="C322" s="59" t="str">
        <f>Inputs!C315</f>
        <v>MS4 404</v>
      </c>
      <c r="D322" s="59">
        <f>Inputs!D315</f>
        <v>450</v>
      </c>
      <c r="E322" s="59">
        <f>Inputs!E315</f>
        <v>4</v>
      </c>
      <c r="F322" s="59">
        <f>Inputs!F315</f>
        <v>6600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36</v>
      </c>
      <c r="L322" s="59">
        <f>Inputs!L315</f>
        <v>0</v>
      </c>
      <c r="M322" s="59">
        <f>Inputs!M315</f>
        <v>5</v>
      </c>
      <c r="N322" s="59">
        <f>Inputs!N315</f>
        <v>3.5</v>
      </c>
      <c r="O322" s="59">
        <f>Inputs!O315</f>
        <v>1.79</v>
      </c>
      <c r="P322" s="59" t="str">
        <f>Inputs!P315</f>
        <v xml:space="preserve">  [ QD34511 ]</v>
      </c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QD34522</v>
      </c>
      <c r="C323" s="59" t="str">
        <f>Inputs!C316</f>
        <v>MS4 454</v>
      </c>
      <c r="D323" s="59">
        <f>Inputs!D316</f>
        <v>650</v>
      </c>
      <c r="E323" s="59">
        <f>Inputs!E316</f>
        <v>4</v>
      </c>
      <c r="F323" s="59">
        <f>Inputs!F316</f>
        <v>6600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48</v>
      </c>
      <c r="K323" s="59">
        <f>Inputs!K316</f>
        <v>38</v>
      </c>
      <c r="L323" s="59">
        <f>Inputs!L316</f>
        <v>0</v>
      </c>
      <c r="M323" s="59">
        <f>Inputs!M316</f>
        <v>4</v>
      </c>
      <c r="N323" s="59">
        <f>Inputs!N316</f>
        <v>3</v>
      </c>
      <c r="O323" s="59">
        <f>Inputs!O316</f>
        <v>1.79</v>
      </c>
      <c r="P323" s="59" t="str">
        <f>Inputs!P316</f>
        <v xml:space="preserve">  [ QD34522 ]</v>
      </c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QD34523</v>
      </c>
      <c r="C324" s="59" t="str">
        <f>Inputs!C317</f>
        <v>MS4 352-4</v>
      </c>
      <c r="D324" s="59">
        <f>Inputs!D317</f>
        <v>300</v>
      </c>
      <c r="E324" s="59">
        <f>Inputs!E317</f>
        <v>4</v>
      </c>
      <c r="F324" s="59">
        <f>Inputs!F317</f>
        <v>3300</v>
      </c>
      <c r="G324" s="59">
        <f>Inputs!G317</f>
        <v>50</v>
      </c>
      <c r="H324" s="59">
        <f>Inputs!H317</f>
        <v>0</v>
      </c>
      <c r="I324" s="59" t="str">
        <f>Inputs!I317</f>
        <v>F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5</v>
      </c>
      <c r="N324" s="59">
        <f>Inputs!N317</f>
        <v>2</v>
      </c>
      <c r="O324" s="59">
        <f>Inputs!O317</f>
        <v>3.3330000000000002</v>
      </c>
      <c r="P324" s="59" t="str">
        <f>Inputs!P317</f>
        <v xml:space="preserve">  [ QD34523 ]</v>
      </c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QD34524</v>
      </c>
      <c r="C325" s="59" t="str">
        <f>Inputs!C318</f>
        <v>MS4 354-4</v>
      </c>
      <c r="D325" s="59">
        <f>Inputs!D318</f>
        <v>350</v>
      </c>
      <c r="E325" s="59">
        <f>Inputs!E318</f>
        <v>4</v>
      </c>
      <c r="F325" s="59">
        <f>Inputs!F318</f>
        <v>400</v>
      </c>
      <c r="G325" s="59">
        <f>Inputs!G318</f>
        <v>50</v>
      </c>
      <c r="H325" s="59">
        <f>Inputs!H318</f>
        <v>0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3</v>
      </c>
      <c r="N325" s="59">
        <f>Inputs!N318</f>
        <v>1.5</v>
      </c>
      <c r="O325" s="59">
        <f>Inputs!O318</f>
        <v>1.79</v>
      </c>
      <c r="P325" s="59" t="str">
        <f>Inputs!P318</f>
        <v xml:space="preserve">  [ QD34524 ]</v>
      </c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QD34531</v>
      </c>
      <c r="C326" s="59" t="str">
        <f>Inputs!C319</f>
        <v>MS4 354-4</v>
      </c>
      <c r="D326" s="59">
        <f>Inputs!D319</f>
        <v>315</v>
      </c>
      <c r="E326" s="59">
        <f>Inputs!E319</f>
        <v>4</v>
      </c>
      <c r="F326" s="59">
        <f>Inputs!F319</f>
        <v>3300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3</v>
      </c>
      <c r="N326" s="59">
        <f>Inputs!N319</f>
        <v>0.7</v>
      </c>
      <c r="O326" s="59">
        <f>Inputs!O319</f>
        <v>1.79</v>
      </c>
      <c r="P326" s="59" t="str">
        <f>Inputs!P319</f>
        <v xml:space="preserve">  [ QD34531 ]</v>
      </c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QD34538</v>
      </c>
      <c r="C327" s="59" t="str">
        <f>Inputs!C320</f>
        <v>MS4 354-4</v>
      </c>
      <c r="D327" s="59">
        <f>Inputs!D320</f>
        <v>330</v>
      </c>
      <c r="E327" s="59">
        <f>Inputs!E320</f>
        <v>4</v>
      </c>
      <c r="F327" s="59">
        <f>Inputs!F320</f>
        <v>3300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48</v>
      </c>
      <c r="K327" s="59">
        <f>Inputs!K320</f>
        <v>38</v>
      </c>
      <c r="L327" s="59">
        <f>Inputs!L320</f>
        <v>0</v>
      </c>
      <c r="M327" s="59">
        <f>Inputs!M320</f>
        <v>3.12</v>
      </c>
      <c r="N327" s="59">
        <f>Inputs!N320</f>
        <v>2</v>
      </c>
      <c r="O327" s="59">
        <f>Inputs!O320</f>
        <v>1.79</v>
      </c>
      <c r="P327" s="59" t="str">
        <f>Inputs!P320</f>
        <v xml:space="preserve">  [ QD34538 ]</v>
      </c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QD34547</v>
      </c>
      <c r="C328" s="59" t="str">
        <f>Inputs!C321</f>
        <v>MS4 500</v>
      </c>
      <c r="D328" s="59">
        <f>Inputs!D321</f>
        <v>600</v>
      </c>
      <c r="E328" s="59">
        <f>Inputs!E321</f>
        <v>6</v>
      </c>
      <c r="F328" s="59">
        <f>Inputs!F321</f>
        <v>6600</v>
      </c>
      <c r="G328" s="59">
        <f>Inputs!G321</f>
        <v>50</v>
      </c>
      <c r="H328" s="59">
        <f>Inputs!H321</f>
        <v>0</v>
      </c>
      <c r="I328" s="59" t="str">
        <f>Inputs!I321</f>
        <v>F</v>
      </c>
      <c r="J328" s="59">
        <f>Inputs!J321</f>
        <v>72</v>
      </c>
      <c r="K328" s="59">
        <f>Inputs!K321</f>
        <v>58</v>
      </c>
      <c r="L328" s="59">
        <f>Inputs!L321</f>
        <v>0</v>
      </c>
      <c r="M328" s="59">
        <f>Inputs!M321</f>
        <v>5</v>
      </c>
      <c r="N328" s="59">
        <f>Inputs!N321</f>
        <v>4</v>
      </c>
      <c r="O328" s="59">
        <f>Inputs!O321</f>
        <v>1.79</v>
      </c>
      <c r="P328" s="59" t="str">
        <f>Inputs!P321</f>
        <v xml:space="preserve">  [ QD34547 ]</v>
      </c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QD34551 A</v>
      </c>
      <c r="C329" s="59" t="str">
        <f>Inputs!C322</f>
        <v>MS4 454</v>
      </c>
      <c r="D329" s="59">
        <f>Inputs!D322</f>
        <v>750</v>
      </c>
      <c r="E329" s="59">
        <f>Inputs!E322</f>
        <v>4</v>
      </c>
      <c r="F329" s="59">
        <f>Inputs!F322</f>
        <v>690</v>
      </c>
      <c r="G329" s="59">
        <f>Inputs!G322</f>
        <v>50</v>
      </c>
      <c r="H329" s="59">
        <f>Inputs!H322</f>
        <v>1</v>
      </c>
      <c r="I329" s="59" t="str">
        <f>Inputs!I322</f>
        <v>F</v>
      </c>
      <c r="J329" s="59">
        <f>Inputs!J322</f>
        <v>48</v>
      </c>
      <c r="K329" s="59">
        <f>Inputs!K322</f>
        <v>38</v>
      </c>
      <c r="L329" s="59">
        <f>Inputs!L322</f>
        <v>0</v>
      </c>
      <c r="M329" s="59">
        <f>Inputs!M322</f>
        <v>4</v>
      </c>
      <c r="N329" s="59">
        <f>Inputs!N322</f>
        <v>5</v>
      </c>
      <c r="O329" s="59">
        <f>Inputs!O322</f>
        <v>1.79</v>
      </c>
      <c r="P329" s="59" t="str">
        <f>Inputs!P322</f>
        <v xml:space="preserve">  [ QD34551a ]</v>
      </c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DW</v>
      </c>
      <c r="B330" s="59" t="str">
        <f>Inputs!B323</f>
        <v>QD34551 B</v>
      </c>
      <c r="C330" s="59" t="str">
        <f>Inputs!C323</f>
        <v>MS4 454</v>
      </c>
      <c r="D330" s="59">
        <f>Inputs!D323</f>
        <v>750</v>
      </c>
      <c r="E330" s="59">
        <f>Inputs!E323</f>
        <v>4</v>
      </c>
      <c r="F330" s="59">
        <f>Inputs!F323</f>
        <v>3300</v>
      </c>
      <c r="G330" s="59">
        <f>Inputs!G323</f>
        <v>50</v>
      </c>
      <c r="H330" s="59">
        <f>Inputs!H323</f>
        <v>1</v>
      </c>
      <c r="I330" s="59" t="str">
        <f>Inputs!I323</f>
        <v>F</v>
      </c>
      <c r="J330" s="59">
        <f>Inputs!J323</f>
        <v>48</v>
      </c>
      <c r="K330" s="59">
        <f>Inputs!K323</f>
        <v>38</v>
      </c>
      <c r="L330" s="59">
        <f>Inputs!L323</f>
        <v>0</v>
      </c>
      <c r="M330" s="59">
        <f>Inputs!M323</f>
        <v>4</v>
      </c>
      <c r="N330" s="59">
        <f>Inputs!N323</f>
        <v>5</v>
      </c>
      <c r="O330" s="59">
        <f>Inputs!O323</f>
        <v>1.79</v>
      </c>
      <c r="P330" s="59" t="str">
        <f>Inputs!P323</f>
        <v xml:space="preserve">  [ QD34551b ]</v>
      </c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QD34561 B</v>
      </c>
      <c r="C331" s="59" t="str">
        <f>Inputs!C324</f>
        <v>MS4 354-4</v>
      </c>
      <c r="D331" s="59">
        <f>Inputs!D324</f>
        <v>335</v>
      </c>
      <c r="E331" s="59">
        <f>Inputs!E324</f>
        <v>4</v>
      </c>
      <c r="F331" s="59">
        <f>Inputs!F324</f>
        <v>3300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48</v>
      </c>
      <c r="K331" s="59">
        <f>Inputs!K324</f>
        <v>36</v>
      </c>
      <c r="L331" s="59">
        <f>Inputs!L324</f>
        <v>1.0601849999999999</v>
      </c>
      <c r="M331" s="59">
        <f>Inputs!M324</f>
        <v>3</v>
      </c>
      <c r="N331" s="59">
        <f>Inputs!N324</f>
        <v>0.7</v>
      </c>
      <c r="O331" s="59">
        <f>Inputs!O324</f>
        <v>1.79</v>
      </c>
      <c r="P331" s="59" t="str">
        <f>Inputs!P324</f>
        <v xml:space="preserve">  [ QD34561b ]</v>
      </c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QD34561c</v>
      </c>
      <c r="C332" s="59" t="str">
        <f>Inputs!C325</f>
        <v>MS4 352</v>
      </c>
      <c r="D332" s="59">
        <f>Inputs!D325</f>
        <v>170</v>
      </c>
      <c r="E332" s="59">
        <f>Inputs!E325</f>
        <v>6</v>
      </c>
      <c r="F332" s="59">
        <f>Inputs!F325</f>
        <v>3300</v>
      </c>
      <c r="G332" s="59">
        <f>Inputs!G325</f>
        <v>50</v>
      </c>
      <c r="H332" s="59">
        <f>Inputs!H325</f>
        <v>0</v>
      </c>
      <c r="I332" s="59" t="str">
        <f>Inputs!I325</f>
        <v>F</v>
      </c>
      <c r="J332" s="59">
        <f>Inputs!J325</f>
        <v>54</v>
      </c>
      <c r="K332" s="59">
        <f>Inputs!K325</f>
        <v>42</v>
      </c>
      <c r="L332" s="59">
        <f>Inputs!L325</f>
        <v>0</v>
      </c>
      <c r="M332" s="59">
        <f>Inputs!M325</f>
        <v>5.5</v>
      </c>
      <c r="N332" s="59">
        <f>Inputs!N325</f>
        <v>1</v>
      </c>
      <c r="O332" s="59">
        <f>Inputs!O325</f>
        <v>1.79</v>
      </c>
      <c r="P332" s="59" t="str">
        <f>Inputs!P325</f>
        <v xml:space="preserve">  [ QD34561c ]</v>
      </c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QD34563</v>
      </c>
      <c r="C333" s="59" t="str">
        <f>Inputs!C326</f>
        <v>MS4 450</v>
      </c>
      <c r="D333" s="59">
        <f>Inputs!D326</f>
        <v>630</v>
      </c>
      <c r="E333" s="59">
        <f>Inputs!E326</f>
        <v>4</v>
      </c>
      <c r="F333" s="59">
        <f>Inputs!F326</f>
        <v>525</v>
      </c>
      <c r="G333" s="59">
        <f>Inputs!G326</f>
        <v>50</v>
      </c>
      <c r="H333" s="59">
        <f>Inputs!H326</f>
        <v>1</v>
      </c>
      <c r="I333" s="59" t="str">
        <f>Inputs!I326</f>
        <v>F</v>
      </c>
      <c r="J333" s="59">
        <f>Inputs!J326</f>
        <v>48</v>
      </c>
      <c r="K333" s="59">
        <f>Inputs!K326</f>
        <v>38</v>
      </c>
      <c r="L333" s="59">
        <f>Inputs!L326</f>
        <v>0</v>
      </c>
      <c r="M333" s="59">
        <f>Inputs!M326</f>
        <v>3</v>
      </c>
      <c r="N333" s="59">
        <f>Inputs!N326</f>
        <v>5</v>
      </c>
      <c r="O333" s="59">
        <f>Inputs!O326</f>
        <v>2.33</v>
      </c>
      <c r="P333" s="59" t="str">
        <f>Inputs!P326</f>
        <v xml:space="preserve">  [ QD34563 ]</v>
      </c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QD34572a</v>
      </c>
      <c r="C334" s="59" t="str">
        <f>Inputs!C327</f>
        <v>MS4 500</v>
      </c>
      <c r="D334" s="59">
        <f>Inputs!D327</f>
        <v>550</v>
      </c>
      <c r="E334" s="59">
        <f>Inputs!E327</f>
        <v>4</v>
      </c>
      <c r="F334" s="59">
        <f>Inputs!F327</f>
        <v>11000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48</v>
      </c>
      <c r="K334" s="59">
        <f>Inputs!K327</f>
        <v>38</v>
      </c>
      <c r="L334" s="59">
        <f>Inputs!L327</f>
        <v>0</v>
      </c>
      <c r="M334" s="59">
        <f>Inputs!M327</f>
        <v>4.5</v>
      </c>
      <c r="N334" s="59">
        <f>Inputs!N327</f>
        <v>4</v>
      </c>
      <c r="O334" s="59">
        <f>Inputs!O327</f>
        <v>1.79</v>
      </c>
      <c r="P334" s="59" t="str">
        <f>Inputs!P327</f>
        <v xml:space="preserve">  [ QD34572a ]</v>
      </c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QD34575</v>
      </c>
      <c r="C335" s="59" t="str">
        <f>Inputs!C328</f>
        <v>MS4 452</v>
      </c>
      <c r="D335" s="59">
        <f>Inputs!D328</f>
        <v>650</v>
      </c>
      <c r="E335" s="59">
        <f>Inputs!E328</f>
        <v>4</v>
      </c>
      <c r="F335" s="59">
        <f>Inputs!F328</f>
        <v>3300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48</v>
      </c>
      <c r="K335" s="59">
        <f>Inputs!K328</f>
        <v>38</v>
      </c>
      <c r="L335" s="59">
        <f>Inputs!L328</f>
        <v>0</v>
      </c>
      <c r="M335" s="59">
        <f>Inputs!M328</f>
        <v>4</v>
      </c>
      <c r="N335" s="59">
        <f>Inputs!N328</f>
        <v>3</v>
      </c>
      <c r="O335" s="59">
        <f>Inputs!O328</f>
        <v>1.79</v>
      </c>
      <c r="P335" s="59" t="str">
        <f>Inputs!P328</f>
        <v xml:space="preserve">  [ QD34575 ]</v>
      </c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QD34578</v>
      </c>
      <c r="C336" s="59" t="str">
        <f>Inputs!C329</f>
        <v>MS4 400-6</v>
      </c>
      <c r="D336" s="59">
        <f>Inputs!D329</f>
        <v>315</v>
      </c>
      <c r="E336" s="59">
        <f>Inputs!E329</f>
        <v>6</v>
      </c>
      <c r="F336" s="59">
        <f>Inputs!F329</f>
        <v>3300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54</v>
      </c>
      <c r="K336" s="59">
        <f>Inputs!K329</f>
        <v>40</v>
      </c>
      <c r="L336" s="59">
        <f>Inputs!L329</f>
        <v>0</v>
      </c>
      <c r="M336" s="59">
        <f>Inputs!M329</f>
        <v>5</v>
      </c>
      <c r="N336" s="59">
        <f>Inputs!N329</f>
        <v>2</v>
      </c>
      <c r="O336" s="59">
        <f>Inputs!O329</f>
        <v>1.79</v>
      </c>
      <c r="P336" s="59" t="str">
        <f>Inputs!P329</f>
        <v xml:space="preserve">  [ QD34578 ]</v>
      </c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QD34579</v>
      </c>
      <c r="C337" s="59" t="str">
        <f>Inputs!C330</f>
        <v>MS4 404</v>
      </c>
      <c r="D337" s="59">
        <f>Inputs!D330</f>
        <v>475</v>
      </c>
      <c r="E337" s="59">
        <f>Inputs!E330</f>
        <v>6</v>
      </c>
      <c r="F337" s="59">
        <f>Inputs!F330</f>
        <v>3300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54</v>
      </c>
      <c r="K337" s="59">
        <f>Inputs!K330</f>
        <v>42</v>
      </c>
      <c r="L337" s="59">
        <f>Inputs!L330</f>
        <v>1</v>
      </c>
      <c r="M337" s="59">
        <f>Inputs!M330</f>
        <v>3</v>
      </c>
      <c r="N337" s="59">
        <f>Inputs!N330</f>
        <v>2</v>
      </c>
      <c r="O337" s="59">
        <f>Inputs!O330</f>
        <v>1.79</v>
      </c>
      <c r="P337" s="59" t="str">
        <f>Inputs!P330</f>
        <v xml:space="preserve">  [ QD34579 ]</v>
      </c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AOO2239</v>
      </c>
      <c r="C338" s="59" t="str">
        <f>Inputs!C331</f>
        <v>MS4 352-2</v>
      </c>
      <c r="D338" s="59">
        <f>Inputs!D331</f>
        <v>315</v>
      </c>
      <c r="E338" s="59">
        <f>Inputs!E331</f>
        <v>2</v>
      </c>
      <c r="F338" s="59">
        <f>Inputs!F331</f>
        <v>2200</v>
      </c>
      <c r="G338" s="59">
        <f>Inputs!G331</f>
        <v>50</v>
      </c>
      <c r="H338" s="59">
        <f>Inputs!H331</f>
        <v>0</v>
      </c>
      <c r="I338" s="59" t="str">
        <f>Inputs!I331</f>
        <v>F</v>
      </c>
      <c r="J338" s="59">
        <f>Inputs!J331</f>
        <v>48</v>
      </c>
      <c r="K338" s="59">
        <f>Inputs!K331</f>
        <v>40</v>
      </c>
      <c r="L338" s="59">
        <f>Inputs!L331</f>
        <v>0</v>
      </c>
      <c r="M338" s="59">
        <f>Inputs!M331</f>
        <v>3.12</v>
      </c>
      <c r="N338" s="59">
        <f>Inputs!N331</f>
        <v>3.5</v>
      </c>
      <c r="O338" s="59">
        <f>Inputs!O331</f>
        <v>1.79</v>
      </c>
      <c r="P338" s="59" t="str">
        <f>Inputs!P331</f>
        <v xml:space="preserve">  [ QD34580 ]</v>
      </c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TRA180018</v>
      </c>
      <c r="C339" s="59" t="str">
        <f>Inputs!C332</f>
        <v>MS4 454</v>
      </c>
      <c r="D339" s="59">
        <f>Inputs!D332</f>
        <v>750</v>
      </c>
      <c r="E339" s="59">
        <f>Inputs!E332</f>
        <v>4</v>
      </c>
      <c r="F339" s="59">
        <f>Inputs!F332</f>
        <v>6600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48</v>
      </c>
      <c r="K339" s="59">
        <f>Inputs!K332</f>
        <v>38</v>
      </c>
      <c r="L339" s="59">
        <f>Inputs!L332</f>
        <v>0</v>
      </c>
      <c r="M339" s="59">
        <f>Inputs!M332</f>
        <v>4</v>
      </c>
      <c r="N339" s="59">
        <f>Inputs!N332</f>
        <v>3</v>
      </c>
      <c r="O339" s="59">
        <f>Inputs!O332</f>
        <v>1.79</v>
      </c>
      <c r="P339" s="59" t="str">
        <f>Inputs!P332</f>
        <v xml:space="preserve">  [ QD34595 ]</v>
      </c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QD34604</v>
      </c>
      <c r="C340" s="59" t="str">
        <f>Inputs!C333</f>
        <v>MS4 400</v>
      </c>
      <c r="D340" s="59">
        <f>Inputs!D333</f>
        <v>390</v>
      </c>
      <c r="E340" s="59">
        <f>Inputs!E333</f>
        <v>4</v>
      </c>
      <c r="F340" s="59">
        <f>Inputs!F333</f>
        <v>3300</v>
      </c>
      <c r="G340" s="59">
        <f>Inputs!G333</f>
        <v>50</v>
      </c>
      <c r="H340" s="59">
        <f>Inputs!H333</f>
        <v>0</v>
      </c>
      <c r="I340" s="59" t="str">
        <f>Inputs!I333</f>
        <v>F</v>
      </c>
      <c r="J340" s="59">
        <f>Inputs!J333</f>
        <v>48</v>
      </c>
      <c r="K340" s="59">
        <f>Inputs!K333</f>
        <v>38</v>
      </c>
      <c r="L340" s="59">
        <f>Inputs!L333</f>
        <v>0</v>
      </c>
      <c r="M340" s="59">
        <f>Inputs!M333</f>
        <v>5</v>
      </c>
      <c r="N340" s="59">
        <f>Inputs!N333</f>
        <v>2.5</v>
      </c>
      <c r="O340" s="59">
        <f>Inputs!O333</f>
        <v>1.79</v>
      </c>
      <c r="P340" s="59" t="str">
        <f>Inputs!P333</f>
        <v xml:space="preserve">  [ QD34604 ]</v>
      </c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QD34608 A</v>
      </c>
      <c r="C341" s="59" t="str">
        <f>Inputs!C334</f>
        <v>MS4 400</v>
      </c>
      <c r="D341" s="59">
        <f>Inputs!D334</f>
        <v>375</v>
      </c>
      <c r="E341" s="59">
        <f>Inputs!E334</f>
        <v>4</v>
      </c>
      <c r="F341" s="59">
        <f>Inputs!F334</f>
        <v>3300</v>
      </c>
      <c r="G341" s="59">
        <f>Inputs!G334</f>
        <v>50</v>
      </c>
      <c r="H341" s="59">
        <f>Inputs!H334</f>
        <v>0</v>
      </c>
      <c r="I341" s="59" t="str">
        <f>Inputs!I334</f>
        <v>H</v>
      </c>
      <c r="J341" s="59">
        <f>Inputs!J334</f>
        <v>48</v>
      </c>
      <c r="K341" s="59">
        <f>Inputs!K334</f>
        <v>38</v>
      </c>
      <c r="L341" s="59">
        <f>Inputs!L334</f>
        <v>0</v>
      </c>
      <c r="M341" s="59">
        <f>Inputs!M334</f>
        <v>5</v>
      </c>
      <c r="N341" s="59">
        <f>Inputs!N334</f>
        <v>2.5</v>
      </c>
      <c r="O341" s="59">
        <f>Inputs!O334</f>
        <v>1.79</v>
      </c>
      <c r="P341" s="59" t="str">
        <f>Inputs!P334</f>
        <v xml:space="preserve">  [ QD34608a ]</v>
      </c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QD34611</v>
      </c>
      <c r="C342" s="59" t="str">
        <f>Inputs!C335</f>
        <v>MS4 354-2</v>
      </c>
      <c r="D342" s="59">
        <f>Inputs!D335</f>
        <v>365</v>
      </c>
      <c r="E342" s="59">
        <f>Inputs!E335</f>
        <v>2</v>
      </c>
      <c r="F342" s="59">
        <f>Inputs!F335</f>
        <v>2200</v>
      </c>
      <c r="G342" s="59">
        <f>Inputs!G335</f>
        <v>50</v>
      </c>
      <c r="H342" s="59">
        <f>Inputs!H335</f>
        <v>0</v>
      </c>
      <c r="I342" s="59" t="str">
        <f>Inputs!I335</f>
        <v>F</v>
      </c>
      <c r="J342" s="59">
        <f>Inputs!J335</f>
        <v>48</v>
      </c>
      <c r="K342" s="59">
        <f>Inputs!K335</f>
        <v>40</v>
      </c>
      <c r="L342" s="59">
        <f>Inputs!L335</f>
        <v>0</v>
      </c>
      <c r="M342" s="59">
        <f>Inputs!M335</f>
        <v>3.04</v>
      </c>
      <c r="N342" s="59">
        <f>Inputs!N335</f>
        <v>3.5</v>
      </c>
      <c r="O342" s="59">
        <f>Inputs!O335</f>
        <v>1.79</v>
      </c>
      <c r="P342" s="59" t="str">
        <f>Inputs!P335</f>
        <v xml:space="preserve">  [ QD34611 ]</v>
      </c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QD34615</v>
      </c>
      <c r="C343" s="59" t="str">
        <f>Inputs!C336</f>
        <v>MS4 566</v>
      </c>
      <c r="D343" s="59">
        <f>Inputs!D336</f>
        <v>1400</v>
      </c>
      <c r="E343" s="59">
        <f>Inputs!E336</f>
        <v>4</v>
      </c>
      <c r="F343" s="59">
        <f>Inputs!F336</f>
        <v>690</v>
      </c>
      <c r="G343" s="59">
        <f>Inputs!G336</f>
        <v>50</v>
      </c>
      <c r="H343" s="59">
        <f>Inputs!H336</f>
        <v>0</v>
      </c>
      <c r="I343" s="59" t="str">
        <f>Inputs!I336</f>
        <v>F</v>
      </c>
      <c r="J343" s="59">
        <f>Inputs!J336</f>
        <v>60</v>
      </c>
      <c r="K343" s="59">
        <f>Inputs!K336</f>
        <v>50</v>
      </c>
      <c r="L343" s="59">
        <f>Inputs!L336</f>
        <v>0</v>
      </c>
      <c r="M343" s="59">
        <f>Inputs!M336</f>
        <v>4.5</v>
      </c>
      <c r="N343" s="59">
        <f>Inputs!N336</f>
        <v>3</v>
      </c>
      <c r="O343" s="59">
        <f>Inputs!O336</f>
        <v>1.79</v>
      </c>
      <c r="P343" s="59" t="str">
        <f>Inputs!P336</f>
        <v xml:space="preserve">  [ QD34615 ]</v>
      </c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QD34616 A</v>
      </c>
      <c r="C344" s="59" t="str">
        <f>Inputs!C337</f>
        <v>MS4 454</v>
      </c>
      <c r="D344" s="59">
        <f>Inputs!D337</f>
        <v>250</v>
      </c>
      <c r="E344" s="59">
        <f>Inputs!E337</f>
        <v>10</v>
      </c>
      <c r="F344" s="59">
        <f>Inputs!F337</f>
        <v>6600</v>
      </c>
      <c r="G344" s="59">
        <f>Inputs!G337</f>
        <v>50</v>
      </c>
      <c r="H344" s="59">
        <f>Inputs!H337</f>
        <v>1</v>
      </c>
      <c r="I344" s="59" t="str">
        <f>Inputs!I337</f>
        <v>F</v>
      </c>
      <c r="J344" s="59">
        <f>Inputs!J337</f>
        <v>90</v>
      </c>
      <c r="K344" s="59">
        <f>Inputs!K337</f>
        <v>74</v>
      </c>
      <c r="L344" s="59">
        <f>Inputs!L337</f>
        <v>0</v>
      </c>
      <c r="M344" s="59">
        <f>Inputs!M337</f>
        <v>3.5</v>
      </c>
      <c r="N344" s="59">
        <f>Inputs!N337</f>
        <v>1.5</v>
      </c>
      <c r="O344" s="59">
        <f>Inputs!O337</f>
        <v>1.79</v>
      </c>
      <c r="P344" s="59" t="str">
        <f>Inputs!P337</f>
        <v xml:space="preserve">  [ QD34616a ]</v>
      </c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QD34622</v>
      </c>
      <c r="C345" s="59" t="str">
        <f>Inputs!C338</f>
        <v>MS4 504</v>
      </c>
      <c r="D345" s="59">
        <f>Inputs!D338</f>
        <v>520</v>
      </c>
      <c r="E345" s="59">
        <f>Inputs!E338</f>
        <v>6</v>
      </c>
      <c r="F345" s="59">
        <f>Inputs!F338</f>
        <v>11000</v>
      </c>
      <c r="G345" s="59">
        <f>Inputs!G338</f>
        <v>50</v>
      </c>
      <c r="H345" s="59">
        <f>Inputs!H338</f>
        <v>0</v>
      </c>
      <c r="I345" s="59" t="str">
        <f>Inputs!I338</f>
        <v>F</v>
      </c>
      <c r="J345" s="59">
        <f>Inputs!J338</f>
        <v>72</v>
      </c>
      <c r="K345" s="59">
        <f>Inputs!K338</f>
        <v>54</v>
      </c>
      <c r="L345" s="59">
        <f>Inputs!L338</f>
        <v>1.2396</v>
      </c>
      <c r="M345" s="59">
        <f>Inputs!M338</f>
        <v>3</v>
      </c>
      <c r="N345" s="59">
        <f>Inputs!N338</f>
        <v>2</v>
      </c>
      <c r="O345" s="59">
        <f>Inputs!O338</f>
        <v>1.79</v>
      </c>
      <c r="P345" s="59" t="str">
        <f>Inputs!P338</f>
        <v xml:space="preserve">  [ QD34622 ]</v>
      </c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TR180032</v>
      </c>
      <c r="C346" s="59" t="str">
        <f>Inputs!C339</f>
        <v>MS4 452</v>
      </c>
      <c r="D346" s="59">
        <f>Inputs!D339</f>
        <v>500</v>
      </c>
      <c r="E346" s="59">
        <f>Inputs!E339</f>
        <v>6</v>
      </c>
      <c r="F346" s="59">
        <f>Inputs!F339</f>
        <v>525</v>
      </c>
      <c r="G346" s="59">
        <f>Inputs!G339</f>
        <v>50</v>
      </c>
      <c r="H346" s="59">
        <f>Inputs!H339</f>
        <v>1</v>
      </c>
      <c r="I346" s="59" t="str">
        <f>Inputs!I339</f>
        <v>F</v>
      </c>
      <c r="J346" s="59">
        <f>Inputs!J339</f>
        <v>54</v>
      </c>
      <c r="K346" s="59">
        <f>Inputs!K339</f>
        <v>42</v>
      </c>
      <c r="L346" s="59">
        <f>Inputs!L339</f>
        <v>0</v>
      </c>
      <c r="M346" s="59">
        <f>Inputs!M339</f>
        <v>4</v>
      </c>
      <c r="N346" s="59">
        <f>Inputs!N339</f>
        <v>2.5</v>
      </c>
      <c r="O346" s="59">
        <f>Inputs!O339</f>
        <v>1.79</v>
      </c>
      <c r="P346" s="59" t="str">
        <f>Inputs!P339</f>
        <v xml:space="preserve">  [ QD34631 ]</v>
      </c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QD34635</v>
      </c>
      <c r="C347" s="59" t="str">
        <f>Inputs!C340</f>
        <v>MS4 502</v>
      </c>
      <c r="D347" s="59">
        <f>Inputs!D340</f>
        <v>600</v>
      </c>
      <c r="E347" s="59">
        <f>Inputs!E340</f>
        <v>8</v>
      </c>
      <c r="F347" s="59">
        <f>Inputs!F340</f>
        <v>4160</v>
      </c>
      <c r="G347" s="59">
        <f>Inputs!G340</f>
        <v>60</v>
      </c>
      <c r="H347" s="59">
        <f>Inputs!H340</f>
        <v>0</v>
      </c>
      <c r="I347" s="59" t="str">
        <f>Inputs!I340</f>
        <v>H</v>
      </c>
      <c r="J347" s="59">
        <f>Inputs!J340</f>
        <v>72</v>
      </c>
      <c r="K347" s="59">
        <f>Inputs!K340</f>
        <v>88</v>
      </c>
      <c r="L347" s="59">
        <f>Inputs!L340</f>
        <v>0</v>
      </c>
      <c r="M347" s="59">
        <f>Inputs!M340</f>
        <v>4</v>
      </c>
      <c r="N347" s="59">
        <f>Inputs!N340</f>
        <v>2</v>
      </c>
      <c r="O347" s="59">
        <f>Inputs!O340</f>
        <v>1.79</v>
      </c>
      <c r="P347" s="59" t="str">
        <f>Inputs!P340</f>
        <v xml:space="preserve">  [ QD34635 ]</v>
      </c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QD34642</v>
      </c>
      <c r="C348" s="59" t="str">
        <f>Inputs!C341</f>
        <v>MS4 352-2</v>
      </c>
      <c r="D348" s="59">
        <f>Inputs!D341</f>
        <v>300</v>
      </c>
      <c r="E348" s="59">
        <f>Inputs!E341</f>
        <v>2</v>
      </c>
      <c r="F348" s="59">
        <f>Inputs!F341</f>
        <v>3300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48</v>
      </c>
      <c r="K348" s="59">
        <f>Inputs!K341</f>
        <v>40</v>
      </c>
      <c r="L348" s="59">
        <f>Inputs!L341</f>
        <v>0</v>
      </c>
      <c r="M348" s="59">
        <f>Inputs!M341</f>
        <v>3</v>
      </c>
      <c r="N348" s="59">
        <f>Inputs!N341</f>
        <v>4.5</v>
      </c>
      <c r="O348" s="59">
        <f>Inputs!O341</f>
        <v>1.79</v>
      </c>
      <c r="P348" s="59" t="str">
        <f>Inputs!P341</f>
        <v xml:space="preserve">  [ QD34642 ]</v>
      </c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QD34645</v>
      </c>
      <c r="C349" s="59" t="str">
        <f>Inputs!C342</f>
        <v>MS4 454</v>
      </c>
      <c r="D349" s="59">
        <f>Inputs!D342</f>
        <v>750</v>
      </c>
      <c r="E349" s="59">
        <f>Inputs!E342</f>
        <v>4</v>
      </c>
      <c r="F349" s="59">
        <f>Inputs!F342</f>
        <v>690</v>
      </c>
      <c r="G349" s="59">
        <f>Inputs!G342</f>
        <v>50</v>
      </c>
      <c r="H349" s="59">
        <f>Inputs!H342</f>
        <v>1</v>
      </c>
      <c r="I349" s="59" t="str">
        <f>Inputs!I342</f>
        <v>F</v>
      </c>
      <c r="J349" s="59">
        <f>Inputs!J342</f>
        <v>48</v>
      </c>
      <c r="K349" s="59">
        <f>Inputs!K342</f>
        <v>38</v>
      </c>
      <c r="L349" s="59">
        <f>Inputs!L342</f>
        <v>0</v>
      </c>
      <c r="M349" s="59">
        <f>Inputs!M342</f>
        <v>4</v>
      </c>
      <c r="N349" s="59">
        <f>Inputs!N342</f>
        <v>4</v>
      </c>
      <c r="O349" s="59">
        <f>Inputs!O342</f>
        <v>1.79</v>
      </c>
      <c r="P349" s="59" t="str">
        <f>Inputs!P342</f>
        <v xml:space="preserve">  [ QD34645 ]</v>
      </c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QD34646-B</v>
      </c>
      <c r="C350" s="59" t="str">
        <f>Inputs!C343</f>
        <v>MS4 500</v>
      </c>
      <c r="D350" s="59">
        <f>Inputs!D343</f>
        <v>630</v>
      </c>
      <c r="E350" s="59">
        <f>Inputs!E343</f>
        <v>6</v>
      </c>
      <c r="F350" s="59">
        <f>Inputs!F343</f>
        <v>6000</v>
      </c>
      <c r="G350" s="59">
        <f>Inputs!G343</f>
        <v>50</v>
      </c>
      <c r="H350" s="59">
        <f>Inputs!H343</f>
        <v>0</v>
      </c>
      <c r="I350" s="59" t="str">
        <f>Inputs!I343</f>
        <v>F</v>
      </c>
      <c r="J350" s="59">
        <f>Inputs!J343</f>
        <v>72</v>
      </c>
      <c r="K350" s="59">
        <f>Inputs!K343</f>
        <v>58</v>
      </c>
      <c r="L350" s="59">
        <f>Inputs!L343</f>
        <v>0</v>
      </c>
      <c r="M350" s="59">
        <f>Inputs!M343</f>
        <v>5</v>
      </c>
      <c r="N350" s="59">
        <f>Inputs!N343</f>
        <v>4</v>
      </c>
      <c r="O350" s="59">
        <f>Inputs!O343</f>
        <v>1.79</v>
      </c>
      <c r="P350" s="59" t="str">
        <f>Inputs!P343</f>
        <v xml:space="preserve">  [ QD34646B ]</v>
      </c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QD34649</v>
      </c>
      <c r="C351" s="59" t="str">
        <f>Inputs!C344</f>
        <v>MS4 354-2</v>
      </c>
      <c r="D351" s="59">
        <f>Inputs!D344</f>
        <v>265</v>
      </c>
      <c r="E351" s="59">
        <f>Inputs!E344</f>
        <v>2</v>
      </c>
      <c r="F351" s="59">
        <f>Inputs!F344</f>
        <v>5500</v>
      </c>
      <c r="G351" s="59">
        <f>Inputs!G344</f>
        <v>50</v>
      </c>
      <c r="H351" s="59">
        <f>Inputs!H344</f>
        <v>1</v>
      </c>
      <c r="I351" s="59" t="str">
        <f>Inputs!I344</f>
        <v>F</v>
      </c>
      <c r="J351" s="59">
        <f>Inputs!J344</f>
        <v>48</v>
      </c>
      <c r="K351" s="59">
        <f>Inputs!K344</f>
        <v>40</v>
      </c>
      <c r="L351" s="59">
        <f>Inputs!L344</f>
        <v>0</v>
      </c>
      <c r="M351" s="59">
        <f>Inputs!M344</f>
        <v>3</v>
      </c>
      <c r="N351" s="59">
        <f>Inputs!N344</f>
        <v>3.5</v>
      </c>
      <c r="O351" s="59">
        <f>Inputs!O344</f>
        <v>1.79</v>
      </c>
      <c r="P351" s="59" t="str">
        <f>Inputs!P344</f>
        <v xml:space="preserve">  [ QD34649 ]</v>
      </c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QD34652</v>
      </c>
      <c r="C352" s="59" t="str">
        <f>Inputs!C345</f>
        <v>MS4 402</v>
      </c>
      <c r="D352" s="59">
        <f>Inputs!D345</f>
        <v>270</v>
      </c>
      <c r="E352" s="59">
        <f>Inputs!E345</f>
        <v>8</v>
      </c>
      <c r="F352" s="59">
        <f>Inputs!F345</f>
        <v>400</v>
      </c>
      <c r="G352" s="59">
        <f>Inputs!G345</f>
        <v>50</v>
      </c>
      <c r="H352" s="59">
        <f>Inputs!H345</f>
        <v>0</v>
      </c>
      <c r="I352" s="59" t="str">
        <f>Inputs!I345</f>
        <v>F</v>
      </c>
      <c r="J352" s="59">
        <f>Inputs!J345</f>
        <v>72</v>
      </c>
      <c r="K352" s="59">
        <f>Inputs!K345</f>
        <v>56</v>
      </c>
      <c r="L352" s="59">
        <f>Inputs!L345</f>
        <v>0</v>
      </c>
      <c r="M352" s="59">
        <f>Inputs!M345</f>
        <v>4</v>
      </c>
      <c r="N352" s="59">
        <f>Inputs!N345</f>
        <v>2</v>
      </c>
      <c r="O352" s="59">
        <f>Inputs!O345</f>
        <v>1.79</v>
      </c>
      <c r="P352" s="59" t="str">
        <f>Inputs!P345</f>
        <v xml:space="preserve">  [ QD34652 ]</v>
      </c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QD34653</v>
      </c>
      <c r="C353" s="59" t="str">
        <f>Inputs!C346</f>
        <v>MS4 352-4</v>
      </c>
      <c r="D353" s="59">
        <f>Inputs!D346</f>
        <v>240</v>
      </c>
      <c r="E353" s="59">
        <f>Inputs!E346</f>
        <v>4</v>
      </c>
      <c r="F353" s="59">
        <f>Inputs!F346</f>
        <v>6600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48</v>
      </c>
      <c r="K353" s="59">
        <f>Inputs!K346</f>
        <v>38</v>
      </c>
      <c r="L353" s="59">
        <f>Inputs!L346</f>
        <v>0</v>
      </c>
      <c r="M353" s="59">
        <f>Inputs!M346</f>
        <v>3</v>
      </c>
      <c r="N353" s="59">
        <f>Inputs!N346</f>
        <v>0.5</v>
      </c>
      <c r="O353" s="59">
        <f>Inputs!O346</f>
        <v>1.79</v>
      </c>
      <c r="P353" s="59" t="str">
        <f>Inputs!P346</f>
        <v xml:space="preserve">  [ QD34653 ]</v>
      </c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QD34654</v>
      </c>
      <c r="C354" s="59" t="str">
        <f>Inputs!C347</f>
        <v>MS4 352-4</v>
      </c>
      <c r="D354" s="59">
        <f>Inputs!D347</f>
        <v>250</v>
      </c>
      <c r="E354" s="59">
        <f>Inputs!E347</f>
        <v>4</v>
      </c>
      <c r="F354" s="59">
        <f>Inputs!F347</f>
        <v>3300</v>
      </c>
      <c r="G354" s="59">
        <f>Inputs!G347</f>
        <v>50</v>
      </c>
      <c r="H354" s="59">
        <f>Inputs!H347</f>
        <v>0</v>
      </c>
      <c r="I354" s="59" t="str">
        <f>Inputs!I347</f>
        <v>F</v>
      </c>
      <c r="J354" s="59">
        <f>Inputs!J347</f>
        <v>48</v>
      </c>
      <c r="K354" s="59">
        <f>Inputs!K347</f>
        <v>38</v>
      </c>
      <c r="L354" s="59">
        <f>Inputs!L347</f>
        <v>0</v>
      </c>
      <c r="M354" s="59">
        <f>Inputs!M347</f>
        <v>3</v>
      </c>
      <c r="N354" s="59">
        <f>Inputs!N347</f>
        <v>0.5</v>
      </c>
      <c r="O354" s="59">
        <f>Inputs!O347</f>
        <v>1.79</v>
      </c>
      <c r="P354" s="59" t="str">
        <f>Inputs!P347</f>
        <v xml:space="preserve">  [ QD34654 ]</v>
      </c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QD34655</v>
      </c>
      <c r="C355" s="59" t="str">
        <f>Inputs!C348</f>
        <v>MS4 454</v>
      </c>
      <c r="D355" s="59">
        <f>Inputs!D348</f>
        <v>350</v>
      </c>
      <c r="E355" s="59">
        <f>Inputs!E348</f>
        <v>8</v>
      </c>
      <c r="F355" s="59">
        <f>Inputs!F348</f>
        <v>6600</v>
      </c>
      <c r="G355" s="59">
        <f>Inputs!G348</f>
        <v>50</v>
      </c>
      <c r="H355" s="59">
        <f>Inputs!H348</f>
        <v>0</v>
      </c>
      <c r="I355" s="59" t="str">
        <f>Inputs!I348</f>
        <v>F</v>
      </c>
      <c r="J355" s="59">
        <f>Inputs!J348</f>
        <v>72</v>
      </c>
      <c r="K355" s="59">
        <f>Inputs!K348</f>
        <v>56</v>
      </c>
      <c r="L355" s="59">
        <f>Inputs!L348</f>
        <v>0</v>
      </c>
      <c r="M355" s="59">
        <f>Inputs!M348</f>
        <v>4</v>
      </c>
      <c r="N355" s="59">
        <f>Inputs!N348</f>
        <v>2</v>
      </c>
      <c r="O355" s="59">
        <f>Inputs!O348</f>
        <v>1.79</v>
      </c>
      <c r="P355" s="59" t="str">
        <f>Inputs!P348</f>
        <v xml:space="preserve">  [ QD34655 ]</v>
      </c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QD34658</v>
      </c>
      <c r="C356" s="59" t="str">
        <f>Inputs!C349</f>
        <v>MS4X 315</v>
      </c>
      <c r="D356" s="59">
        <f>Inputs!D349</f>
        <v>220</v>
      </c>
      <c r="E356" s="59">
        <f>Inputs!E349</f>
        <v>4</v>
      </c>
      <c r="F356" s="59">
        <f>Inputs!F349</f>
        <v>3300</v>
      </c>
      <c r="G356" s="59">
        <f>Inputs!G349</f>
        <v>50</v>
      </c>
      <c r="H356" s="59">
        <f>Inputs!H349</f>
        <v>0</v>
      </c>
      <c r="I356" s="59" t="str">
        <f>Inputs!I349</f>
        <v>F</v>
      </c>
      <c r="J356" s="59">
        <f>Inputs!J349</f>
        <v>48</v>
      </c>
      <c r="K356" s="59">
        <f>Inputs!K349</f>
        <v>38</v>
      </c>
      <c r="L356" s="59">
        <f>Inputs!L349</f>
        <v>0</v>
      </c>
      <c r="M356" s="59">
        <f>Inputs!M349</f>
        <v>3</v>
      </c>
      <c r="N356" s="59">
        <f>Inputs!N349</f>
        <v>1</v>
      </c>
      <c r="O356" s="59">
        <f>Inputs!O349</f>
        <v>1.79</v>
      </c>
      <c r="P356" s="59" t="str">
        <f>Inputs!P349</f>
        <v xml:space="preserve">  [ QD34658 ]</v>
      </c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QD34659</v>
      </c>
      <c r="C357" s="59" t="str">
        <f>Inputs!C350</f>
        <v>MS4 404</v>
      </c>
      <c r="D357" s="59">
        <f>Inputs!D350</f>
        <v>525</v>
      </c>
      <c r="E357" s="59">
        <f>Inputs!E350</f>
        <v>4</v>
      </c>
      <c r="F357" s="59">
        <f>Inputs!F350</f>
        <v>6600</v>
      </c>
      <c r="G357" s="59">
        <f>Inputs!G350</f>
        <v>50</v>
      </c>
      <c r="H357" s="59">
        <f>Inputs!H350</f>
        <v>0</v>
      </c>
      <c r="I357" s="59" t="str">
        <f>Inputs!I350</f>
        <v>F</v>
      </c>
      <c r="J357" s="59">
        <f>Inputs!J350</f>
        <v>48</v>
      </c>
      <c r="K357" s="59">
        <f>Inputs!K350</f>
        <v>38</v>
      </c>
      <c r="L357" s="59">
        <f>Inputs!L350</f>
        <v>0</v>
      </c>
      <c r="M357" s="59">
        <f>Inputs!M350</f>
        <v>4</v>
      </c>
      <c r="N357" s="59">
        <f>Inputs!N350</f>
        <v>2</v>
      </c>
      <c r="O357" s="59">
        <f>Inputs!O350</f>
        <v>1.79</v>
      </c>
      <c r="P357" s="59" t="str">
        <f>Inputs!P350</f>
        <v xml:space="preserve">  [ QD34659 ]</v>
      </c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QD34659b</v>
      </c>
      <c r="C358" s="59" t="str">
        <f>Inputs!C351</f>
        <v>MS4 404</v>
      </c>
      <c r="D358" s="59">
        <f>Inputs!D351</f>
        <v>525</v>
      </c>
      <c r="E358" s="59">
        <f>Inputs!E351</f>
        <v>4</v>
      </c>
      <c r="F358" s="59">
        <f>Inputs!F351</f>
        <v>6600</v>
      </c>
      <c r="G358" s="59">
        <f>Inputs!G351</f>
        <v>50</v>
      </c>
      <c r="H358" s="59">
        <f>Inputs!H351</f>
        <v>0</v>
      </c>
      <c r="I358" s="59" t="str">
        <f>Inputs!I351</f>
        <v>F</v>
      </c>
      <c r="J358" s="59">
        <f>Inputs!J351</f>
        <v>48</v>
      </c>
      <c r="K358" s="59">
        <f>Inputs!K351</f>
        <v>38</v>
      </c>
      <c r="L358" s="59">
        <f>Inputs!L351</f>
        <v>0</v>
      </c>
      <c r="M358" s="59">
        <f>Inputs!M351</f>
        <v>5</v>
      </c>
      <c r="N358" s="59">
        <f>Inputs!N351</f>
        <v>1.5</v>
      </c>
      <c r="O358" s="59">
        <f>Inputs!O351</f>
        <v>1.79</v>
      </c>
      <c r="P358" s="59" t="str">
        <f>Inputs!P351</f>
        <v xml:space="preserve">  [ QD34659b ]</v>
      </c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QD34660</v>
      </c>
      <c r="C359" s="59" t="str">
        <f>Inputs!C352</f>
        <v>MS4 566</v>
      </c>
      <c r="D359" s="59">
        <f>Inputs!D352</f>
        <v>1800</v>
      </c>
      <c r="E359" s="59">
        <f>Inputs!E352</f>
        <v>4</v>
      </c>
      <c r="F359" s="59">
        <f>Inputs!F352</f>
        <v>6600</v>
      </c>
      <c r="G359" s="59">
        <f>Inputs!G352</f>
        <v>50</v>
      </c>
      <c r="H359" s="59">
        <f>Inputs!H352</f>
        <v>1</v>
      </c>
      <c r="I359" s="59" t="str">
        <f>Inputs!I352</f>
        <v>F</v>
      </c>
      <c r="J359" s="59">
        <f>Inputs!J352</f>
        <v>60</v>
      </c>
      <c r="K359" s="59">
        <f>Inputs!K352</f>
        <v>50</v>
      </c>
      <c r="L359" s="59">
        <f>Inputs!L352</f>
        <v>0</v>
      </c>
      <c r="M359" s="59">
        <f>Inputs!M352</f>
        <v>4.5</v>
      </c>
      <c r="N359" s="59">
        <f>Inputs!N352</f>
        <v>4.5</v>
      </c>
      <c r="O359" s="59">
        <f>Inputs!O352</f>
        <v>1.79</v>
      </c>
      <c r="P359" s="59" t="str">
        <f>Inputs!P352</f>
        <v xml:space="preserve">  [ QD34660 ]</v>
      </c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QD34663 B</v>
      </c>
      <c r="C360" s="59" t="str">
        <f>Inputs!C353</f>
        <v>MS4 404</v>
      </c>
      <c r="D360" s="59">
        <f>Inputs!D353</f>
        <v>500</v>
      </c>
      <c r="E360" s="59">
        <f>Inputs!E353</f>
        <v>4</v>
      </c>
      <c r="F360" s="59">
        <f>Inputs!F353</f>
        <v>6600</v>
      </c>
      <c r="G360" s="59">
        <f>Inputs!G353</f>
        <v>50</v>
      </c>
      <c r="H360" s="59">
        <f>Inputs!H353</f>
        <v>1</v>
      </c>
      <c r="I360" s="59" t="str">
        <f>Inputs!I353</f>
        <v>F</v>
      </c>
      <c r="J360" s="59">
        <f>Inputs!J353</f>
        <v>48</v>
      </c>
      <c r="K360" s="59">
        <f>Inputs!K353</f>
        <v>38</v>
      </c>
      <c r="L360" s="59">
        <f>Inputs!L353</f>
        <v>0</v>
      </c>
      <c r="M360" s="59">
        <f>Inputs!M353</f>
        <v>4</v>
      </c>
      <c r="N360" s="59">
        <f>Inputs!N353</f>
        <v>2</v>
      </c>
      <c r="O360" s="59">
        <f>Inputs!O353</f>
        <v>1.79</v>
      </c>
      <c r="P360" s="59" t="str">
        <f>Inputs!P353</f>
        <v xml:space="preserve">  [ QD34663b ]</v>
      </c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QD34663-01</v>
      </c>
      <c r="C361" s="59" t="str">
        <f>Inputs!C354</f>
        <v>MS4 454</v>
      </c>
      <c r="D361" s="59">
        <f>Inputs!D354</f>
        <v>500</v>
      </c>
      <c r="E361" s="59">
        <f>Inputs!E354</f>
        <v>6</v>
      </c>
      <c r="F361" s="59">
        <f>Inputs!F354</f>
        <v>6600</v>
      </c>
      <c r="G361" s="59">
        <f>Inputs!G354</f>
        <v>50</v>
      </c>
      <c r="H361" s="59">
        <f>Inputs!H354</f>
        <v>1</v>
      </c>
      <c r="I361" s="59" t="str">
        <f>Inputs!I354</f>
        <v>F</v>
      </c>
      <c r="J361" s="59">
        <f>Inputs!J354</f>
        <v>54</v>
      </c>
      <c r="K361" s="59">
        <f>Inputs!K354</f>
        <v>42</v>
      </c>
      <c r="L361" s="59">
        <f>Inputs!L354</f>
        <v>1.26</v>
      </c>
      <c r="M361" s="59">
        <f>Inputs!M354</f>
        <v>4</v>
      </c>
      <c r="N361" s="59">
        <f>Inputs!N354</f>
        <v>2.5</v>
      </c>
      <c r="O361" s="59">
        <f>Inputs!O354</f>
        <v>1.79</v>
      </c>
      <c r="P361" s="59" t="str">
        <f>Inputs!P354</f>
        <v xml:space="preserve">  [ QD34663d ]</v>
      </c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QD34663 F</v>
      </c>
      <c r="C362" s="59" t="str">
        <f>Inputs!C355</f>
        <v>MS4 404</v>
      </c>
      <c r="D362" s="59">
        <f>Inputs!D355</f>
        <v>500</v>
      </c>
      <c r="E362" s="59">
        <f>Inputs!E355</f>
        <v>4</v>
      </c>
      <c r="F362" s="59">
        <f>Inputs!F355</f>
        <v>6600</v>
      </c>
      <c r="G362" s="59">
        <f>Inputs!G355</f>
        <v>50</v>
      </c>
      <c r="H362" s="59">
        <f>Inputs!H355</f>
        <v>1</v>
      </c>
      <c r="I362" s="59" t="str">
        <f>Inputs!I355</f>
        <v>F</v>
      </c>
      <c r="J362" s="59">
        <f>Inputs!J355</f>
        <v>48</v>
      </c>
      <c r="K362" s="59">
        <f>Inputs!K355</f>
        <v>38</v>
      </c>
      <c r="L362" s="59">
        <f>Inputs!L355</f>
        <v>0</v>
      </c>
      <c r="M362" s="59">
        <f>Inputs!M355</f>
        <v>4</v>
      </c>
      <c r="N362" s="59">
        <f>Inputs!N355</f>
        <v>2</v>
      </c>
      <c r="O362" s="59">
        <f>Inputs!O355</f>
        <v>1.79</v>
      </c>
      <c r="P362" s="59" t="str">
        <f>Inputs!P355</f>
        <v xml:space="preserve">  [ QD34663F ]</v>
      </c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QD34663-G</v>
      </c>
      <c r="C363" s="59" t="str">
        <f>Inputs!C356</f>
        <v>MS4 454</v>
      </c>
      <c r="D363" s="59">
        <f>Inputs!D356</f>
        <v>500</v>
      </c>
      <c r="E363" s="59">
        <f>Inputs!E356</f>
        <v>6</v>
      </c>
      <c r="F363" s="59">
        <f>Inputs!F356</f>
        <v>6600</v>
      </c>
      <c r="G363" s="59">
        <f>Inputs!G356</f>
        <v>50</v>
      </c>
      <c r="H363" s="59">
        <f>Inputs!H356</f>
        <v>1</v>
      </c>
      <c r="I363" s="59" t="str">
        <f>Inputs!I356</f>
        <v>H</v>
      </c>
      <c r="J363" s="59">
        <f>Inputs!J356</f>
        <v>54</v>
      </c>
      <c r="K363" s="59">
        <f>Inputs!K356</f>
        <v>42</v>
      </c>
      <c r="L363" s="59">
        <f>Inputs!L356</f>
        <v>1.26</v>
      </c>
      <c r="M363" s="59">
        <f>Inputs!M356</f>
        <v>4</v>
      </c>
      <c r="N363" s="59">
        <f>Inputs!N356</f>
        <v>2.5</v>
      </c>
      <c r="O363" s="59">
        <f>Inputs!O356</f>
        <v>1.79</v>
      </c>
      <c r="P363" s="59" t="str">
        <f>Inputs!P356</f>
        <v xml:space="preserve">  [ QD34663G ]</v>
      </c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QD34663-M</v>
      </c>
      <c r="C364" s="59" t="str">
        <f>Inputs!C357</f>
        <v>MS4 452</v>
      </c>
      <c r="D364" s="59">
        <f>Inputs!D357</f>
        <v>450</v>
      </c>
      <c r="E364" s="59">
        <f>Inputs!E357</f>
        <v>6</v>
      </c>
      <c r="F364" s="59">
        <f>Inputs!F357</f>
        <v>6600</v>
      </c>
      <c r="G364" s="59">
        <f>Inputs!G357</f>
        <v>50</v>
      </c>
      <c r="H364" s="59">
        <f>Inputs!H357</f>
        <v>1</v>
      </c>
      <c r="I364" s="59" t="str">
        <f>Inputs!I357</f>
        <v>F</v>
      </c>
      <c r="J364" s="59">
        <f>Inputs!J357</f>
        <v>54</v>
      </c>
      <c r="K364" s="59">
        <f>Inputs!K357</f>
        <v>42</v>
      </c>
      <c r="L364" s="59">
        <f>Inputs!L357</f>
        <v>1.26</v>
      </c>
      <c r="M364" s="59">
        <f>Inputs!M357</f>
        <v>4</v>
      </c>
      <c r="N364" s="59">
        <f>Inputs!N357</f>
        <v>2.5</v>
      </c>
      <c r="O364" s="59">
        <f>Inputs!O357</f>
        <v>1.79</v>
      </c>
      <c r="P364" s="59" t="str">
        <f>Inputs!P357</f>
        <v xml:space="preserve">  [ QD34663m ]</v>
      </c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QD34666</v>
      </c>
      <c r="C365" s="59" t="str">
        <f>Inputs!C358</f>
        <v>MS4 454</v>
      </c>
      <c r="D365" s="59">
        <f>Inputs!D358</f>
        <v>350</v>
      </c>
      <c r="E365" s="59">
        <f>Inputs!E358</f>
        <v>8</v>
      </c>
      <c r="F365" s="59">
        <f>Inputs!F358</f>
        <v>3300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72</v>
      </c>
      <c r="K365" s="59">
        <f>Inputs!K358</f>
        <v>56</v>
      </c>
      <c r="L365" s="59">
        <f>Inputs!L358</f>
        <v>0</v>
      </c>
      <c r="M365" s="59">
        <f>Inputs!M358</f>
        <v>4</v>
      </c>
      <c r="N365" s="59">
        <f>Inputs!N358</f>
        <v>2</v>
      </c>
      <c r="O365" s="59">
        <f>Inputs!O358</f>
        <v>1.79</v>
      </c>
      <c r="P365" s="59" t="str">
        <f>Inputs!P358</f>
        <v xml:space="preserve">  [ QD34666 ]</v>
      </c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ASO8370</v>
      </c>
      <c r="C366" s="59" t="str">
        <f>Inputs!C359</f>
        <v>MS4 402</v>
      </c>
      <c r="D366" s="59">
        <f>Inputs!D359</f>
        <v>455</v>
      </c>
      <c r="E366" s="59">
        <f>Inputs!E359</f>
        <v>4</v>
      </c>
      <c r="F366" s="59">
        <f>Inputs!F359</f>
        <v>400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48</v>
      </c>
      <c r="K366" s="59">
        <f>Inputs!K359</f>
        <v>38</v>
      </c>
      <c r="L366" s="59">
        <f>Inputs!L359</f>
        <v>0</v>
      </c>
      <c r="M366" s="59">
        <f>Inputs!M359</f>
        <v>5</v>
      </c>
      <c r="N366" s="59">
        <f>Inputs!N359</f>
        <v>2</v>
      </c>
      <c r="O366" s="59">
        <f>Inputs!O359</f>
        <v>1.79</v>
      </c>
      <c r="P366" s="59" t="str">
        <f>Inputs!P359</f>
        <v xml:space="preserve">  [ QD34671 ]</v>
      </c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QD34681</v>
      </c>
      <c r="C367" s="59" t="str">
        <f>Inputs!C360</f>
        <v>MS4 404</v>
      </c>
      <c r="D367" s="59">
        <f>Inputs!D360</f>
        <v>440</v>
      </c>
      <c r="E367" s="59">
        <f>Inputs!E360</f>
        <v>6</v>
      </c>
      <c r="F367" s="59">
        <f>Inputs!F360</f>
        <v>3300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54</v>
      </c>
      <c r="K367" s="59">
        <f>Inputs!K360</f>
        <v>42</v>
      </c>
      <c r="L367" s="59">
        <f>Inputs!L360</f>
        <v>1</v>
      </c>
      <c r="M367" s="59">
        <f>Inputs!M360</f>
        <v>3</v>
      </c>
      <c r="N367" s="59">
        <f>Inputs!N360</f>
        <v>2</v>
      </c>
      <c r="O367" s="59">
        <f>Inputs!O360</f>
        <v>1.79</v>
      </c>
      <c r="P367" s="59" t="str">
        <f>Inputs!P360</f>
        <v xml:space="preserve">  [ QD34681 ]</v>
      </c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ASO8446</v>
      </c>
      <c r="C368" s="59" t="str">
        <f>Inputs!C361</f>
        <v>MS4 452-2</v>
      </c>
      <c r="D368" s="59">
        <f>Inputs!D361</f>
        <v>650</v>
      </c>
      <c r="E368" s="59">
        <f>Inputs!E361</f>
        <v>2</v>
      </c>
      <c r="F368" s="59">
        <f>Inputs!F361</f>
        <v>3300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48</v>
      </c>
      <c r="K368" s="59">
        <f>Inputs!K361</f>
        <v>40</v>
      </c>
      <c r="L368" s="59">
        <f>Inputs!L361</f>
        <v>0</v>
      </c>
      <c r="M368" s="59">
        <f>Inputs!M361</f>
        <v>4.5</v>
      </c>
      <c r="N368" s="59">
        <f>Inputs!N361</f>
        <v>8</v>
      </c>
      <c r="O368" s="59">
        <f>Inputs!O361</f>
        <v>1.79</v>
      </c>
      <c r="P368" s="59" t="str">
        <f>Inputs!P361</f>
        <v xml:space="preserve">  [ QD34684 ]</v>
      </c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QD34685-B</v>
      </c>
      <c r="C369" s="59" t="str">
        <f>Inputs!C362</f>
        <v>MS4 560</v>
      </c>
      <c r="D369" s="59">
        <f>Inputs!D362</f>
        <v>850</v>
      </c>
      <c r="E369" s="59">
        <f>Inputs!E362</f>
        <v>6</v>
      </c>
      <c r="F369" s="59">
        <f>Inputs!F362</f>
        <v>6600</v>
      </c>
      <c r="G369" s="59">
        <f>Inputs!G362</f>
        <v>50</v>
      </c>
      <c r="H369" s="59">
        <f>Inputs!H362</f>
        <v>1</v>
      </c>
      <c r="I369" s="59" t="str">
        <f>Inputs!I362</f>
        <v>F</v>
      </c>
      <c r="J369" s="59">
        <f>Inputs!J362</f>
        <v>72</v>
      </c>
      <c r="K369" s="59">
        <f>Inputs!K362</f>
        <v>58</v>
      </c>
      <c r="L369" s="59">
        <f>Inputs!L362</f>
        <v>0</v>
      </c>
      <c r="M369" s="59">
        <f>Inputs!M362</f>
        <v>4.5</v>
      </c>
      <c r="N369" s="59">
        <f>Inputs!N362</f>
        <v>3</v>
      </c>
      <c r="O369" s="59">
        <f>Inputs!O362</f>
        <v>1.79</v>
      </c>
      <c r="P369" s="59" t="str">
        <f>Inputs!P362</f>
        <v xml:space="preserve">  [ QD34685b ]</v>
      </c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QD34689</v>
      </c>
      <c r="C370" s="59" t="str">
        <f>Inputs!C363</f>
        <v>MS4 352</v>
      </c>
      <c r="D370" s="59">
        <f>Inputs!D363</f>
        <v>235</v>
      </c>
      <c r="E370" s="59">
        <f>Inputs!E363</f>
        <v>6</v>
      </c>
      <c r="F370" s="59">
        <f>Inputs!F363</f>
        <v>3300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54</v>
      </c>
      <c r="K370" s="59">
        <f>Inputs!K363</f>
        <v>42</v>
      </c>
      <c r="L370" s="59">
        <f>Inputs!L363</f>
        <v>0</v>
      </c>
      <c r="M370" s="59">
        <f>Inputs!M363</f>
        <v>5.5</v>
      </c>
      <c r="N370" s="59">
        <f>Inputs!N363</f>
        <v>1</v>
      </c>
      <c r="O370" s="59">
        <f>Inputs!O363</f>
        <v>1.79</v>
      </c>
      <c r="P370" s="59" t="str">
        <f>Inputs!P363</f>
        <v xml:space="preserve">  [ QD34689 ]</v>
      </c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QD34691</v>
      </c>
      <c r="C371" s="59" t="str">
        <f>Inputs!C364</f>
        <v>MS4 566</v>
      </c>
      <c r="D371" s="59">
        <f>Inputs!D364</f>
        <v>1100</v>
      </c>
      <c r="E371" s="59">
        <f>Inputs!E364</f>
        <v>4</v>
      </c>
      <c r="F371" s="59">
        <f>Inputs!F364</f>
        <v>11000</v>
      </c>
      <c r="G371" s="59">
        <f>Inputs!G364</f>
        <v>50</v>
      </c>
      <c r="H371" s="59">
        <f>Inputs!H364</f>
        <v>1</v>
      </c>
      <c r="I371" s="59" t="str">
        <f>Inputs!I364</f>
        <v>F</v>
      </c>
      <c r="J371" s="59">
        <f>Inputs!J364</f>
        <v>60</v>
      </c>
      <c r="K371" s="59">
        <f>Inputs!K364</f>
        <v>50</v>
      </c>
      <c r="L371" s="59">
        <f>Inputs!L364</f>
        <v>0</v>
      </c>
      <c r="M371" s="59">
        <f>Inputs!M364</f>
        <v>4.5</v>
      </c>
      <c r="N371" s="59">
        <f>Inputs!N364</f>
        <v>3</v>
      </c>
      <c r="O371" s="59">
        <f>Inputs!O364</f>
        <v>1.79</v>
      </c>
      <c r="P371" s="59" t="str">
        <f>Inputs!P364</f>
        <v xml:space="preserve">  [ QD34691 ]</v>
      </c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QD34695</v>
      </c>
      <c r="C372" s="59" t="str">
        <f>Inputs!C365</f>
        <v>MS4 350-4</v>
      </c>
      <c r="D372" s="59">
        <f>Inputs!D365</f>
        <v>220</v>
      </c>
      <c r="E372" s="59">
        <f>Inputs!E365</f>
        <v>4</v>
      </c>
      <c r="F372" s="59">
        <f>Inputs!F365</f>
        <v>6600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48</v>
      </c>
      <c r="K372" s="59">
        <f>Inputs!K365</f>
        <v>38</v>
      </c>
      <c r="L372" s="59">
        <f>Inputs!L365</f>
        <v>0</v>
      </c>
      <c r="M372" s="59">
        <f>Inputs!M365</f>
        <v>3.12</v>
      </c>
      <c r="N372" s="59">
        <f>Inputs!N365</f>
        <v>2</v>
      </c>
      <c r="O372" s="59">
        <f>Inputs!O365</f>
        <v>2.33</v>
      </c>
      <c r="P372" s="59" t="str">
        <f>Inputs!P365</f>
        <v xml:space="preserve">  [ QD34695 ]</v>
      </c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QD34701</v>
      </c>
      <c r="C373" s="59" t="str">
        <f>Inputs!C366</f>
        <v>MS4 452-2</v>
      </c>
      <c r="D373" s="59">
        <f>Inputs!D366</f>
        <v>450</v>
      </c>
      <c r="E373" s="59">
        <f>Inputs!E366</f>
        <v>2</v>
      </c>
      <c r="F373" s="59">
        <f>Inputs!F366</f>
        <v>380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60</v>
      </c>
      <c r="K373" s="59">
        <f>Inputs!K366</f>
        <v>50</v>
      </c>
      <c r="L373" s="59">
        <f>Inputs!L366</f>
        <v>0</v>
      </c>
      <c r="M373" s="59">
        <f>Inputs!M366</f>
        <v>3.7</v>
      </c>
      <c r="N373" s="59">
        <f>Inputs!N366</f>
        <v>4</v>
      </c>
      <c r="O373" s="59">
        <f>Inputs!O366</f>
        <v>1.79</v>
      </c>
      <c r="P373" s="59" t="str">
        <f>Inputs!P366</f>
        <v xml:space="preserve">  [ QD34701b ]</v>
      </c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QD34705</v>
      </c>
      <c r="C374" s="59" t="str">
        <f>Inputs!C367</f>
        <v>MS4 400</v>
      </c>
      <c r="D374" s="59">
        <f>Inputs!D367</f>
        <v>400</v>
      </c>
      <c r="E374" s="59">
        <f>Inputs!E367</f>
        <v>4</v>
      </c>
      <c r="F374" s="59">
        <f>Inputs!F367</f>
        <v>3300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48</v>
      </c>
      <c r="K374" s="59">
        <f>Inputs!K367</f>
        <v>38</v>
      </c>
      <c r="L374" s="59">
        <f>Inputs!L367</f>
        <v>0</v>
      </c>
      <c r="M374" s="59">
        <f>Inputs!M367</f>
        <v>5</v>
      </c>
      <c r="N374" s="59">
        <f>Inputs!N367</f>
        <v>3.5</v>
      </c>
      <c r="O374" s="59">
        <f>Inputs!O367</f>
        <v>2.33</v>
      </c>
      <c r="P374" s="59" t="str">
        <f>Inputs!P367</f>
        <v xml:space="preserve">  [ QD34705 ]</v>
      </c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QD34711</v>
      </c>
      <c r="C375" s="59" t="str">
        <f>Inputs!C368</f>
        <v>MS4 354-4</v>
      </c>
      <c r="D375" s="59">
        <f>Inputs!D368</f>
        <v>350</v>
      </c>
      <c r="E375" s="59">
        <f>Inputs!E368</f>
        <v>4</v>
      </c>
      <c r="F375" s="59">
        <f>Inputs!F368</f>
        <v>3300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48</v>
      </c>
      <c r="K375" s="59">
        <f>Inputs!K368</f>
        <v>38</v>
      </c>
      <c r="L375" s="59">
        <f>Inputs!L368</f>
        <v>0</v>
      </c>
      <c r="M375" s="59">
        <f>Inputs!M368</f>
        <v>3.12</v>
      </c>
      <c r="N375" s="59">
        <f>Inputs!N368</f>
        <v>2</v>
      </c>
      <c r="O375" s="59">
        <f>Inputs!O368</f>
        <v>1.79</v>
      </c>
      <c r="P375" s="59" t="str">
        <f>Inputs!P368</f>
        <v xml:space="preserve">  [ QD34711 ]</v>
      </c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QD34713</v>
      </c>
      <c r="C376" s="59" t="str">
        <f>Inputs!C369</f>
        <v>MS4 354</v>
      </c>
      <c r="D376" s="59">
        <f>Inputs!D369</f>
        <v>250</v>
      </c>
      <c r="E376" s="59">
        <f>Inputs!E369</f>
        <v>6</v>
      </c>
      <c r="F376" s="59">
        <f>Inputs!F369</f>
        <v>3300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54</v>
      </c>
      <c r="K376" s="59">
        <f>Inputs!K369</f>
        <v>42</v>
      </c>
      <c r="L376" s="59">
        <f>Inputs!L369</f>
        <v>0</v>
      </c>
      <c r="M376" s="59">
        <f>Inputs!M369</f>
        <v>5.5</v>
      </c>
      <c r="N376" s="59">
        <f>Inputs!N369</f>
        <v>1</v>
      </c>
      <c r="O376" s="59">
        <f>Inputs!O369</f>
        <v>1.79</v>
      </c>
      <c r="P376" s="59" t="str">
        <f>Inputs!P369</f>
        <v xml:space="preserve">  [ QD34713 ]</v>
      </c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QD34717</v>
      </c>
      <c r="C377" s="59" t="str">
        <f>Inputs!C370</f>
        <v>MS4 354-4</v>
      </c>
      <c r="D377" s="59">
        <f>Inputs!D370</f>
        <v>390</v>
      </c>
      <c r="E377" s="59">
        <f>Inputs!E370</f>
        <v>4</v>
      </c>
      <c r="F377" s="59">
        <f>Inputs!F370</f>
        <v>3300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48</v>
      </c>
      <c r="K377" s="59">
        <f>Inputs!K370</f>
        <v>38</v>
      </c>
      <c r="L377" s="59">
        <f>Inputs!L370</f>
        <v>0</v>
      </c>
      <c r="M377" s="59">
        <f>Inputs!M370</f>
        <v>3.12</v>
      </c>
      <c r="N377" s="59">
        <f>Inputs!N370</f>
        <v>2</v>
      </c>
      <c r="O377" s="59">
        <f>Inputs!O370</f>
        <v>1.79</v>
      </c>
      <c r="P377" s="59" t="str">
        <f>Inputs!P370</f>
        <v xml:space="preserve">  [ QD34717 ]</v>
      </c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QD34719B</v>
      </c>
      <c r="C378" s="59" t="str">
        <f>Inputs!C371</f>
        <v>MS4 566</v>
      </c>
      <c r="D378" s="59">
        <f>Inputs!D371</f>
        <v>500</v>
      </c>
      <c r="E378" s="59">
        <f>Inputs!E371</f>
        <v>12</v>
      </c>
      <c r="F378" s="59">
        <f>Inputs!F371</f>
        <v>6600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90</v>
      </c>
      <c r="K378" s="59">
        <f>Inputs!K371</f>
        <v>70</v>
      </c>
      <c r="L378" s="59">
        <f>Inputs!L371</f>
        <v>0</v>
      </c>
      <c r="M378" s="59">
        <f>Inputs!M371</f>
        <v>5</v>
      </c>
      <c r="N378" s="59">
        <f>Inputs!N371</f>
        <v>1.5</v>
      </c>
      <c r="O378" s="59">
        <f>Inputs!O371</f>
        <v>1.79</v>
      </c>
      <c r="P378" s="59" t="str">
        <f>Inputs!P371</f>
        <v xml:space="preserve">  [ QD34719b ]</v>
      </c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QD34721</v>
      </c>
      <c r="C379" s="59" t="str">
        <f>Inputs!C372</f>
        <v>MS4 452</v>
      </c>
      <c r="D379" s="59">
        <f>Inputs!D372</f>
        <v>336</v>
      </c>
      <c r="E379" s="59">
        <f>Inputs!E372</f>
        <v>8</v>
      </c>
      <c r="F379" s="59">
        <f>Inputs!F372</f>
        <v>3300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72</v>
      </c>
      <c r="K379" s="59">
        <f>Inputs!K372</f>
        <v>56</v>
      </c>
      <c r="L379" s="59">
        <f>Inputs!L372</f>
        <v>0</v>
      </c>
      <c r="M379" s="59">
        <f>Inputs!M372</f>
        <v>4</v>
      </c>
      <c r="N379" s="59">
        <f>Inputs!N372</f>
        <v>2</v>
      </c>
      <c r="O379" s="59">
        <f>Inputs!O372</f>
        <v>1.79</v>
      </c>
      <c r="P379" s="59" t="str">
        <f>Inputs!P372</f>
        <v xml:space="preserve">  [ QD34721 ]</v>
      </c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QD34726</v>
      </c>
      <c r="C380" s="59" t="str">
        <f>Inputs!C373</f>
        <v>MS4 450</v>
      </c>
      <c r="D380" s="59">
        <f>Inputs!D373</f>
        <v>500</v>
      </c>
      <c r="E380" s="59">
        <f>Inputs!E373</f>
        <v>4</v>
      </c>
      <c r="F380" s="59">
        <f>Inputs!F373</f>
        <v>6600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48</v>
      </c>
      <c r="K380" s="59">
        <f>Inputs!K373</f>
        <v>38</v>
      </c>
      <c r="L380" s="59">
        <f>Inputs!L373</f>
        <v>0</v>
      </c>
      <c r="M380" s="59">
        <f>Inputs!M373</f>
        <v>4</v>
      </c>
      <c r="N380" s="59">
        <f>Inputs!N373</f>
        <v>4</v>
      </c>
      <c r="O380" s="59">
        <f>Inputs!O373</f>
        <v>1.79</v>
      </c>
      <c r="P380" s="59" t="str">
        <f>Inputs!P373</f>
        <v xml:space="preserve">  [ QD34726 ]</v>
      </c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QD34729-B</v>
      </c>
      <c r="C381" s="59" t="str">
        <f>Inputs!C374</f>
        <v>MS4 400</v>
      </c>
      <c r="D381" s="59">
        <f>Inputs!D374</f>
        <v>336</v>
      </c>
      <c r="E381" s="59">
        <f>Inputs!E374</f>
        <v>4</v>
      </c>
      <c r="F381" s="59">
        <f>Inputs!F374</f>
        <v>6600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48</v>
      </c>
      <c r="K381" s="59">
        <f>Inputs!K374</f>
        <v>38</v>
      </c>
      <c r="L381" s="59">
        <f>Inputs!L374</f>
        <v>0</v>
      </c>
      <c r="M381" s="59">
        <f>Inputs!M374</f>
        <v>5</v>
      </c>
      <c r="N381" s="59">
        <f>Inputs!N374</f>
        <v>2.5</v>
      </c>
      <c r="O381" s="59">
        <f>Inputs!O374</f>
        <v>1.79</v>
      </c>
      <c r="P381" s="59" t="str">
        <f>Inputs!P374</f>
        <v xml:space="preserve">  [ QD34729b ]</v>
      </c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QD34731</v>
      </c>
      <c r="C382" s="59" t="str">
        <f>Inputs!C375</f>
        <v>MS4 400</v>
      </c>
      <c r="D382" s="59">
        <f>Inputs!D375</f>
        <v>373</v>
      </c>
      <c r="E382" s="59">
        <f>Inputs!E375</f>
        <v>4</v>
      </c>
      <c r="F382" s="59">
        <f>Inputs!F375</f>
        <v>6600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48</v>
      </c>
      <c r="K382" s="59">
        <f>Inputs!K375</f>
        <v>36</v>
      </c>
      <c r="L382" s="59">
        <f>Inputs!L375</f>
        <v>1.3169999999999999</v>
      </c>
      <c r="M382" s="59">
        <f>Inputs!M375</f>
        <v>5</v>
      </c>
      <c r="N382" s="59">
        <f>Inputs!N375</f>
        <v>3.5</v>
      </c>
      <c r="O382" s="59">
        <f>Inputs!O375</f>
        <v>1.79</v>
      </c>
      <c r="P382" s="59" t="str">
        <f>Inputs!P375</f>
        <v xml:space="preserve">  [ QD34731 ]</v>
      </c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AOO2275</v>
      </c>
      <c r="C383" s="59" t="str">
        <f>Inputs!C376</f>
        <v>MS4 402-2</v>
      </c>
      <c r="D383" s="59">
        <f>Inputs!D376</f>
        <v>400</v>
      </c>
      <c r="E383" s="59">
        <f>Inputs!E376</f>
        <v>2</v>
      </c>
      <c r="F383" s="59">
        <f>Inputs!F376</f>
        <v>3000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48</v>
      </c>
      <c r="K383" s="59">
        <f>Inputs!K376</f>
        <v>40</v>
      </c>
      <c r="L383" s="59">
        <f>Inputs!L376</f>
        <v>0</v>
      </c>
      <c r="M383" s="59">
        <f>Inputs!M376</f>
        <v>3</v>
      </c>
      <c r="N383" s="59">
        <f>Inputs!N376</f>
        <v>5</v>
      </c>
      <c r="O383" s="59">
        <f>Inputs!O376</f>
        <v>1.79</v>
      </c>
      <c r="P383" s="59" t="str">
        <f>Inputs!P376</f>
        <v xml:space="preserve">  [ QD34731b ]</v>
      </c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QD34731 C</v>
      </c>
      <c r="C384" s="59" t="str">
        <f>Inputs!C377</f>
        <v>MS4 454</v>
      </c>
      <c r="D384" s="59">
        <f>Inputs!D377</f>
        <v>630</v>
      </c>
      <c r="E384" s="59">
        <f>Inputs!E377</f>
        <v>6</v>
      </c>
      <c r="F384" s="59">
        <f>Inputs!F377</f>
        <v>3300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54</v>
      </c>
      <c r="K384" s="59">
        <f>Inputs!K377</f>
        <v>40</v>
      </c>
      <c r="L384" s="59">
        <f>Inputs!L377</f>
        <v>0</v>
      </c>
      <c r="M384" s="59">
        <f>Inputs!M377</f>
        <v>4</v>
      </c>
      <c r="N384" s="59">
        <f>Inputs!N377</f>
        <v>3</v>
      </c>
      <c r="O384" s="59">
        <f>Inputs!O377</f>
        <v>1.79</v>
      </c>
      <c r="P384" s="59" t="str">
        <f>Inputs!P377</f>
        <v xml:space="preserve">  [ QD34731c ]</v>
      </c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QD34731 D</v>
      </c>
      <c r="C385" s="59" t="str">
        <f>Inputs!C378</f>
        <v>MS4 564</v>
      </c>
      <c r="D385" s="59">
        <f>Inputs!D378</f>
        <v>1250</v>
      </c>
      <c r="E385" s="59">
        <f>Inputs!E378</f>
        <v>4</v>
      </c>
      <c r="F385" s="59">
        <f>Inputs!F378</f>
        <v>6600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60</v>
      </c>
      <c r="K385" s="59">
        <f>Inputs!K378</f>
        <v>50</v>
      </c>
      <c r="L385" s="59">
        <f>Inputs!L378</f>
        <v>0</v>
      </c>
      <c r="M385" s="59">
        <f>Inputs!M378</f>
        <v>4.5</v>
      </c>
      <c r="N385" s="59">
        <f>Inputs!N378</f>
        <v>4.5</v>
      </c>
      <c r="O385" s="59">
        <f>Inputs!O378</f>
        <v>1.79</v>
      </c>
      <c r="P385" s="59" t="str">
        <f>Inputs!P378</f>
        <v xml:space="preserve">  [ QD34731d ]</v>
      </c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QD34736</v>
      </c>
      <c r="C386" s="59" t="str">
        <f>Inputs!C379</f>
        <v>MS4 450</v>
      </c>
      <c r="D386" s="59">
        <f>Inputs!D379</f>
        <v>550</v>
      </c>
      <c r="E386" s="59">
        <f>Inputs!E379</f>
        <v>4</v>
      </c>
      <c r="F386" s="59">
        <f>Inputs!F379</f>
        <v>6600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48</v>
      </c>
      <c r="K386" s="59">
        <f>Inputs!K379</f>
        <v>38</v>
      </c>
      <c r="L386" s="59">
        <f>Inputs!L379</f>
        <v>0</v>
      </c>
      <c r="M386" s="59">
        <f>Inputs!M379</f>
        <v>3</v>
      </c>
      <c r="N386" s="59">
        <f>Inputs!N379</f>
        <v>4</v>
      </c>
      <c r="O386" s="59">
        <f>Inputs!O379</f>
        <v>1.79</v>
      </c>
      <c r="P386" s="59" t="str">
        <f>Inputs!P379</f>
        <v xml:space="preserve">  [ QD34736 ]</v>
      </c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QD34739</v>
      </c>
      <c r="C387" s="59" t="str">
        <f>Inputs!C380</f>
        <v>MS4 404</v>
      </c>
      <c r="D387" s="59">
        <f>Inputs!D380</f>
        <v>315</v>
      </c>
      <c r="E387" s="59">
        <f>Inputs!E380</f>
        <v>8</v>
      </c>
      <c r="F387" s="59">
        <f>Inputs!F380</f>
        <v>3300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72</v>
      </c>
      <c r="K387" s="59">
        <f>Inputs!K380</f>
        <v>56</v>
      </c>
      <c r="L387" s="59">
        <f>Inputs!L380</f>
        <v>0</v>
      </c>
      <c r="M387" s="59">
        <f>Inputs!M380</f>
        <v>4</v>
      </c>
      <c r="N387" s="59">
        <f>Inputs!N380</f>
        <v>2</v>
      </c>
      <c r="O387" s="59">
        <f>Inputs!O380</f>
        <v>1.79</v>
      </c>
      <c r="P387" s="59" t="str">
        <f>Inputs!P380</f>
        <v xml:space="preserve">  [ QD34739 ]</v>
      </c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QD34740</v>
      </c>
      <c r="C388" s="59" t="str">
        <f>Inputs!C381</f>
        <v>MS4 452</v>
      </c>
      <c r="D388" s="59">
        <f>Inputs!D381</f>
        <v>470</v>
      </c>
      <c r="E388" s="59">
        <f>Inputs!E381</f>
        <v>6</v>
      </c>
      <c r="F388" s="59">
        <f>Inputs!F381</f>
        <v>6600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54</v>
      </c>
      <c r="K388" s="59">
        <f>Inputs!K381</f>
        <v>40</v>
      </c>
      <c r="L388" s="59">
        <f>Inputs!L381</f>
        <v>0</v>
      </c>
      <c r="M388" s="59">
        <f>Inputs!M381</f>
        <v>4</v>
      </c>
      <c r="N388" s="59">
        <f>Inputs!N381</f>
        <v>2.5</v>
      </c>
      <c r="O388" s="59">
        <f>Inputs!O381</f>
        <v>1.79</v>
      </c>
      <c r="P388" s="59" t="str">
        <f>Inputs!P381</f>
        <v xml:space="preserve">  [ QD34740 ]</v>
      </c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QD34742</v>
      </c>
      <c r="C389" s="59" t="str">
        <f>Inputs!C382</f>
        <v>MS4 454</v>
      </c>
      <c r="D389" s="59">
        <f>Inputs!D382</f>
        <v>470</v>
      </c>
      <c r="E389" s="59">
        <f>Inputs!E382</f>
        <v>8</v>
      </c>
      <c r="F389" s="59">
        <f>Inputs!F382</f>
        <v>525</v>
      </c>
      <c r="G389" s="59">
        <f>Inputs!G382</f>
        <v>50</v>
      </c>
      <c r="H389" s="59">
        <f>Inputs!H382</f>
        <v>1</v>
      </c>
      <c r="I389" s="59" t="str">
        <f>Inputs!I382</f>
        <v>F</v>
      </c>
      <c r="J389" s="59">
        <f>Inputs!J382</f>
        <v>72</v>
      </c>
      <c r="K389" s="59">
        <f>Inputs!K382</f>
        <v>56</v>
      </c>
      <c r="L389" s="59">
        <f>Inputs!L382</f>
        <v>0</v>
      </c>
      <c r="M389" s="59">
        <f>Inputs!M382</f>
        <v>4</v>
      </c>
      <c r="N389" s="59">
        <f>Inputs!N382</f>
        <v>2</v>
      </c>
      <c r="O389" s="59">
        <f>Inputs!O382</f>
        <v>1.79</v>
      </c>
      <c r="P389" s="59" t="str">
        <f>Inputs!P382</f>
        <v xml:space="preserve">  [ QD34742 ]</v>
      </c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QD34745</v>
      </c>
      <c r="C390" s="59" t="str">
        <f>Inputs!C383</f>
        <v>MS4 404-2</v>
      </c>
      <c r="D390" s="59">
        <f>Inputs!D383</f>
        <v>430</v>
      </c>
      <c r="E390" s="59">
        <f>Inputs!E383</f>
        <v>2</v>
      </c>
      <c r="F390" s="59">
        <f>Inputs!F383</f>
        <v>6600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48</v>
      </c>
      <c r="K390" s="59">
        <f>Inputs!K383</f>
        <v>40</v>
      </c>
      <c r="L390" s="59">
        <f>Inputs!L383</f>
        <v>0</v>
      </c>
      <c r="M390" s="59">
        <f>Inputs!M383</f>
        <v>3</v>
      </c>
      <c r="N390" s="59">
        <f>Inputs!N383</f>
        <v>6</v>
      </c>
      <c r="O390" s="59">
        <f>Inputs!O383</f>
        <v>1.79</v>
      </c>
      <c r="P390" s="59" t="str">
        <f>Inputs!P383</f>
        <v xml:space="preserve">  [ QD34745 ]</v>
      </c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QD34748</v>
      </c>
      <c r="C391" s="59" t="str">
        <f>Inputs!C384</f>
        <v>MS4 354</v>
      </c>
      <c r="D391" s="59">
        <f>Inputs!D384</f>
        <v>250</v>
      </c>
      <c r="E391" s="59">
        <f>Inputs!E384</f>
        <v>6</v>
      </c>
      <c r="F391" s="59">
        <f>Inputs!F384</f>
        <v>3300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54</v>
      </c>
      <c r="K391" s="59">
        <f>Inputs!K384</f>
        <v>42</v>
      </c>
      <c r="L391" s="59">
        <f>Inputs!L384</f>
        <v>0</v>
      </c>
      <c r="M391" s="59">
        <f>Inputs!M384</f>
        <v>5.5</v>
      </c>
      <c r="N391" s="59">
        <f>Inputs!N384</f>
        <v>1</v>
      </c>
      <c r="O391" s="59">
        <f>Inputs!O384</f>
        <v>1.79</v>
      </c>
      <c r="P391" s="59" t="str">
        <f>Inputs!P384</f>
        <v xml:space="preserve">  [ QD34748 ]</v>
      </c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QD34751</v>
      </c>
      <c r="C392" s="59" t="str">
        <f>Inputs!C385</f>
        <v>MS4 354-2</v>
      </c>
      <c r="D392" s="59">
        <f>Inputs!D385</f>
        <v>365</v>
      </c>
      <c r="E392" s="59">
        <f>Inputs!E385</f>
        <v>2</v>
      </c>
      <c r="F392" s="59">
        <f>Inputs!F385</f>
        <v>2200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48</v>
      </c>
      <c r="K392" s="59">
        <f>Inputs!K385</f>
        <v>40</v>
      </c>
      <c r="L392" s="59">
        <f>Inputs!L385</f>
        <v>0</v>
      </c>
      <c r="M392" s="59">
        <f>Inputs!M385</f>
        <v>3.04</v>
      </c>
      <c r="N392" s="59">
        <f>Inputs!N385</f>
        <v>3.5</v>
      </c>
      <c r="O392" s="59">
        <f>Inputs!O385</f>
        <v>1.79</v>
      </c>
      <c r="P392" s="59" t="str">
        <f>Inputs!P385</f>
        <v xml:space="preserve">  [ QD34751 ]</v>
      </c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QD34752</v>
      </c>
      <c r="C393" s="59" t="str">
        <f>Inputs!C386</f>
        <v>MS4 450</v>
      </c>
      <c r="D393" s="59">
        <f>Inputs!D386</f>
        <v>355</v>
      </c>
      <c r="E393" s="59">
        <f>Inputs!E386</f>
        <v>6</v>
      </c>
      <c r="F393" s="59">
        <f>Inputs!F386</f>
        <v>6600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54</v>
      </c>
      <c r="K393" s="59">
        <f>Inputs!K386</f>
        <v>40</v>
      </c>
      <c r="L393" s="59">
        <f>Inputs!L386</f>
        <v>0</v>
      </c>
      <c r="M393" s="59">
        <f>Inputs!M386</f>
        <v>4</v>
      </c>
      <c r="N393" s="59">
        <f>Inputs!N386</f>
        <v>2.5</v>
      </c>
      <c r="O393" s="59">
        <f>Inputs!O386</f>
        <v>1.79</v>
      </c>
      <c r="P393" s="59" t="str">
        <f>Inputs!P386</f>
        <v xml:space="preserve">  [ QD34752 ]</v>
      </c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QD34762</v>
      </c>
      <c r="C394" s="59" t="str">
        <f>Inputs!C387</f>
        <v>MS4 402-2</v>
      </c>
      <c r="D394" s="59">
        <f>Inputs!D387</f>
        <v>450</v>
      </c>
      <c r="E394" s="59">
        <f>Inputs!E387</f>
        <v>2</v>
      </c>
      <c r="F394" s="59">
        <f>Inputs!F387</f>
        <v>3300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40</v>
      </c>
      <c r="L394" s="59">
        <f>Inputs!L387</f>
        <v>0</v>
      </c>
      <c r="M394" s="59">
        <f>Inputs!M387</f>
        <v>3.12</v>
      </c>
      <c r="N394" s="59">
        <f>Inputs!N387</f>
        <v>6</v>
      </c>
      <c r="O394" s="59">
        <f>Inputs!O387</f>
        <v>1.79</v>
      </c>
      <c r="P394" s="59" t="str">
        <f>Inputs!P387</f>
        <v xml:space="preserve">  [ QD34762 ]</v>
      </c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QD34765</v>
      </c>
      <c r="C395" s="59" t="str">
        <f>Inputs!C388</f>
        <v>MS4 404-2</v>
      </c>
      <c r="D395" s="59">
        <f>Inputs!D388</f>
        <v>450</v>
      </c>
      <c r="E395" s="59">
        <f>Inputs!E388</f>
        <v>2</v>
      </c>
      <c r="F395" s="59">
        <f>Inputs!F388</f>
        <v>6600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48</v>
      </c>
      <c r="K395" s="59">
        <f>Inputs!K388</f>
        <v>40</v>
      </c>
      <c r="L395" s="59">
        <f>Inputs!L388</f>
        <v>0</v>
      </c>
      <c r="M395" s="59">
        <f>Inputs!M388</f>
        <v>4</v>
      </c>
      <c r="N395" s="59">
        <f>Inputs!N388</f>
        <v>6.5</v>
      </c>
      <c r="O395" s="59">
        <f>Inputs!O388</f>
        <v>1.79</v>
      </c>
      <c r="P395" s="59" t="str">
        <f>Inputs!P388</f>
        <v xml:space="preserve">  [ QD34765 ]</v>
      </c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QD34770</v>
      </c>
      <c r="C396" s="59" t="str">
        <f>Inputs!C389</f>
        <v>MS4 566</v>
      </c>
      <c r="D396" s="59">
        <f>Inputs!D389</f>
        <v>850</v>
      </c>
      <c r="E396" s="59">
        <f>Inputs!E389</f>
        <v>8</v>
      </c>
      <c r="F396" s="59">
        <f>Inputs!F389</f>
        <v>690</v>
      </c>
      <c r="G396" s="59">
        <f>Inputs!G389</f>
        <v>50</v>
      </c>
      <c r="H396" s="59">
        <f>Inputs!H389</f>
        <v>1</v>
      </c>
      <c r="I396" s="59" t="str">
        <f>Inputs!I389</f>
        <v>H</v>
      </c>
      <c r="J396" s="59">
        <f>Inputs!J389</f>
        <v>72</v>
      </c>
      <c r="K396" s="59">
        <f>Inputs!K389</f>
        <v>58</v>
      </c>
      <c r="L396" s="59">
        <f>Inputs!L389</f>
        <v>0</v>
      </c>
      <c r="M396" s="59">
        <f>Inputs!M389</f>
        <v>4.5</v>
      </c>
      <c r="N396" s="59">
        <f>Inputs!N389</f>
        <v>2.5</v>
      </c>
      <c r="O396" s="59">
        <f>Inputs!O389</f>
        <v>1.79</v>
      </c>
      <c r="P396" s="59" t="str">
        <f>Inputs!P389</f>
        <v xml:space="preserve">  [ QD34770 ]</v>
      </c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QD34771</v>
      </c>
      <c r="C397" s="59" t="str">
        <f>Inputs!C390</f>
        <v>MS4X 450-2</v>
      </c>
      <c r="D397" s="59">
        <f>Inputs!D390</f>
        <v>530</v>
      </c>
      <c r="E397" s="59">
        <f>Inputs!E390</f>
        <v>2</v>
      </c>
      <c r="F397" s="59">
        <f>Inputs!F390</f>
        <v>6600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48</v>
      </c>
      <c r="K397" s="59">
        <f>Inputs!K390</f>
        <v>40</v>
      </c>
      <c r="L397" s="59">
        <f>Inputs!L390</f>
        <v>0</v>
      </c>
      <c r="M397" s="59">
        <f>Inputs!M390</f>
        <v>4.5</v>
      </c>
      <c r="N397" s="59">
        <f>Inputs!N390</f>
        <v>6</v>
      </c>
      <c r="O397" s="59">
        <f>Inputs!O390</f>
        <v>1.79</v>
      </c>
      <c r="P397" s="59" t="str">
        <f>Inputs!P390</f>
        <v xml:space="preserve">  [ QD34771 ]</v>
      </c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QD34776-B</v>
      </c>
      <c r="C398" s="59" t="str">
        <f>Inputs!C391</f>
        <v>MS4 402-6</v>
      </c>
      <c r="D398" s="59">
        <f>Inputs!D391</f>
        <v>350</v>
      </c>
      <c r="E398" s="59">
        <f>Inputs!E391</f>
        <v>6</v>
      </c>
      <c r="F398" s="59">
        <f>Inputs!F391</f>
        <v>6600</v>
      </c>
      <c r="G398" s="59">
        <f>Inputs!G391</f>
        <v>50</v>
      </c>
      <c r="H398" s="59">
        <f>Inputs!H391</f>
        <v>1</v>
      </c>
      <c r="I398" s="59" t="str">
        <f>Inputs!I391</f>
        <v>F</v>
      </c>
      <c r="J398" s="59">
        <f>Inputs!J391</f>
        <v>54</v>
      </c>
      <c r="K398" s="59">
        <f>Inputs!K391</f>
        <v>42</v>
      </c>
      <c r="L398" s="59">
        <f>Inputs!L391</f>
        <v>1</v>
      </c>
      <c r="M398" s="59">
        <f>Inputs!M391</f>
        <v>3</v>
      </c>
      <c r="N398" s="59">
        <f>Inputs!N391</f>
        <v>2</v>
      </c>
      <c r="O398" s="59">
        <f>Inputs!O391</f>
        <v>1.79</v>
      </c>
      <c r="P398" s="59" t="str">
        <f>Inputs!P391</f>
        <v xml:space="preserve">  [ QD34776b ]</v>
      </c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QD34778</v>
      </c>
      <c r="C399" s="59" t="str">
        <f>Inputs!C392</f>
        <v>MS4 350-4</v>
      </c>
      <c r="D399" s="59">
        <f>Inputs!D392</f>
        <v>260</v>
      </c>
      <c r="E399" s="59">
        <f>Inputs!E392</f>
        <v>4</v>
      </c>
      <c r="F399" s="59">
        <f>Inputs!F392</f>
        <v>3300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48</v>
      </c>
      <c r="K399" s="59">
        <f>Inputs!K392</f>
        <v>38</v>
      </c>
      <c r="L399" s="59">
        <f>Inputs!L392</f>
        <v>0</v>
      </c>
      <c r="M399" s="59">
        <f>Inputs!M392</f>
        <v>3.12</v>
      </c>
      <c r="N399" s="59">
        <f>Inputs!N392</f>
        <v>2</v>
      </c>
      <c r="O399" s="59">
        <f>Inputs!O392</f>
        <v>2.33</v>
      </c>
      <c r="P399" s="59" t="str">
        <f>Inputs!P392</f>
        <v xml:space="preserve">  [ QD34778 ]</v>
      </c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QD34780</v>
      </c>
      <c r="C400" s="59" t="str">
        <f>Inputs!C393</f>
        <v>MS4 352-2</v>
      </c>
      <c r="D400" s="59">
        <f>Inputs!D393</f>
        <v>325</v>
      </c>
      <c r="E400" s="59">
        <f>Inputs!E393</f>
        <v>2</v>
      </c>
      <c r="F400" s="59">
        <f>Inputs!F393</f>
        <v>3300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48</v>
      </c>
      <c r="K400" s="59">
        <f>Inputs!K393</f>
        <v>40</v>
      </c>
      <c r="L400" s="59">
        <f>Inputs!L393</f>
        <v>0</v>
      </c>
      <c r="M400" s="59">
        <f>Inputs!M393</f>
        <v>3</v>
      </c>
      <c r="N400" s="59">
        <f>Inputs!N393</f>
        <v>4.5</v>
      </c>
      <c r="O400" s="59">
        <f>Inputs!O393</f>
        <v>1.79</v>
      </c>
      <c r="P400" s="59" t="str">
        <f>Inputs!P393</f>
        <v xml:space="preserve">  [ QD34780 ]</v>
      </c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QD34788</v>
      </c>
      <c r="C401" s="59" t="str">
        <f>Inputs!C394</f>
        <v>UD355/112</v>
      </c>
      <c r="D401" s="59">
        <f>Inputs!D394</f>
        <v>720</v>
      </c>
      <c r="E401" s="59">
        <f>Inputs!E394</f>
        <v>4</v>
      </c>
      <c r="F401" s="59">
        <f>Inputs!F394</f>
        <v>6600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60</v>
      </c>
      <c r="K401" s="59">
        <f>Inputs!K394</f>
        <v>50</v>
      </c>
      <c r="L401" s="59">
        <f>Inputs!L394</f>
        <v>0</v>
      </c>
      <c r="M401" s="59">
        <f>Inputs!M394</f>
        <v>5</v>
      </c>
      <c r="N401" s="59">
        <f>Inputs!N394</f>
        <v>3.5</v>
      </c>
      <c r="O401" s="59">
        <f>Inputs!O394</f>
        <v>1.78</v>
      </c>
      <c r="P401" s="59" t="str">
        <f>Inputs!P394</f>
        <v xml:space="preserve">  [ QD34788 ]</v>
      </c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QD34793</v>
      </c>
      <c r="C402" s="59" t="str">
        <f>Inputs!C395</f>
        <v>MS4 404</v>
      </c>
      <c r="D402" s="59">
        <f>Inputs!D395</f>
        <v>550</v>
      </c>
      <c r="E402" s="59">
        <f>Inputs!E395</f>
        <v>4</v>
      </c>
      <c r="F402" s="59">
        <f>Inputs!F395</f>
        <v>3300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36</v>
      </c>
      <c r="L402" s="59">
        <f>Inputs!L395</f>
        <v>0</v>
      </c>
      <c r="M402" s="59">
        <f>Inputs!M395</f>
        <v>4</v>
      </c>
      <c r="N402" s="59">
        <f>Inputs!N395</f>
        <v>5</v>
      </c>
      <c r="O402" s="59">
        <f>Inputs!O395</f>
        <v>1.79</v>
      </c>
      <c r="P402" s="59" t="str">
        <f>Inputs!P395</f>
        <v xml:space="preserve">  [ QD34793 ]</v>
      </c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QD34798</v>
      </c>
      <c r="C403" s="59" t="str">
        <f>Inputs!C396</f>
        <v>MS4 404-2</v>
      </c>
      <c r="D403" s="59">
        <f>Inputs!D396</f>
        <v>500</v>
      </c>
      <c r="E403" s="59">
        <f>Inputs!E396</f>
        <v>2</v>
      </c>
      <c r="F403" s="59">
        <f>Inputs!F396</f>
        <v>3300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40</v>
      </c>
      <c r="L403" s="59">
        <f>Inputs!L396</f>
        <v>0</v>
      </c>
      <c r="M403" s="59">
        <f>Inputs!M396</f>
        <v>3.12</v>
      </c>
      <c r="N403" s="59">
        <f>Inputs!N396</f>
        <v>6</v>
      </c>
      <c r="O403" s="59">
        <f>Inputs!O396</f>
        <v>1.79</v>
      </c>
      <c r="P403" s="59" t="str">
        <f>Inputs!P396</f>
        <v xml:space="preserve">  [ QD34798 ]</v>
      </c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QD34800</v>
      </c>
      <c r="C404" s="59" t="str">
        <f>Inputs!C397</f>
        <v>MS4 404-2</v>
      </c>
      <c r="D404" s="59">
        <f>Inputs!D397</f>
        <v>430</v>
      </c>
      <c r="E404" s="59">
        <f>Inputs!E397</f>
        <v>2</v>
      </c>
      <c r="F404" s="59">
        <f>Inputs!F397</f>
        <v>6600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48</v>
      </c>
      <c r="K404" s="59">
        <f>Inputs!K397</f>
        <v>40</v>
      </c>
      <c r="L404" s="59">
        <f>Inputs!L397</f>
        <v>0</v>
      </c>
      <c r="M404" s="59">
        <f>Inputs!M397</f>
        <v>4</v>
      </c>
      <c r="N404" s="59">
        <f>Inputs!N397</f>
        <v>6.5</v>
      </c>
      <c r="O404" s="59">
        <f>Inputs!O397</f>
        <v>1.79</v>
      </c>
      <c r="P404" s="59" t="str">
        <f>Inputs!P397</f>
        <v xml:space="preserve">  [ QD34800 ]</v>
      </c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QD34814</v>
      </c>
      <c r="C405" s="59" t="str">
        <f>Inputs!C398</f>
        <v>MS4 402</v>
      </c>
      <c r="D405" s="59">
        <f>Inputs!D398</f>
        <v>400</v>
      </c>
      <c r="E405" s="59">
        <f>Inputs!E398</f>
        <v>4</v>
      </c>
      <c r="F405" s="59">
        <f>Inputs!F398</f>
        <v>6600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38</v>
      </c>
      <c r="L405" s="59">
        <f>Inputs!L398</f>
        <v>0</v>
      </c>
      <c r="M405" s="59">
        <f>Inputs!M398</f>
        <v>5</v>
      </c>
      <c r="N405" s="59">
        <f>Inputs!N398</f>
        <v>2.5</v>
      </c>
      <c r="O405" s="59">
        <f>Inputs!O398</f>
        <v>1.79</v>
      </c>
      <c r="P405" s="59" t="str">
        <f>Inputs!P398</f>
        <v xml:space="preserve">  [ QD34814 ]</v>
      </c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QD34816</v>
      </c>
      <c r="C406" s="59" t="str">
        <f>Inputs!C399</f>
        <v>MS4 402</v>
      </c>
      <c r="D406" s="59">
        <f>Inputs!D399</f>
        <v>400</v>
      </c>
      <c r="E406" s="59">
        <f>Inputs!E399</f>
        <v>4</v>
      </c>
      <c r="F406" s="59">
        <f>Inputs!F399</f>
        <v>3300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38</v>
      </c>
      <c r="L406" s="59">
        <f>Inputs!L399</f>
        <v>0</v>
      </c>
      <c r="M406" s="59">
        <f>Inputs!M399</f>
        <v>5</v>
      </c>
      <c r="N406" s="59">
        <f>Inputs!N399</f>
        <v>2.5</v>
      </c>
      <c r="O406" s="59">
        <f>Inputs!O399</f>
        <v>1.79</v>
      </c>
      <c r="P406" s="59" t="str">
        <f>Inputs!P399</f>
        <v xml:space="preserve">  [ QD34816 ]</v>
      </c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QD34817</v>
      </c>
      <c r="C407" s="59" t="str">
        <f>Inputs!C400</f>
        <v>MS4 404</v>
      </c>
      <c r="D407" s="59">
        <f>Inputs!D400</f>
        <v>520</v>
      </c>
      <c r="E407" s="59">
        <f>Inputs!E400</f>
        <v>4</v>
      </c>
      <c r="F407" s="59">
        <f>Inputs!F400</f>
        <v>3300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38</v>
      </c>
      <c r="L407" s="59">
        <f>Inputs!L400</f>
        <v>0</v>
      </c>
      <c r="M407" s="59">
        <f>Inputs!M400</f>
        <v>4</v>
      </c>
      <c r="N407" s="59">
        <f>Inputs!N400</f>
        <v>2.5</v>
      </c>
      <c r="O407" s="59">
        <f>Inputs!O400</f>
        <v>1.79</v>
      </c>
      <c r="P407" s="59" t="str">
        <f>Inputs!P400</f>
        <v xml:space="preserve">  [ QD34817 ]</v>
      </c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QD34819</v>
      </c>
      <c r="C408" s="59" t="str">
        <f>Inputs!C401</f>
        <v>MS4 402</v>
      </c>
      <c r="D408" s="59">
        <f>Inputs!D401</f>
        <v>495</v>
      </c>
      <c r="E408" s="59">
        <f>Inputs!E401</f>
        <v>4</v>
      </c>
      <c r="F408" s="59">
        <f>Inputs!F401</f>
        <v>3300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48</v>
      </c>
      <c r="K408" s="59">
        <f>Inputs!K401</f>
        <v>38</v>
      </c>
      <c r="L408" s="59">
        <f>Inputs!L401</f>
        <v>0</v>
      </c>
      <c r="M408" s="59">
        <f>Inputs!M401</f>
        <v>5</v>
      </c>
      <c r="N408" s="59">
        <f>Inputs!N401</f>
        <v>3.5</v>
      </c>
      <c r="O408" s="59">
        <f>Inputs!O401</f>
        <v>1.79</v>
      </c>
      <c r="P408" s="59" t="str">
        <f>Inputs!P401</f>
        <v xml:space="preserve">  [ QD34819 ]</v>
      </c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QD34828-A</v>
      </c>
      <c r="C409" s="59" t="str">
        <f>Inputs!C402</f>
        <v>MS4 502</v>
      </c>
      <c r="D409" s="59">
        <f>Inputs!D402</f>
        <v>700</v>
      </c>
      <c r="E409" s="59">
        <f>Inputs!E402</f>
        <v>6</v>
      </c>
      <c r="F409" s="59">
        <f>Inputs!F402</f>
        <v>6600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72</v>
      </c>
      <c r="K409" s="59">
        <f>Inputs!K402</f>
        <v>54</v>
      </c>
      <c r="L409" s="59">
        <f>Inputs!L402</f>
        <v>1.2396</v>
      </c>
      <c r="M409" s="59">
        <f>Inputs!M402</f>
        <v>5</v>
      </c>
      <c r="N409" s="59">
        <f>Inputs!N402</f>
        <v>4</v>
      </c>
      <c r="O409" s="59">
        <f>Inputs!O402</f>
        <v>1.79</v>
      </c>
      <c r="P409" s="59" t="str">
        <f>Inputs!P402</f>
        <v xml:space="preserve">  [ QD34828a ]</v>
      </c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QD34828-B</v>
      </c>
      <c r="C410" s="59" t="str">
        <f>Inputs!C403</f>
        <v>MS4 504</v>
      </c>
      <c r="D410" s="59">
        <f>Inputs!D403</f>
        <v>800</v>
      </c>
      <c r="E410" s="59">
        <f>Inputs!E403</f>
        <v>6</v>
      </c>
      <c r="F410" s="59">
        <f>Inputs!F403</f>
        <v>6600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72</v>
      </c>
      <c r="K410" s="59">
        <f>Inputs!K403</f>
        <v>54</v>
      </c>
      <c r="L410" s="59">
        <f>Inputs!L403</f>
        <v>1.2396</v>
      </c>
      <c r="M410" s="59">
        <f>Inputs!M403</f>
        <v>5</v>
      </c>
      <c r="N410" s="59">
        <f>Inputs!N403</f>
        <v>4</v>
      </c>
      <c r="O410" s="59">
        <f>Inputs!O403</f>
        <v>1.79</v>
      </c>
      <c r="P410" s="59" t="str">
        <f>Inputs!P403</f>
        <v xml:space="preserve">  [ QD34828b ]</v>
      </c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QD34830b</v>
      </c>
      <c r="C411" s="59" t="str">
        <f>Inputs!C404</f>
        <v>MS4 450</v>
      </c>
      <c r="D411" s="59">
        <f>Inputs!D404</f>
        <v>500</v>
      </c>
      <c r="E411" s="59">
        <f>Inputs!E404</f>
        <v>4</v>
      </c>
      <c r="F411" s="59">
        <f>Inputs!F404</f>
        <v>3300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38</v>
      </c>
      <c r="L411" s="59">
        <f>Inputs!L404</f>
        <v>0</v>
      </c>
      <c r="M411" s="59">
        <f>Inputs!M404</f>
        <v>5</v>
      </c>
      <c r="N411" s="59">
        <f>Inputs!N404</f>
        <v>3</v>
      </c>
      <c r="O411" s="59">
        <f>Inputs!O404</f>
        <v>1.79</v>
      </c>
      <c r="P411" s="59" t="str">
        <f>Inputs!P404</f>
        <v xml:space="preserve">  [ QD34830b ]</v>
      </c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PMV</v>
      </c>
      <c r="B412" s="59" t="str">
        <f>Inputs!B405</f>
        <v>QD34830-C</v>
      </c>
      <c r="C412" s="59" t="str">
        <f>Inputs!C405</f>
        <v>MS4 452</v>
      </c>
      <c r="D412" s="59">
        <f>Inputs!D405</f>
        <v>500</v>
      </c>
      <c r="E412" s="59">
        <f>Inputs!E405</f>
        <v>6</v>
      </c>
      <c r="F412" s="59">
        <f>Inputs!F405</f>
        <v>3300</v>
      </c>
      <c r="G412" s="59">
        <f>Inputs!G405</f>
        <v>50</v>
      </c>
      <c r="H412" s="59">
        <f>Inputs!H405</f>
        <v>1</v>
      </c>
      <c r="I412" s="59" t="str">
        <f>Inputs!I405</f>
        <v>F</v>
      </c>
      <c r="J412" s="59">
        <f>Inputs!J405</f>
        <v>54</v>
      </c>
      <c r="K412" s="59">
        <f>Inputs!K405</f>
        <v>40</v>
      </c>
      <c r="L412" s="59">
        <f>Inputs!L405</f>
        <v>0</v>
      </c>
      <c r="M412" s="59">
        <f>Inputs!M405</f>
        <v>4</v>
      </c>
      <c r="N412" s="59">
        <f>Inputs!N405</f>
        <v>2.5</v>
      </c>
      <c r="O412" s="59">
        <f>Inputs!O405</f>
        <v>1.79</v>
      </c>
      <c r="P412" s="59" t="str">
        <f>Inputs!P405</f>
        <v xml:space="preserve">  [ QD34830c ]</v>
      </c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PMV</v>
      </c>
      <c r="B413" s="59" t="str">
        <f>Inputs!B406</f>
        <v>QD34830z</v>
      </c>
      <c r="C413" s="59" t="str">
        <f>Inputs!C406</f>
        <v>MS4 450</v>
      </c>
      <c r="D413" s="59">
        <f>Inputs!D406</f>
        <v>500</v>
      </c>
      <c r="E413" s="59">
        <f>Inputs!E406</f>
        <v>4</v>
      </c>
      <c r="F413" s="59">
        <f>Inputs!F406</f>
        <v>3300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48</v>
      </c>
      <c r="K413" s="59">
        <f>Inputs!K406</f>
        <v>38</v>
      </c>
      <c r="L413" s="59">
        <f>Inputs!L406</f>
        <v>0</v>
      </c>
      <c r="M413" s="59">
        <f>Inputs!M406</f>
        <v>5</v>
      </c>
      <c r="N413" s="59">
        <f>Inputs!N406</f>
        <v>3</v>
      </c>
      <c r="O413" s="59">
        <f>Inputs!O406</f>
        <v>1.79</v>
      </c>
      <c r="P413" s="59" t="str">
        <f>Inputs!P406</f>
        <v xml:space="preserve">  [ QD34830z ]</v>
      </c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PMV</v>
      </c>
      <c r="B414" s="59" t="str">
        <f>Inputs!B407</f>
        <v>QD34839</v>
      </c>
      <c r="C414" s="59" t="str">
        <f>Inputs!C407</f>
        <v>MS4 400</v>
      </c>
      <c r="D414" s="59">
        <f>Inputs!D407</f>
        <v>420</v>
      </c>
      <c r="E414" s="59">
        <f>Inputs!E407</f>
        <v>4</v>
      </c>
      <c r="F414" s="59">
        <f>Inputs!F407</f>
        <v>3300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38</v>
      </c>
      <c r="L414" s="59">
        <f>Inputs!L407</f>
        <v>0</v>
      </c>
      <c r="M414" s="59">
        <f>Inputs!M407</f>
        <v>5</v>
      </c>
      <c r="N414" s="59">
        <f>Inputs!N407</f>
        <v>2.5</v>
      </c>
      <c r="O414" s="59">
        <f>Inputs!O407</f>
        <v>1.79</v>
      </c>
      <c r="P414" s="59" t="str">
        <f>Inputs!P407</f>
        <v xml:space="preserve">  [ QD34839.0 ]</v>
      </c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PMV</v>
      </c>
      <c r="B415" s="59" t="str">
        <f>Inputs!B408</f>
        <v>QD34839</v>
      </c>
      <c r="C415" s="59" t="str">
        <f>Inputs!C408</f>
        <v>MS4 402</v>
      </c>
      <c r="D415" s="59">
        <f>Inputs!D408</f>
        <v>420</v>
      </c>
      <c r="E415" s="59">
        <f>Inputs!E408</f>
        <v>4</v>
      </c>
      <c r="F415" s="59">
        <f>Inputs!F408</f>
        <v>2200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48</v>
      </c>
      <c r="K415" s="59">
        <f>Inputs!K408</f>
        <v>38</v>
      </c>
      <c r="L415" s="59">
        <f>Inputs!L408</f>
        <v>0</v>
      </c>
      <c r="M415" s="59">
        <f>Inputs!M408</f>
        <v>3.5</v>
      </c>
      <c r="N415" s="59">
        <f>Inputs!N408</f>
        <v>2.5</v>
      </c>
      <c r="O415" s="59">
        <f>Inputs!O408</f>
        <v>3.17</v>
      </c>
      <c r="P415" s="59" t="str">
        <f>Inputs!P408</f>
        <v xml:space="preserve">  [ QD34839 ]</v>
      </c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PMV</v>
      </c>
      <c r="B416" s="59" t="str">
        <f>Inputs!B409</f>
        <v>QD34841</v>
      </c>
      <c r="C416" s="59" t="str">
        <f>Inputs!C409</f>
        <v>MS4 404-2</v>
      </c>
      <c r="D416" s="59">
        <f>Inputs!D409</f>
        <v>465</v>
      </c>
      <c r="E416" s="59">
        <f>Inputs!E409</f>
        <v>2</v>
      </c>
      <c r="F416" s="59">
        <f>Inputs!F409</f>
        <v>6600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40</v>
      </c>
      <c r="L416" s="59">
        <f>Inputs!L409</f>
        <v>0</v>
      </c>
      <c r="M416" s="59">
        <f>Inputs!M409</f>
        <v>3.12</v>
      </c>
      <c r="N416" s="59">
        <f>Inputs!N409</f>
        <v>4</v>
      </c>
      <c r="O416" s="59">
        <f>Inputs!O409</f>
        <v>2.33</v>
      </c>
      <c r="P416" s="59" t="str">
        <f>Inputs!P409</f>
        <v xml:space="preserve">  [ QD34841 ]</v>
      </c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PMV</v>
      </c>
      <c r="B417" s="59" t="str">
        <f>Inputs!B410</f>
        <v>QD34854</v>
      </c>
      <c r="C417" s="59" t="str">
        <f>Inputs!C410</f>
        <v>MS4 504</v>
      </c>
      <c r="D417" s="59">
        <f>Inputs!D410</f>
        <v>790</v>
      </c>
      <c r="E417" s="59">
        <f>Inputs!E410</f>
        <v>6</v>
      </c>
      <c r="F417" s="59">
        <f>Inputs!F410</f>
        <v>3300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72</v>
      </c>
      <c r="K417" s="59">
        <f>Inputs!K410</f>
        <v>54</v>
      </c>
      <c r="L417" s="59">
        <f>Inputs!L410</f>
        <v>1.2396</v>
      </c>
      <c r="M417" s="59">
        <f>Inputs!M410</f>
        <v>5</v>
      </c>
      <c r="N417" s="59">
        <f>Inputs!N410</f>
        <v>4</v>
      </c>
      <c r="O417" s="59">
        <f>Inputs!O410</f>
        <v>1.79</v>
      </c>
      <c r="P417" s="59" t="str">
        <f>Inputs!P410</f>
        <v xml:space="preserve">  [ QD34854 ]</v>
      </c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PMV</v>
      </c>
      <c r="B418" s="59" t="str">
        <f>Inputs!B411</f>
        <v>QD34971</v>
      </c>
      <c r="C418" s="59" t="str">
        <f>Inputs!C411</f>
        <v>MS4 354-2</v>
      </c>
      <c r="D418" s="59">
        <f>Inputs!D411</f>
        <v>365</v>
      </c>
      <c r="E418" s="59">
        <f>Inputs!E411</f>
        <v>2</v>
      </c>
      <c r="F418" s="59">
        <f>Inputs!F411</f>
        <v>2200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48</v>
      </c>
      <c r="K418" s="59">
        <f>Inputs!K411</f>
        <v>40</v>
      </c>
      <c r="L418" s="59">
        <f>Inputs!L411</f>
        <v>0</v>
      </c>
      <c r="M418" s="59">
        <f>Inputs!M411</f>
        <v>3.04</v>
      </c>
      <c r="N418" s="59">
        <f>Inputs!N411</f>
        <v>3.5</v>
      </c>
      <c r="O418" s="59">
        <f>Inputs!O411</f>
        <v>1.79</v>
      </c>
      <c r="P418" s="59" t="str">
        <f>Inputs!P411</f>
        <v xml:space="preserve">  [ QD34871 ]</v>
      </c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DM</v>
      </c>
      <c r="B419" s="59" t="str">
        <f>Inputs!B412</f>
        <v>QD34782</v>
      </c>
      <c r="C419" s="59" t="str">
        <f>Inputs!C412</f>
        <v>MS4X 350-2</v>
      </c>
      <c r="D419" s="59">
        <f>Inputs!D412</f>
        <v>200</v>
      </c>
      <c r="E419" s="59">
        <f>Inputs!E412</f>
        <v>2</v>
      </c>
      <c r="F419" s="59">
        <f>Inputs!F412</f>
        <v>6600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48</v>
      </c>
      <c r="K419" s="59">
        <f>Inputs!K412</f>
        <v>40</v>
      </c>
      <c r="L419" s="59">
        <f>Inputs!L412</f>
        <v>0</v>
      </c>
      <c r="M419" s="59">
        <f>Inputs!M412</f>
        <v>3</v>
      </c>
      <c r="N419" s="59">
        <f>Inputs!N412</f>
        <v>3.5</v>
      </c>
      <c r="O419" s="59">
        <f>Inputs!O412</f>
        <v>1.79</v>
      </c>
      <c r="P419" s="59" t="str">
        <f>Inputs!P412</f>
        <v xml:space="preserve">  [ QD34872 ]</v>
      </c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GM</v>
      </c>
      <c r="B420" s="59" t="str">
        <f>Inputs!B413</f>
        <v>QD34877</v>
      </c>
      <c r="C420" s="59" t="str">
        <f>Inputs!C413</f>
        <v>MS4 354-4</v>
      </c>
      <c r="D420" s="59">
        <f>Inputs!D413</f>
        <v>400</v>
      </c>
      <c r="E420" s="59">
        <f>Inputs!E413</f>
        <v>4</v>
      </c>
      <c r="F420" s="59">
        <f>Inputs!F413</f>
        <v>6600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48</v>
      </c>
      <c r="K420" s="59">
        <f>Inputs!K413</f>
        <v>38</v>
      </c>
      <c r="L420" s="59">
        <f>Inputs!L413</f>
        <v>0</v>
      </c>
      <c r="M420" s="59">
        <f>Inputs!M413</f>
        <v>4</v>
      </c>
      <c r="N420" s="59">
        <f>Inputs!N413</f>
        <v>3</v>
      </c>
      <c r="O420" s="59">
        <f>Inputs!O413</f>
        <v>1.79</v>
      </c>
      <c r="P420" s="59" t="str">
        <f>Inputs!P413</f>
        <v xml:space="preserve">  [ QD34877 ]</v>
      </c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PKR</v>
      </c>
      <c r="B421" s="59" t="str">
        <f>Inputs!B414</f>
        <v>QD34881</v>
      </c>
      <c r="C421" s="59" t="str">
        <f>Inputs!C414</f>
        <v>MS4 404</v>
      </c>
      <c r="D421" s="59">
        <f>Inputs!D414</f>
        <v>620</v>
      </c>
      <c r="E421" s="59">
        <f>Inputs!E414</f>
        <v>4</v>
      </c>
      <c r="F421" s="59">
        <f>Inputs!F414</f>
        <v>3300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48</v>
      </c>
      <c r="K421" s="59">
        <f>Inputs!K414</f>
        <v>38</v>
      </c>
      <c r="L421" s="59">
        <f>Inputs!L414</f>
        <v>0</v>
      </c>
      <c r="M421" s="59">
        <f>Inputs!M414</f>
        <v>4</v>
      </c>
      <c r="N421" s="59">
        <f>Inputs!N414</f>
        <v>4</v>
      </c>
      <c r="O421" s="59">
        <f>Inputs!O414</f>
        <v>1.79</v>
      </c>
      <c r="P421" s="59" t="str">
        <f>Inputs!P414</f>
        <v xml:space="preserve">  [ QD34881 ]</v>
      </c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DM</v>
      </c>
      <c r="B422" s="59" t="str">
        <f>Inputs!B415</f>
        <v>QD34886B</v>
      </c>
      <c r="C422" s="59" t="str">
        <f>Inputs!C415</f>
        <v>MS4X 454</v>
      </c>
      <c r="D422" s="59">
        <f>Inputs!D415</f>
        <v>630</v>
      </c>
      <c r="E422" s="59">
        <f>Inputs!E415</f>
        <v>4</v>
      </c>
      <c r="F422" s="59">
        <f>Inputs!F415</f>
        <v>3300</v>
      </c>
      <c r="G422" s="59">
        <f>Inputs!G415</f>
        <v>50</v>
      </c>
      <c r="H422" s="59">
        <f>Inputs!H415</f>
        <v>1</v>
      </c>
      <c r="I422" s="59" t="str">
        <f>Inputs!I415</f>
        <v>F</v>
      </c>
      <c r="J422" s="59">
        <f>Inputs!J415</f>
        <v>48</v>
      </c>
      <c r="K422" s="59">
        <f>Inputs!K415</f>
        <v>38</v>
      </c>
      <c r="L422" s="59">
        <f>Inputs!L415</f>
        <v>0</v>
      </c>
      <c r="M422" s="59">
        <f>Inputs!M415</f>
        <v>4</v>
      </c>
      <c r="N422" s="59">
        <f>Inputs!N415</f>
        <v>4</v>
      </c>
      <c r="O422" s="59">
        <f>Inputs!O415</f>
        <v>1.79</v>
      </c>
      <c r="P422" s="59" t="str">
        <f>Inputs!P415</f>
        <v xml:space="preserve">  [ QD34886B ]</v>
      </c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PR</v>
      </c>
      <c r="B423" s="59" t="str">
        <f>Inputs!B416</f>
        <v>QD34891</v>
      </c>
      <c r="C423" s="59" t="str">
        <f>Inputs!C416</f>
        <v>MS4 350-2</v>
      </c>
      <c r="D423" s="59">
        <f>Inputs!D416</f>
        <v>225</v>
      </c>
      <c r="E423" s="59">
        <f>Inputs!E416</f>
        <v>2</v>
      </c>
      <c r="F423" s="59">
        <f>Inputs!F416</f>
        <v>2200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48</v>
      </c>
      <c r="K423" s="59">
        <f>Inputs!K416</f>
        <v>40</v>
      </c>
      <c r="L423" s="59">
        <f>Inputs!L416</f>
        <v>0</v>
      </c>
      <c r="M423" s="59">
        <f>Inputs!M416</f>
        <v>3</v>
      </c>
      <c r="N423" s="59">
        <f>Inputs!N416</f>
        <v>3.5</v>
      </c>
      <c r="O423" s="59">
        <f>Inputs!O416</f>
        <v>1.79</v>
      </c>
      <c r="P423" s="59" t="str">
        <f>Inputs!P416</f>
        <v xml:space="preserve">  [ QD34891 ]</v>
      </c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PMV</v>
      </c>
      <c r="B424" s="59" t="str">
        <f>Inputs!B417</f>
        <v>QD34892</v>
      </c>
      <c r="C424" s="59" t="str">
        <f>Inputs!C417</f>
        <v>MS4 566</v>
      </c>
      <c r="D424" s="59">
        <f>Inputs!D417</f>
        <v>950</v>
      </c>
      <c r="E424" s="59">
        <f>Inputs!E417</f>
        <v>8</v>
      </c>
      <c r="F424" s="59">
        <f>Inputs!F417</f>
        <v>730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72</v>
      </c>
      <c r="K424" s="59">
        <f>Inputs!K417</f>
        <v>58</v>
      </c>
      <c r="L424" s="59">
        <f>Inputs!L417</f>
        <v>0</v>
      </c>
      <c r="M424" s="59">
        <f>Inputs!M417</f>
        <v>4.5</v>
      </c>
      <c r="N424" s="59">
        <f>Inputs!N417</f>
        <v>2.5</v>
      </c>
      <c r="O424" s="59">
        <f>Inputs!O417</f>
        <v>1.79</v>
      </c>
      <c r="P424" s="59" t="str">
        <f>Inputs!P417</f>
        <v xml:space="preserve">  [ QD34892 ]</v>
      </c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DM</v>
      </c>
      <c r="B425" s="59" t="str">
        <f>Inputs!B418</f>
        <v>QD34894</v>
      </c>
      <c r="C425" s="59" t="str">
        <f>Inputs!C418</f>
        <v>MS4 354-4</v>
      </c>
      <c r="D425" s="59">
        <f>Inputs!D418</f>
        <v>300</v>
      </c>
      <c r="E425" s="59">
        <f>Inputs!E418</f>
        <v>4</v>
      </c>
      <c r="F425" s="59">
        <f>Inputs!F418</f>
        <v>6000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48</v>
      </c>
      <c r="K425" s="59">
        <f>Inputs!K418</f>
        <v>36</v>
      </c>
      <c r="L425" s="59">
        <f>Inputs!L418</f>
        <v>1.0601849999999999</v>
      </c>
      <c r="M425" s="59">
        <f>Inputs!M418</f>
        <v>3</v>
      </c>
      <c r="N425" s="59">
        <f>Inputs!N418</f>
        <v>1</v>
      </c>
      <c r="O425" s="59">
        <f>Inputs!O418</f>
        <v>1.79</v>
      </c>
      <c r="P425" s="59" t="str">
        <f>Inputs!P418</f>
        <v xml:space="preserve">  [ QD34894 ]</v>
      </c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PR</v>
      </c>
      <c r="B426" s="59" t="str">
        <f>Inputs!B419</f>
        <v>QD34894</v>
      </c>
      <c r="C426" s="59" t="str">
        <f>Inputs!C419</f>
        <v>MS4 400</v>
      </c>
      <c r="D426" s="59">
        <f>Inputs!D419</f>
        <v>375</v>
      </c>
      <c r="E426" s="59">
        <f>Inputs!E419</f>
        <v>4</v>
      </c>
      <c r="F426" s="59">
        <f>Inputs!F419</f>
        <v>6000</v>
      </c>
      <c r="G426" s="59">
        <f>Inputs!G419</f>
        <v>50</v>
      </c>
      <c r="H426" s="59">
        <f>Inputs!H419</f>
        <v>0</v>
      </c>
      <c r="I426" s="59" t="str">
        <f>Inputs!I419</f>
        <v>F</v>
      </c>
      <c r="J426" s="59">
        <f>Inputs!J419</f>
        <v>48</v>
      </c>
      <c r="K426" s="59">
        <f>Inputs!K419</f>
        <v>36</v>
      </c>
      <c r="L426" s="59">
        <f>Inputs!L419</f>
        <v>1.3169999999999999</v>
      </c>
      <c r="M426" s="59">
        <f>Inputs!M419</f>
        <v>5</v>
      </c>
      <c r="N426" s="59">
        <f>Inputs!N419</f>
        <v>3.5</v>
      </c>
      <c r="O426" s="59">
        <f>Inputs!O419</f>
        <v>1.79</v>
      </c>
      <c r="P426" s="59" t="str">
        <f>Inputs!P419</f>
        <v xml:space="preserve">  [ QD34894b ]</v>
      </c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PR</v>
      </c>
      <c r="B427" s="59" t="str">
        <f>Inputs!B420</f>
        <v>QD34896</v>
      </c>
      <c r="C427" s="59" t="str">
        <f>Inputs!C420</f>
        <v>MS4 400</v>
      </c>
      <c r="D427" s="59">
        <f>Inputs!D420</f>
        <v>375</v>
      </c>
      <c r="E427" s="59">
        <f>Inputs!E420</f>
        <v>4</v>
      </c>
      <c r="F427" s="59">
        <f>Inputs!F420</f>
        <v>3300</v>
      </c>
      <c r="G427" s="59">
        <f>Inputs!G420</f>
        <v>50</v>
      </c>
      <c r="H427" s="59">
        <f>Inputs!H420</f>
        <v>1</v>
      </c>
      <c r="I427" s="59" t="str">
        <f>Inputs!I420</f>
        <v>F</v>
      </c>
      <c r="J427" s="59">
        <f>Inputs!J420</f>
        <v>48</v>
      </c>
      <c r="K427" s="59">
        <f>Inputs!K420</f>
        <v>36</v>
      </c>
      <c r="L427" s="59">
        <f>Inputs!L420</f>
        <v>1.3169999999999999</v>
      </c>
      <c r="M427" s="59">
        <f>Inputs!M420</f>
        <v>5</v>
      </c>
      <c r="N427" s="59">
        <f>Inputs!N420</f>
        <v>3.5</v>
      </c>
      <c r="O427" s="59">
        <f>Inputs!O420</f>
        <v>1.79</v>
      </c>
      <c r="P427" s="59" t="str">
        <f>Inputs!P420</f>
        <v xml:space="preserve">  [ QD34896a ]</v>
      </c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PR</v>
      </c>
      <c r="B428" s="59" t="str">
        <f>Inputs!B421</f>
        <v>QD34896</v>
      </c>
      <c r="C428" s="59" t="str">
        <f>Inputs!C421</f>
        <v>MS4 352-4</v>
      </c>
      <c r="D428" s="59">
        <f>Inputs!D421</f>
        <v>250</v>
      </c>
      <c r="E428" s="59">
        <f>Inputs!E421</f>
        <v>4</v>
      </c>
      <c r="F428" s="59">
        <f>Inputs!F421</f>
        <v>3300</v>
      </c>
      <c r="G428" s="59">
        <f>Inputs!G421</f>
        <v>50</v>
      </c>
      <c r="H428" s="59">
        <f>Inputs!H421</f>
        <v>1</v>
      </c>
      <c r="I428" s="59" t="str">
        <f>Inputs!I421</f>
        <v>F</v>
      </c>
      <c r="J428" s="59">
        <f>Inputs!J421</f>
        <v>48</v>
      </c>
      <c r="K428" s="59">
        <f>Inputs!K421</f>
        <v>38</v>
      </c>
      <c r="L428" s="59">
        <f>Inputs!L421</f>
        <v>0</v>
      </c>
      <c r="M428" s="59">
        <f>Inputs!M421</f>
        <v>3</v>
      </c>
      <c r="N428" s="59">
        <f>Inputs!N421</f>
        <v>0.5</v>
      </c>
      <c r="O428" s="59">
        <f>Inputs!O421</f>
        <v>1.79</v>
      </c>
      <c r="P428" s="59" t="str">
        <f>Inputs!P421</f>
        <v xml:space="preserve">  [ QD34896b ]</v>
      </c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PMV</v>
      </c>
      <c r="B429" s="59" t="str">
        <f>Inputs!B422</f>
        <v>QD34902 A</v>
      </c>
      <c r="C429" s="59" t="str">
        <f>Inputs!C422</f>
        <v>MS4 354-4</v>
      </c>
      <c r="D429" s="59">
        <f>Inputs!D422</f>
        <v>315</v>
      </c>
      <c r="E429" s="59">
        <f>Inputs!E422</f>
        <v>4</v>
      </c>
      <c r="F429" s="59">
        <f>Inputs!F422</f>
        <v>3300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48</v>
      </c>
      <c r="K429" s="59">
        <f>Inputs!K422</f>
        <v>38</v>
      </c>
      <c r="L429" s="59">
        <f>Inputs!L422</f>
        <v>0</v>
      </c>
      <c r="M429" s="59">
        <f>Inputs!M422</f>
        <v>3</v>
      </c>
      <c r="N429" s="59">
        <f>Inputs!N422</f>
        <v>0.7</v>
      </c>
      <c r="O429" s="59">
        <f>Inputs!O422</f>
        <v>1.79</v>
      </c>
      <c r="P429" s="59" t="str">
        <f>Inputs!P422</f>
        <v xml:space="preserve">  [ QD34902a ]</v>
      </c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PMV</v>
      </c>
      <c r="B430" s="59" t="str">
        <f>Inputs!B423</f>
        <v>QD34903</v>
      </c>
      <c r="C430" s="59" t="str">
        <f>Inputs!C423</f>
        <v>MS4 352-4</v>
      </c>
      <c r="D430" s="59">
        <f>Inputs!D423</f>
        <v>275</v>
      </c>
      <c r="E430" s="59">
        <f>Inputs!E423</f>
        <v>4</v>
      </c>
      <c r="F430" s="59">
        <f>Inputs!F423</f>
        <v>3300</v>
      </c>
      <c r="G430" s="59">
        <f>Inputs!G423</f>
        <v>50</v>
      </c>
      <c r="H430" s="59">
        <f>Inputs!H423</f>
        <v>0</v>
      </c>
      <c r="I430" s="59" t="str">
        <f>Inputs!I423</f>
        <v>F</v>
      </c>
      <c r="J430" s="59">
        <f>Inputs!J423</f>
        <v>48</v>
      </c>
      <c r="K430" s="59">
        <f>Inputs!K423</f>
        <v>38</v>
      </c>
      <c r="L430" s="59">
        <f>Inputs!L423</f>
        <v>0</v>
      </c>
      <c r="M430" s="59">
        <f>Inputs!M423</f>
        <v>3</v>
      </c>
      <c r="N430" s="59">
        <f>Inputs!N423</f>
        <v>0.7</v>
      </c>
      <c r="O430" s="59">
        <f>Inputs!O423</f>
        <v>1.75</v>
      </c>
      <c r="P430" s="59" t="str">
        <f>Inputs!P423</f>
        <v xml:space="preserve">  [ QD34903 ]</v>
      </c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PMV</v>
      </c>
      <c r="B431" s="59" t="str">
        <f>Inputs!B424</f>
        <v>QD34905</v>
      </c>
      <c r="C431" s="59" t="str">
        <f>Inputs!C424</f>
        <v>MS4 352-4</v>
      </c>
      <c r="D431" s="59">
        <f>Inputs!D424</f>
        <v>260</v>
      </c>
      <c r="E431" s="59">
        <f>Inputs!E424</f>
        <v>4</v>
      </c>
      <c r="F431" s="59">
        <f>Inputs!F424</f>
        <v>3300</v>
      </c>
      <c r="G431" s="59">
        <f>Inputs!G424</f>
        <v>50</v>
      </c>
      <c r="H431" s="59">
        <f>Inputs!H424</f>
        <v>0</v>
      </c>
      <c r="I431" s="59" t="str">
        <f>Inputs!I424</f>
        <v>F</v>
      </c>
      <c r="J431" s="59">
        <f>Inputs!J424</f>
        <v>48</v>
      </c>
      <c r="K431" s="59">
        <f>Inputs!K424</f>
        <v>38</v>
      </c>
      <c r="L431" s="59">
        <f>Inputs!L424</f>
        <v>0</v>
      </c>
      <c r="M431" s="59">
        <f>Inputs!M424</f>
        <v>3</v>
      </c>
      <c r="N431" s="59">
        <f>Inputs!N424</f>
        <v>1</v>
      </c>
      <c r="O431" s="59">
        <f>Inputs!O424</f>
        <v>1.79</v>
      </c>
      <c r="P431" s="59" t="str">
        <f>Inputs!P424</f>
        <v xml:space="preserve">  [ QD34905 ]</v>
      </c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GM</v>
      </c>
      <c r="B432" s="59" t="str">
        <f>Inputs!B425</f>
        <v>QD34907B</v>
      </c>
      <c r="C432" s="59" t="str">
        <f>Inputs!C425</f>
        <v>MS4X 355-4</v>
      </c>
      <c r="D432" s="59">
        <f>Inputs!D425</f>
        <v>450</v>
      </c>
      <c r="E432" s="59">
        <f>Inputs!E425</f>
        <v>4</v>
      </c>
      <c r="F432" s="59">
        <f>Inputs!F425</f>
        <v>6600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48</v>
      </c>
      <c r="K432" s="59">
        <f>Inputs!K425</f>
        <v>38</v>
      </c>
      <c r="L432" s="59">
        <f>Inputs!L425</f>
        <v>0</v>
      </c>
      <c r="M432" s="59">
        <f>Inputs!M425</f>
        <v>5</v>
      </c>
      <c r="N432" s="59">
        <f>Inputs!N425</f>
        <v>3.5</v>
      </c>
      <c r="O432" s="59">
        <f>Inputs!O425</f>
        <v>1.79</v>
      </c>
      <c r="P432" s="59" t="str">
        <f>Inputs!P425</f>
        <v xml:space="preserve">  [ QD34907 ]</v>
      </c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PR</v>
      </c>
      <c r="B433" s="59" t="str">
        <f>Inputs!B426</f>
        <v>QD34910</v>
      </c>
      <c r="C433" s="59" t="str">
        <f>Inputs!C426</f>
        <v>MS4 354-4</v>
      </c>
      <c r="D433" s="59">
        <f>Inputs!D426</f>
        <v>400</v>
      </c>
      <c r="E433" s="59">
        <f>Inputs!E426</f>
        <v>4</v>
      </c>
      <c r="F433" s="59">
        <f>Inputs!F426</f>
        <v>400</v>
      </c>
      <c r="G433" s="59">
        <f>Inputs!G426</f>
        <v>50</v>
      </c>
      <c r="H433" s="59">
        <f>Inputs!H426</f>
        <v>0</v>
      </c>
      <c r="I433" s="59" t="str">
        <f>Inputs!I426</f>
        <v>F</v>
      </c>
      <c r="J433" s="59">
        <f>Inputs!J426</f>
        <v>48</v>
      </c>
      <c r="K433" s="59">
        <f>Inputs!K426</f>
        <v>36</v>
      </c>
      <c r="L433" s="59">
        <f>Inputs!L426</f>
        <v>1.06</v>
      </c>
      <c r="M433" s="59">
        <f>Inputs!M426</f>
        <v>4</v>
      </c>
      <c r="N433" s="59">
        <f>Inputs!N426</f>
        <v>2</v>
      </c>
      <c r="O433" s="59">
        <f>Inputs!O426</f>
        <v>1.79</v>
      </c>
      <c r="P433" s="59" t="str">
        <f>Inputs!P426</f>
        <v xml:space="preserve">  [ QD34910 ]</v>
      </c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PMV</v>
      </c>
      <c r="B434" s="59" t="str">
        <f>Inputs!B427</f>
        <v>QD34913</v>
      </c>
      <c r="C434" s="59" t="str">
        <f>Inputs!C427</f>
        <v>MS4 500</v>
      </c>
      <c r="D434" s="59">
        <f>Inputs!D427</f>
        <v>325</v>
      </c>
      <c r="E434" s="59">
        <f>Inputs!E427</f>
        <v>10</v>
      </c>
      <c r="F434" s="59">
        <f>Inputs!F427</f>
        <v>6600</v>
      </c>
      <c r="G434" s="59">
        <f>Inputs!G427</f>
        <v>50</v>
      </c>
      <c r="H434" s="59">
        <f>Inputs!H427</f>
        <v>0</v>
      </c>
      <c r="I434" s="59" t="str">
        <f>Inputs!I427</f>
        <v>F</v>
      </c>
      <c r="J434" s="59">
        <f>Inputs!J427</f>
        <v>90</v>
      </c>
      <c r="K434" s="59">
        <f>Inputs!K427</f>
        <v>74</v>
      </c>
      <c r="L434" s="59">
        <f>Inputs!L427</f>
        <v>0</v>
      </c>
      <c r="M434" s="59">
        <f>Inputs!M427</f>
        <v>5</v>
      </c>
      <c r="N434" s="59">
        <f>Inputs!N427</f>
        <v>1.5</v>
      </c>
      <c r="O434" s="59">
        <f>Inputs!O427</f>
        <v>1.79</v>
      </c>
      <c r="P434" s="59" t="str">
        <f>Inputs!P427</f>
        <v xml:space="preserve">  [ QD34913 ]</v>
      </c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GM</v>
      </c>
      <c r="B435" s="59" t="str">
        <f>Inputs!B428</f>
        <v>QD34920A</v>
      </c>
      <c r="C435" s="59" t="str">
        <f>Inputs!C428</f>
        <v>MS4 454-8</v>
      </c>
      <c r="D435" s="59">
        <f>Inputs!D428</f>
        <v>400</v>
      </c>
      <c r="E435" s="59">
        <f>Inputs!E428</f>
        <v>8</v>
      </c>
      <c r="F435" s="59">
        <f>Inputs!F428</f>
        <v>525</v>
      </c>
      <c r="G435" s="59">
        <f>Inputs!G428</f>
        <v>50</v>
      </c>
      <c r="H435" s="59">
        <f>Inputs!H428</f>
        <v>0</v>
      </c>
      <c r="I435" s="59" t="str">
        <f>Inputs!I428</f>
        <v>H</v>
      </c>
      <c r="J435" s="59">
        <f>Inputs!J428</f>
        <v>72</v>
      </c>
      <c r="K435" s="59">
        <f>Inputs!K428</f>
        <v>56</v>
      </c>
      <c r="L435" s="59">
        <f>Inputs!L428</f>
        <v>0</v>
      </c>
      <c r="M435" s="59">
        <f>Inputs!M428</f>
        <v>4</v>
      </c>
      <c r="N435" s="59">
        <f>Inputs!N428</f>
        <v>2.7</v>
      </c>
      <c r="O435" s="59">
        <f>Inputs!O428</f>
        <v>2.94</v>
      </c>
      <c r="P435" s="59" t="str">
        <f>Inputs!P428</f>
        <v xml:space="preserve">  [ QD34920A ]</v>
      </c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GM</v>
      </c>
      <c r="B436" s="59" t="str">
        <f>Inputs!B429</f>
        <v>QD34920A</v>
      </c>
      <c r="C436" s="59" t="str">
        <f>Inputs!C429</f>
        <v>MS4 454</v>
      </c>
      <c r="D436" s="59">
        <f>Inputs!D429</f>
        <v>400</v>
      </c>
      <c r="E436" s="59">
        <f>Inputs!E429</f>
        <v>8</v>
      </c>
      <c r="F436" s="59">
        <f>Inputs!F429</f>
        <v>525</v>
      </c>
      <c r="G436" s="59">
        <f>Inputs!G429</f>
        <v>50</v>
      </c>
      <c r="H436" s="59">
        <f>Inputs!H429</f>
        <v>0</v>
      </c>
      <c r="I436" s="59" t="str">
        <f>Inputs!I429</f>
        <v>F</v>
      </c>
      <c r="J436" s="59">
        <f>Inputs!J429</f>
        <v>72</v>
      </c>
      <c r="K436" s="59">
        <f>Inputs!K429</f>
        <v>56</v>
      </c>
      <c r="L436" s="59">
        <f>Inputs!L429</f>
        <v>0</v>
      </c>
      <c r="M436" s="59">
        <f>Inputs!M429</f>
        <v>4</v>
      </c>
      <c r="N436" s="59">
        <f>Inputs!N429</f>
        <v>2</v>
      </c>
      <c r="O436" s="59">
        <f>Inputs!O429</f>
        <v>2.94</v>
      </c>
      <c r="P436" s="59" t="str">
        <f>Inputs!P429</f>
        <v xml:space="preserve">  [ QD34920AD ]</v>
      </c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PR</v>
      </c>
      <c r="B437" s="59" t="str">
        <f>Inputs!B430</f>
        <v>QD34920</v>
      </c>
      <c r="C437" s="59" t="str">
        <f>Inputs!C430</f>
        <v>MS4 400</v>
      </c>
      <c r="D437" s="59">
        <f>Inputs!D430</f>
        <v>400</v>
      </c>
      <c r="E437" s="59">
        <f>Inputs!E430</f>
        <v>4</v>
      </c>
      <c r="F437" s="59">
        <f>Inputs!F430</f>
        <v>3300</v>
      </c>
      <c r="G437" s="59">
        <f>Inputs!G430</f>
        <v>50</v>
      </c>
      <c r="H437" s="59">
        <f>Inputs!H430</f>
        <v>0</v>
      </c>
      <c r="I437" s="59" t="str">
        <f>Inputs!I430</f>
        <v>H</v>
      </c>
      <c r="J437" s="59">
        <f>Inputs!J430</f>
        <v>48</v>
      </c>
      <c r="K437" s="59">
        <f>Inputs!K430</f>
        <v>38</v>
      </c>
      <c r="L437" s="59">
        <f>Inputs!L430</f>
        <v>0</v>
      </c>
      <c r="M437" s="59">
        <f>Inputs!M430</f>
        <v>5</v>
      </c>
      <c r="N437" s="59">
        <f>Inputs!N430</f>
        <v>2.5</v>
      </c>
      <c r="O437" s="59">
        <f>Inputs!O430</f>
        <v>1.79</v>
      </c>
      <c r="P437" s="59" t="str">
        <f>Inputs!P430</f>
        <v xml:space="preserve">  [ QD34920b ]</v>
      </c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PMV</v>
      </c>
      <c r="B438" s="59" t="str">
        <f>Inputs!B431</f>
        <v>QD34922 A</v>
      </c>
      <c r="C438" s="59" t="str">
        <f>Inputs!C431</f>
        <v>MS4 452</v>
      </c>
      <c r="D438" s="59">
        <f>Inputs!D431</f>
        <v>630</v>
      </c>
      <c r="E438" s="59">
        <f>Inputs!E431</f>
        <v>4</v>
      </c>
      <c r="F438" s="59">
        <f>Inputs!F431</f>
        <v>3300</v>
      </c>
      <c r="G438" s="59">
        <f>Inputs!G431</f>
        <v>50</v>
      </c>
      <c r="H438" s="59">
        <f>Inputs!H431</f>
        <v>1</v>
      </c>
      <c r="I438" s="59" t="str">
        <f>Inputs!I431</f>
        <v>F</v>
      </c>
      <c r="J438" s="59">
        <f>Inputs!J431</f>
        <v>48</v>
      </c>
      <c r="K438" s="59">
        <f>Inputs!K431</f>
        <v>38</v>
      </c>
      <c r="L438" s="59">
        <f>Inputs!L431</f>
        <v>0</v>
      </c>
      <c r="M438" s="59">
        <f>Inputs!M431</f>
        <v>4</v>
      </c>
      <c r="N438" s="59">
        <f>Inputs!N431</f>
        <v>5</v>
      </c>
      <c r="O438" s="59">
        <f>Inputs!O431</f>
        <v>1.79</v>
      </c>
      <c r="P438" s="59" t="str">
        <f>Inputs!P431</f>
        <v xml:space="preserve">  [ QD34922a ]</v>
      </c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PMV</v>
      </c>
      <c r="B439" s="59" t="str">
        <f>Inputs!B432</f>
        <v>QD34922 B</v>
      </c>
      <c r="C439" s="59" t="str">
        <f>Inputs!C432</f>
        <v>MS4 359-4</v>
      </c>
      <c r="D439" s="59">
        <f>Inputs!D432</f>
        <v>110</v>
      </c>
      <c r="E439" s="59">
        <f>Inputs!E432</f>
        <v>4</v>
      </c>
      <c r="F439" s="59">
        <f>Inputs!F432</f>
        <v>3300</v>
      </c>
      <c r="G439" s="59">
        <f>Inputs!G432</f>
        <v>50</v>
      </c>
      <c r="H439" s="59">
        <f>Inputs!H432</f>
        <v>1</v>
      </c>
      <c r="I439" s="59" t="str">
        <f>Inputs!I432</f>
        <v>F</v>
      </c>
      <c r="J439" s="59">
        <f>Inputs!J432</f>
        <v>48</v>
      </c>
      <c r="K439" s="59">
        <f>Inputs!K432</f>
        <v>38</v>
      </c>
      <c r="L439" s="59">
        <f>Inputs!L432</f>
        <v>0</v>
      </c>
      <c r="M439" s="59">
        <f>Inputs!M432</f>
        <v>3.12</v>
      </c>
      <c r="N439" s="59">
        <f>Inputs!N432</f>
        <v>2</v>
      </c>
      <c r="O439" s="59">
        <f>Inputs!O432</f>
        <v>1.79</v>
      </c>
      <c r="P439" s="59" t="str">
        <f>Inputs!P432</f>
        <v xml:space="preserve">  [ QD34922b ]</v>
      </c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PMV</v>
      </c>
      <c r="B440" s="59" t="str">
        <f>Inputs!B433</f>
        <v>QD34924</v>
      </c>
      <c r="C440" s="59" t="str">
        <f>Inputs!C433</f>
        <v>MS4 454</v>
      </c>
      <c r="D440" s="59">
        <f>Inputs!D433</f>
        <v>350</v>
      </c>
      <c r="E440" s="59">
        <f>Inputs!E433</f>
        <v>8</v>
      </c>
      <c r="F440" s="59">
        <f>Inputs!F433</f>
        <v>6600</v>
      </c>
      <c r="G440" s="59">
        <f>Inputs!G433</f>
        <v>50</v>
      </c>
      <c r="H440" s="59">
        <f>Inputs!H433</f>
        <v>1</v>
      </c>
      <c r="I440" s="59" t="str">
        <f>Inputs!I433</f>
        <v>F</v>
      </c>
      <c r="J440" s="59">
        <f>Inputs!J433</f>
        <v>72</v>
      </c>
      <c r="K440" s="59">
        <f>Inputs!K433</f>
        <v>56</v>
      </c>
      <c r="L440" s="59">
        <f>Inputs!L433</f>
        <v>0</v>
      </c>
      <c r="M440" s="59">
        <f>Inputs!M433</f>
        <v>4</v>
      </c>
      <c r="N440" s="59">
        <f>Inputs!N433</f>
        <v>1.5</v>
      </c>
      <c r="O440" s="59">
        <f>Inputs!O433</f>
        <v>1.79</v>
      </c>
      <c r="P440" s="59" t="str">
        <f>Inputs!P433</f>
        <v xml:space="preserve">  [ QD34924 ]</v>
      </c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DM</v>
      </c>
      <c r="B441" s="59" t="str">
        <f>Inputs!B434</f>
        <v>QD34924B</v>
      </c>
      <c r="C441" s="59" t="str">
        <f>Inputs!C434</f>
        <v>MS4 500</v>
      </c>
      <c r="D441" s="59">
        <f>Inputs!D434</f>
        <v>840</v>
      </c>
      <c r="E441" s="59">
        <f>Inputs!E434</f>
        <v>4</v>
      </c>
      <c r="F441" s="59">
        <f>Inputs!F434</f>
        <v>3300</v>
      </c>
      <c r="G441" s="59">
        <f>Inputs!G434</f>
        <v>50</v>
      </c>
      <c r="H441" s="59">
        <f>Inputs!H434</f>
        <v>0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4</v>
      </c>
      <c r="N441" s="59">
        <f>Inputs!N434</f>
        <v>5</v>
      </c>
      <c r="O441" s="59">
        <f>Inputs!O434</f>
        <v>1.79</v>
      </c>
      <c r="P441" s="59" t="str">
        <f>Inputs!P434</f>
        <v xml:space="preserve">  [ QD34924B ]</v>
      </c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DM</v>
      </c>
      <c r="B442" s="59" t="str">
        <f>Inputs!B435</f>
        <v>QD34925</v>
      </c>
      <c r="C442" s="59" t="str">
        <f>Inputs!C435</f>
        <v>MS4 404-2</v>
      </c>
      <c r="D442" s="59">
        <f>Inputs!D435</f>
        <v>525</v>
      </c>
      <c r="E442" s="59">
        <f>Inputs!E435</f>
        <v>2</v>
      </c>
      <c r="F442" s="59">
        <f>Inputs!F435</f>
        <v>3300</v>
      </c>
      <c r="G442" s="59">
        <f>Inputs!G435</f>
        <v>50</v>
      </c>
      <c r="H442" s="59">
        <f>Inputs!H435</f>
        <v>0</v>
      </c>
      <c r="I442" s="59" t="str">
        <f>Inputs!I435</f>
        <v>F</v>
      </c>
      <c r="J442" s="59">
        <f>Inputs!J435</f>
        <v>48</v>
      </c>
      <c r="K442" s="59">
        <f>Inputs!K435</f>
        <v>40</v>
      </c>
      <c r="L442" s="59">
        <f>Inputs!L435</f>
        <v>0</v>
      </c>
      <c r="M442" s="59">
        <f>Inputs!M435</f>
        <v>3.12</v>
      </c>
      <c r="N442" s="59">
        <f>Inputs!N435</f>
        <v>4</v>
      </c>
      <c r="O442" s="59">
        <f>Inputs!O435</f>
        <v>1.79</v>
      </c>
      <c r="P442" s="59" t="str">
        <f>Inputs!P435</f>
        <v xml:space="preserve">  [ QD34925 ]</v>
      </c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PMV</v>
      </c>
      <c r="B443" s="59" t="str">
        <f>Inputs!B436</f>
        <v>QD34929-A</v>
      </c>
      <c r="C443" s="59" t="str">
        <f>Inputs!C436</f>
        <v>MS4 450</v>
      </c>
      <c r="D443" s="59">
        <f>Inputs!D436</f>
        <v>560</v>
      </c>
      <c r="E443" s="59">
        <f>Inputs!E436</f>
        <v>4</v>
      </c>
      <c r="F443" s="59">
        <f>Inputs!F436</f>
        <v>3300</v>
      </c>
      <c r="G443" s="59">
        <f>Inputs!G436</f>
        <v>50</v>
      </c>
      <c r="H443" s="59">
        <f>Inputs!H436</f>
        <v>1</v>
      </c>
      <c r="I443" s="59" t="str">
        <f>Inputs!I436</f>
        <v>F</v>
      </c>
      <c r="J443" s="59">
        <f>Inputs!J436</f>
        <v>48</v>
      </c>
      <c r="K443" s="59">
        <f>Inputs!K436</f>
        <v>38</v>
      </c>
      <c r="L443" s="59">
        <f>Inputs!L436</f>
        <v>0</v>
      </c>
      <c r="M443" s="59">
        <f>Inputs!M436</f>
        <v>4</v>
      </c>
      <c r="N443" s="59">
        <f>Inputs!N436</f>
        <v>4.5</v>
      </c>
      <c r="O443" s="59">
        <f>Inputs!O436</f>
        <v>1.79</v>
      </c>
      <c r="P443" s="59" t="str">
        <f>Inputs!P436</f>
        <v xml:space="preserve">  [ QD34929a ]</v>
      </c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GM</v>
      </c>
      <c r="B444" s="59" t="str">
        <f>Inputs!B437</f>
        <v>QD34929C</v>
      </c>
      <c r="C444" s="59" t="str">
        <f>Inputs!C437</f>
        <v>MS4 354-4</v>
      </c>
      <c r="D444" s="59">
        <f>Inputs!D437</f>
        <v>330</v>
      </c>
      <c r="E444" s="59">
        <f>Inputs!E437</f>
        <v>4</v>
      </c>
      <c r="F444" s="59">
        <f>Inputs!F437</f>
        <v>3300</v>
      </c>
      <c r="G444" s="59">
        <f>Inputs!G437</f>
        <v>50</v>
      </c>
      <c r="H444" s="59">
        <f>Inputs!H437</f>
        <v>1</v>
      </c>
      <c r="I444" s="59" t="str">
        <f>Inputs!I437</f>
        <v>F</v>
      </c>
      <c r="J444" s="59">
        <f>Inputs!J437</f>
        <v>48</v>
      </c>
      <c r="K444" s="59">
        <f>Inputs!K437</f>
        <v>38</v>
      </c>
      <c r="L444" s="59">
        <f>Inputs!L437</f>
        <v>0</v>
      </c>
      <c r="M444" s="59">
        <f>Inputs!M437</f>
        <v>3</v>
      </c>
      <c r="N444" s="59">
        <f>Inputs!N437</f>
        <v>2</v>
      </c>
      <c r="O444" s="59">
        <f>Inputs!O437</f>
        <v>1.79</v>
      </c>
      <c r="P444" s="59" t="str">
        <f>Inputs!P437</f>
        <v xml:space="preserve">  [ QD34929C ]</v>
      </c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DM</v>
      </c>
      <c r="B445" s="59" t="str">
        <f>Inputs!B438</f>
        <v>QD34932A</v>
      </c>
      <c r="C445" s="59" t="str">
        <f>Inputs!C438</f>
        <v>MS4 352-4</v>
      </c>
      <c r="D445" s="59">
        <f>Inputs!D438</f>
        <v>250</v>
      </c>
      <c r="E445" s="59">
        <f>Inputs!E438</f>
        <v>4</v>
      </c>
      <c r="F445" s="59">
        <f>Inputs!F438</f>
        <v>3300</v>
      </c>
      <c r="G445" s="59">
        <f>Inputs!G438</f>
        <v>50</v>
      </c>
      <c r="H445" s="59">
        <f>Inputs!H438</f>
        <v>1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3</v>
      </c>
      <c r="N445" s="59">
        <f>Inputs!N438</f>
        <v>2</v>
      </c>
      <c r="O445" s="59">
        <f>Inputs!O438</f>
        <v>1.79</v>
      </c>
      <c r="P445" s="59" t="str">
        <f>Inputs!P438</f>
        <v xml:space="preserve">  [ QD34932a ]</v>
      </c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GM</v>
      </c>
      <c r="B446" s="59" t="str">
        <f>Inputs!B439</f>
        <v>QD34932B</v>
      </c>
      <c r="C446" s="59" t="str">
        <f>Inputs!C439</f>
        <v>MS4X 359-4</v>
      </c>
      <c r="D446" s="59">
        <f>Inputs!D439</f>
        <v>200</v>
      </c>
      <c r="E446" s="59">
        <f>Inputs!E439</f>
        <v>4</v>
      </c>
      <c r="F446" s="59">
        <f>Inputs!F439</f>
        <v>3300</v>
      </c>
      <c r="G446" s="59">
        <f>Inputs!G439</f>
        <v>50</v>
      </c>
      <c r="H446" s="59">
        <f>Inputs!H439</f>
        <v>1</v>
      </c>
      <c r="I446" s="59" t="str">
        <f>Inputs!I439</f>
        <v>F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3</v>
      </c>
      <c r="N446" s="59">
        <f>Inputs!N439</f>
        <v>1</v>
      </c>
      <c r="O446" s="59">
        <f>Inputs!O439</f>
        <v>1.79</v>
      </c>
      <c r="P446" s="59" t="str">
        <f>Inputs!P439</f>
        <v xml:space="preserve">  [ QD34932B ]</v>
      </c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PR</v>
      </c>
      <c r="B447" s="59" t="str">
        <f>Inputs!B440</f>
        <v>QD34935</v>
      </c>
      <c r="C447" s="59" t="str">
        <f>Inputs!C440</f>
        <v>MS4 402</v>
      </c>
      <c r="D447" s="59">
        <f>Inputs!D440</f>
        <v>450</v>
      </c>
      <c r="E447" s="59">
        <f>Inputs!E440</f>
        <v>4</v>
      </c>
      <c r="F447" s="59">
        <f>Inputs!F440</f>
        <v>380</v>
      </c>
      <c r="G447" s="59">
        <f>Inputs!G440</f>
        <v>50</v>
      </c>
      <c r="H447" s="59">
        <f>Inputs!H440</f>
        <v>0</v>
      </c>
      <c r="I447" s="59" t="str">
        <f>Inputs!I440</f>
        <v>F</v>
      </c>
      <c r="J447" s="59">
        <f>Inputs!J440</f>
        <v>48</v>
      </c>
      <c r="K447" s="59">
        <f>Inputs!K440</f>
        <v>38</v>
      </c>
      <c r="L447" s="59">
        <f>Inputs!L440</f>
        <v>0</v>
      </c>
      <c r="M447" s="59">
        <f>Inputs!M440</f>
        <v>5</v>
      </c>
      <c r="N447" s="59">
        <f>Inputs!N440</f>
        <v>2</v>
      </c>
      <c r="O447" s="59">
        <f>Inputs!O440</f>
        <v>2.33</v>
      </c>
      <c r="P447" s="59" t="str">
        <f>Inputs!P440</f>
        <v xml:space="preserve">  [ QD34935 ]</v>
      </c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GM</v>
      </c>
      <c r="B448" s="59" t="str">
        <f>Inputs!B441</f>
        <v>QD34936B</v>
      </c>
      <c r="C448" s="59" t="str">
        <f>Inputs!C441</f>
        <v>MS4 502-4</v>
      </c>
      <c r="D448" s="59">
        <f>Inputs!D441</f>
        <v>710</v>
      </c>
      <c r="E448" s="59">
        <f>Inputs!E441</f>
        <v>4</v>
      </c>
      <c r="F448" s="59">
        <f>Inputs!F441</f>
        <v>6600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48</v>
      </c>
      <c r="K448" s="59">
        <f>Inputs!K441</f>
        <v>38</v>
      </c>
      <c r="L448" s="59">
        <f>Inputs!L441</f>
        <v>0</v>
      </c>
      <c r="M448" s="59">
        <f>Inputs!M441</f>
        <v>4</v>
      </c>
      <c r="N448" s="59">
        <f>Inputs!N441</f>
        <v>3</v>
      </c>
      <c r="O448" s="59">
        <f>Inputs!O441</f>
        <v>1.79</v>
      </c>
      <c r="P448" s="59" t="str">
        <f>Inputs!P441</f>
        <v xml:space="preserve">  [ QD34936B ]</v>
      </c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GM</v>
      </c>
      <c r="B449" s="59" t="str">
        <f>Inputs!B442</f>
        <v>QD34936C</v>
      </c>
      <c r="C449" s="59" t="str">
        <f>Inputs!C442</f>
        <v>MS4 502-4</v>
      </c>
      <c r="D449" s="59">
        <f>Inputs!D442</f>
        <v>780</v>
      </c>
      <c r="E449" s="59">
        <f>Inputs!E442</f>
        <v>4</v>
      </c>
      <c r="F449" s="59">
        <f>Inputs!F442</f>
        <v>6600</v>
      </c>
      <c r="G449" s="59">
        <f>Inputs!G442</f>
        <v>50</v>
      </c>
      <c r="H449" s="59">
        <f>Inputs!H442</f>
        <v>1</v>
      </c>
      <c r="I449" s="59" t="str">
        <f>Inputs!I442</f>
        <v>F</v>
      </c>
      <c r="J449" s="59">
        <f>Inputs!J442</f>
        <v>48</v>
      </c>
      <c r="K449" s="59">
        <f>Inputs!K442</f>
        <v>38</v>
      </c>
      <c r="L449" s="59">
        <f>Inputs!L442</f>
        <v>0</v>
      </c>
      <c r="M449" s="59">
        <f>Inputs!M442</f>
        <v>4</v>
      </c>
      <c r="N449" s="59">
        <f>Inputs!N442</f>
        <v>2</v>
      </c>
      <c r="O449" s="59">
        <f>Inputs!O442</f>
        <v>1.79</v>
      </c>
      <c r="P449" s="59" t="str">
        <f>Inputs!P442</f>
        <v xml:space="preserve">  [ QD34936C ]</v>
      </c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DM</v>
      </c>
      <c r="B450" s="59" t="str">
        <f>Inputs!B443</f>
        <v>QD34936D</v>
      </c>
      <c r="C450" s="59" t="str">
        <f>Inputs!C443</f>
        <v>MS4 454</v>
      </c>
      <c r="D450" s="59">
        <f>Inputs!D443</f>
        <v>630</v>
      </c>
      <c r="E450" s="59">
        <f>Inputs!E443</f>
        <v>4</v>
      </c>
      <c r="F450" s="59">
        <f>Inputs!F443</f>
        <v>6600</v>
      </c>
      <c r="G450" s="59">
        <f>Inputs!G443</f>
        <v>50</v>
      </c>
      <c r="H450" s="59">
        <f>Inputs!H443</f>
        <v>1</v>
      </c>
      <c r="I450" s="59" t="str">
        <f>Inputs!I443</f>
        <v>F</v>
      </c>
      <c r="J450" s="59">
        <f>Inputs!J443</f>
        <v>48</v>
      </c>
      <c r="K450" s="59">
        <f>Inputs!K443</f>
        <v>38</v>
      </c>
      <c r="L450" s="59">
        <f>Inputs!L443</f>
        <v>0</v>
      </c>
      <c r="M450" s="59">
        <f>Inputs!M443</f>
        <v>4</v>
      </c>
      <c r="N450" s="59">
        <f>Inputs!N443</f>
        <v>3</v>
      </c>
      <c r="O450" s="59">
        <f>Inputs!O443</f>
        <v>1.79</v>
      </c>
      <c r="P450" s="59" t="str">
        <f>Inputs!P443</f>
        <v xml:space="preserve">  [ QD34936D ]</v>
      </c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PMV</v>
      </c>
      <c r="B451" s="59" t="str">
        <f>Inputs!B444</f>
        <v>QD34938</v>
      </c>
      <c r="C451" s="59" t="str">
        <f>Inputs!C444</f>
        <v>MS4 454</v>
      </c>
      <c r="D451" s="59">
        <f>Inputs!D444</f>
        <v>600</v>
      </c>
      <c r="E451" s="59">
        <f>Inputs!E444</f>
        <v>6</v>
      </c>
      <c r="F451" s="59">
        <f>Inputs!F444</f>
        <v>3300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54</v>
      </c>
      <c r="K451" s="59">
        <f>Inputs!K444</f>
        <v>40</v>
      </c>
      <c r="L451" s="59">
        <f>Inputs!L444</f>
        <v>0</v>
      </c>
      <c r="M451" s="59">
        <f>Inputs!M444</f>
        <v>4</v>
      </c>
      <c r="N451" s="59">
        <f>Inputs!N444</f>
        <v>2.5</v>
      </c>
      <c r="O451" s="59">
        <f>Inputs!O444</f>
        <v>1.79</v>
      </c>
      <c r="P451" s="59" t="str">
        <f>Inputs!P444</f>
        <v xml:space="preserve">  [ QD34938 ]</v>
      </c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DM</v>
      </c>
      <c r="B452" s="59" t="str">
        <f>Inputs!B445</f>
        <v>QD34953</v>
      </c>
      <c r="C452" s="59" t="str">
        <f>Inputs!C445</f>
        <v>MS4 354-4</v>
      </c>
      <c r="D452" s="59">
        <f>Inputs!D445</f>
        <v>310</v>
      </c>
      <c r="E452" s="59">
        <f>Inputs!E445</f>
        <v>4</v>
      </c>
      <c r="F452" s="59">
        <f>Inputs!F445</f>
        <v>3300</v>
      </c>
      <c r="G452" s="59">
        <f>Inputs!G445</f>
        <v>50</v>
      </c>
      <c r="H452" s="59">
        <f>Inputs!H445</f>
        <v>0</v>
      </c>
      <c r="I452" s="59" t="str">
        <f>Inputs!I445</f>
        <v>F</v>
      </c>
      <c r="J452" s="59">
        <f>Inputs!J445</f>
        <v>48</v>
      </c>
      <c r="K452" s="59">
        <f>Inputs!K445</f>
        <v>36</v>
      </c>
      <c r="L452" s="59">
        <f>Inputs!L445</f>
        <v>0</v>
      </c>
      <c r="M452" s="59">
        <f>Inputs!M445</f>
        <v>4</v>
      </c>
      <c r="N452" s="59">
        <f>Inputs!N445</f>
        <v>2.2999999999999998</v>
      </c>
      <c r="O452" s="59">
        <f>Inputs!O445</f>
        <v>1.79</v>
      </c>
      <c r="P452" s="59" t="str">
        <f>Inputs!P445</f>
        <v xml:space="preserve">  [ QD34953 ]</v>
      </c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PR</v>
      </c>
      <c r="B453" s="59" t="str">
        <f>Inputs!B446</f>
        <v>QD34964A</v>
      </c>
      <c r="C453" s="59" t="str">
        <f>Inputs!C446</f>
        <v>MS4 400</v>
      </c>
      <c r="D453" s="59">
        <f>Inputs!D446</f>
        <v>355</v>
      </c>
      <c r="E453" s="59">
        <f>Inputs!E446</f>
        <v>4</v>
      </c>
      <c r="F453" s="59">
        <f>Inputs!F446</f>
        <v>6600</v>
      </c>
      <c r="G453" s="59">
        <f>Inputs!G446</f>
        <v>50</v>
      </c>
      <c r="H453" s="59">
        <f>Inputs!H446</f>
        <v>1</v>
      </c>
      <c r="I453" s="59" t="str">
        <f>Inputs!I446</f>
        <v>F</v>
      </c>
      <c r="J453" s="59">
        <f>Inputs!J446</f>
        <v>48</v>
      </c>
      <c r="K453" s="59">
        <f>Inputs!K446</f>
        <v>36</v>
      </c>
      <c r="L453" s="59">
        <f>Inputs!L446</f>
        <v>1.3169999999999999</v>
      </c>
      <c r="M453" s="59">
        <f>Inputs!M446</f>
        <v>5</v>
      </c>
      <c r="N453" s="59">
        <f>Inputs!N446</f>
        <v>3.5</v>
      </c>
      <c r="O453" s="59">
        <f>Inputs!O446</f>
        <v>1.79</v>
      </c>
      <c r="P453" s="59" t="str">
        <f>Inputs!P446</f>
        <v xml:space="preserve">  [ QD34964A ]</v>
      </c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GM</v>
      </c>
      <c r="B454" s="59" t="str">
        <f>Inputs!B447</f>
        <v>QD34964B</v>
      </c>
      <c r="C454" s="59" t="str">
        <f>Inputs!C447</f>
        <v>MS4 402</v>
      </c>
      <c r="D454" s="59">
        <f>Inputs!D447</f>
        <v>450</v>
      </c>
      <c r="E454" s="59">
        <f>Inputs!E447</f>
        <v>4</v>
      </c>
      <c r="F454" s="59">
        <f>Inputs!F447</f>
        <v>6600</v>
      </c>
      <c r="G454" s="59">
        <f>Inputs!G447</f>
        <v>50</v>
      </c>
      <c r="H454" s="59">
        <f>Inputs!H447</f>
        <v>1</v>
      </c>
      <c r="I454" s="59" t="str">
        <f>Inputs!I447</f>
        <v>F</v>
      </c>
      <c r="J454" s="59">
        <f>Inputs!J447</f>
        <v>48</v>
      </c>
      <c r="K454" s="59">
        <f>Inputs!K447</f>
        <v>38</v>
      </c>
      <c r="L454" s="59">
        <f>Inputs!L447</f>
        <v>0</v>
      </c>
      <c r="M454" s="59">
        <f>Inputs!M447</f>
        <v>5</v>
      </c>
      <c r="N454" s="59">
        <f>Inputs!N447</f>
        <v>4</v>
      </c>
      <c r="O454" s="59">
        <f>Inputs!O447</f>
        <v>1.79</v>
      </c>
      <c r="P454" s="59" t="str">
        <f>Inputs!P447</f>
        <v xml:space="preserve">  [ QD34964B ]</v>
      </c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DM</v>
      </c>
      <c r="B455" s="59" t="str">
        <f>Inputs!B448</f>
        <v>QD34964C</v>
      </c>
      <c r="C455" s="59" t="str">
        <f>Inputs!C448</f>
        <v>MS4 452</v>
      </c>
      <c r="D455" s="59">
        <f>Inputs!D448</f>
        <v>630</v>
      </c>
      <c r="E455" s="59">
        <f>Inputs!E448</f>
        <v>4</v>
      </c>
      <c r="F455" s="59">
        <f>Inputs!F448</f>
        <v>6600</v>
      </c>
      <c r="G455" s="59">
        <f>Inputs!G448</f>
        <v>50</v>
      </c>
      <c r="H455" s="59">
        <f>Inputs!H448</f>
        <v>1</v>
      </c>
      <c r="I455" s="59" t="str">
        <f>Inputs!I448</f>
        <v>F</v>
      </c>
      <c r="J455" s="59">
        <f>Inputs!J448</f>
        <v>48</v>
      </c>
      <c r="K455" s="59">
        <f>Inputs!K448</f>
        <v>38</v>
      </c>
      <c r="L455" s="59">
        <f>Inputs!L448</f>
        <v>0</v>
      </c>
      <c r="M455" s="59">
        <f>Inputs!M448</f>
        <v>3.5</v>
      </c>
      <c r="N455" s="59">
        <f>Inputs!N448</f>
        <v>2.2999999999999998</v>
      </c>
      <c r="O455" s="59">
        <f>Inputs!O448</f>
        <v>1.79</v>
      </c>
      <c r="P455" s="59" t="str">
        <f>Inputs!P448</f>
        <v xml:space="preserve">  [ QD34964C ]</v>
      </c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PMV</v>
      </c>
      <c r="B456" s="59" t="str">
        <f>Inputs!B449</f>
        <v>QD34964-D</v>
      </c>
      <c r="C456" s="59" t="str">
        <f>Inputs!C449</f>
        <v>MS4 354-4</v>
      </c>
      <c r="D456" s="59">
        <f>Inputs!D449</f>
        <v>280</v>
      </c>
      <c r="E456" s="59">
        <f>Inputs!E449</f>
        <v>4</v>
      </c>
      <c r="F456" s="59">
        <f>Inputs!F449</f>
        <v>6600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48</v>
      </c>
      <c r="K456" s="59">
        <f>Inputs!K449</f>
        <v>36</v>
      </c>
      <c r="L456" s="59">
        <f>Inputs!L449</f>
        <v>1.0601849999999999</v>
      </c>
      <c r="M456" s="59">
        <f>Inputs!M449</f>
        <v>3</v>
      </c>
      <c r="N456" s="59">
        <f>Inputs!N449</f>
        <v>2.5</v>
      </c>
      <c r="O456" s="59">
        <f>Inputs!O449</f>
        <v>1.79</v>
      </c>
      <c r="P456" s="59" t="str">
        <f>Inputs!P449</f>
        <v xml:space="preserve">  [ QD34964d ]</v>
      </c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PMV</v>
      </c>
      <c r="B457" s="59" t="str">
        <f>Inputs!B450</f>
        <v>QD34964-E</v>
      </c>
      <c r="C457" s="59" t="str">
        <f>Inputs!C450</f>
        <v>MS4 352-4</v>
      </c>
      <c r="D457" s="59">
        <f>Inputs!D450</f>
        <v>200</v>
      </c>
      <c r="E457" s="59">
        <f>Inputs!E450</f>
        <v>4</v>
      </c>
      <c r="F457" s="59">
        <f>Inputs!F450</f>
        <v>6600</v>
      </c>
      <c r="G457" s="59">
        <f>Inputs!G450</f>
        <v>50</v>
      </c>
      <c r="H457" s="59">
        <f>Inputs!H450</f>
        <v>1</v>
      </c>
      <c r="I457" s="59" t="str">
        <f>Inputs!I450</f>
        <v>F</v>
      </c>
      <c r="J457" s="59">
        <f>Inputs!J450</f>
        <v>48</v>
      </c>
      <c r="K457" s="59">
        <f>Inputs!K450</f>
        <v>38</v>
      </c>
      <c r="L457" s="59">
        <f>Inputs!L450</f>
        <v>0</v>
      </c>
      <c r="M457" s="59">
        <f>Inputs!M450</f>
        <v>5</v>
      </c>
      <c r="N457" s="59">
        <f>Inputs!N450</f>
        <v>2</v>
      </c>
      <c r="O457" s="59">
        <f>Inputs!O450</f>
        <v>1.79</v>
      </c>
      <c r="P457" s="59" t="str">
        <f>Inputs!P450</f>
        <v xml:space="preserve">  [ QD34964e ]</v>
      </c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GM</v>
      </c>
      <c r="B458" s="59" t="str">
        <f>Inputs!B451</f>
        <v>QD34967</v>
      </c>
      <c r="C458" s="59" t="str">
        <f>Inputs!C451</f>
        <v>MS4 404</v>
      </c>
      <c r="D458" s="59">
        <f>Inputs!D451</f>
        <v>560</v>
      </c>
      <c r="E458" s="59">
        <f>Inputs!E451</f>
        <v>4</v>
      </c>
      <c r="F458" s="59">
        <f>Inputs!F451</f>
        <v>6000</v>
      </c>
      <c r="G458" s="59">
        <f>Inputs!G451</f>
        <v>50</v>
      </c>
      <c r="H458" s="59">
        <f>Inputs!H451</f>
        <v>0</v>
      </c>
      <c r="I458" s="59" t="str">
        <f>Inputs!I451</f>
        <v>F</v>
      </c>
      <c r="J458" s="59">
        <f>Inputs!J451</f>
        <v>48</v>
      </c>
      <c r="K458" s="59">
        <f>Inputs!K451</f>
        <v>38</v>
      </c>
      <c r="L458" s="59">
        <f>Inputs!L451</f>
        <v>0</v>
      </c>
      <c r="M458" s="59">
        <f>Inputs!M451</f>
        <v>3</v>
      </c>
      <c r="N458" s="59">
        <f>Inputs!N451</f>
        <v>1</v>
      </c>
      <c r="O458" s="59">
        <f>Inputs!O451</f>
        <v>1.79</v>
      </c>
      <c r="P458" s="59" t="str">
        <f>Inputs!P451</f>
        <v xml:space="preserve">  [ QD34967 ]</v>
      </c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DM</v>
      </c>
      <c r="B459" s="59" t="str">
        <f>Inputs!B452</f>
        <v>QD34967A</v>
      </c>
      <c r="C459" s="59" t="str">
        <f>Inputs!C452</f>
        <v>MS4 354-4</v>
      </c>
      <c r="D459" s="59">
        <f>Inputs!D452</f>
        <v>315</v>
      </c>
      <c r="E459" s="59">
        <f>Inputs!E452</f>
        <v>4</v>
      </c>
      <c r="F459" s="59">
        <f>Inputs!F452</f>
        <v>6000</v>
      </c>
      <c r="G459" s="59">
        <f>Inputs!G452</f>
        <v>50</v>
      </c>
      <c r="H459" s="59">
        <f>Inputs!H452</f>
        <v>0</v>
      </c>
      <c r="I459" s="59" t="str">
        <f>Inputs!I452</f>
        <v>F</v>
      </c>
      <c r="J459" s="59">
        <f>Inputs!J452</f>
        <v>48</v>
      </c>
      <c r="K459" s="59">
        <f>Inputs!K452</f>
        <v>36</v>
      </c>
      <c r="L459" s="59">
        <f>Inputs!L452</f>
        <v>1.0601849999999999</v>
      </c>
      <c r="M459" s="59">
        <f>Inputs!M452</f>
        <v>3</v>
      </c>
      <c r="N459" s="59">
        <f>Inputs!N452</f>
        <v>1</v>
      </c>
      <c r="O459" s="59">
        <f>Inputs!O452</f>
        <v>1.79</v>
      </c>
      <c r="P459" s="59" t="str">
        <f>Inputs!P452</f>
        <v xml:space="preserve">  [ QD34967A ]</v>
      </c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PR</v>
      </c>
      <c r="B460" s="59" t="str">
        <f>Inputs!B453</f>
        <v>QD34969</v>
      </c>
      <c r="C460" s="59" t="str">
        <f>Inputs!C453</f>
        <v>MS4 564</v>
      </c>
      <c r="D460" s="59">
        <f>Inputs!D453</f>
        <v>920</v>
      </c>
      <c r="E460" s="59">
        <f>Inputs!E453</f>
        <v>6</v>
      </c>
      <c r="F460" s="59">
        <f>Inputs!F453</f>
        <v>11000</v>
      </c>
      <c r="G460" s="59">
        <f>Inputs!G453</f>
        <v>50</v>
      </c>
      <c r="H460" s="59">
        <f>Inputs!H453</f>
        <v>1</v>
      </c>
      <c r="I460" s="59" t="str">
        <f>Inputs!I453</f>
        <v>F</v>
      </c>
      <c r="J460" s="59">
        <f>Inputs!J453</f>
        <v>72</v>
      </c>
      <c r="K460" s="59">
        <f>Inputs!K453</f>
        <v>58</v>
      </c>
      <c r="L460" s="59">
        <f>Inputs!L453</f>
        <v>0</v>
      </c>
      <c r="M460" s="59">
        <f>Inputs!M453</f>
        <v>4.5</v>
      </c>
      <c r="N460" s="59">
        <f>Inputs!N453</f>
        <v>3</v>
      </c>
      <c r="O460" s="59">
        <f>Inputs!O453</f>
        <v>1.79</v>
      </c>
      <c r="P460" s="59" t="str">
        <f>Inputs!P453</f>
        <v xml:space="preserve">  [ QD34969 ]</v>
      </c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GM</v>
      </c>
      <c r="B461" s="59" t="str">
        <f>Inputs!B454</f>
        <v>QD34974</v>
      </c>
      <c r="C461" s="59" t="str">
        <f>Inputs!C454</f>
        <v>MS4X 359-4</v>
      </c>
      <c r="D461" s="59">
        <f>Inputs!D454</f>
        <v>185</v>
      </c>
      <c r="E461" s="59">
        <f>Inputs!E454</f>
        <v>4</v>
      </c>
      <c r="F461" s="59">
        <f>Inputs!F454</f>
        <v>3300</v>
      </c>
      <c r="G461" s="59">
        <f>Inputs!G454</f>
        <v>50</v>
      </c>
      <c r="H461" s="59">
        <f>Inputs!H454</f>
        <v>0</v>
      </c>
      <c r="I461" s="59" t="str">
        <f>Inputs!I454</f>
        <v>F</v>
      </c>
      <c r="J461" s="59">
        <f>Inputs!J454</f>
        <v>48</v>
      </c>
      <c r="K461" s="59">
        <f>Inputs!K454</f>
        <v>38</v>
      </c>
      <c r="L461" s="59">
        <f>Inputs!L454</f>
        <v>0</v>
      </c>
      <c r="M461" s="59">
        <f>Inputs!M454</f>
        <v>3.12</v>
      </c>
      <c r="N461" s="59">
        <f>Inputs!N454</f>
        <v>1</v>
      </c>
      <c r="O461" s="59">
        <f>Inputs!O454</f>
        <v>1.79</v>
      </c>
      <c r="P461" s="59" t="str">
        <f>Inputs!P454</f>
        <v xml:space="preserve">  [ QD34974 ]</v>
      </c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PMV</v>
      </c>
      <c r="B462" s="59" t="str">
        <f>Inputs!B455</f>
        <v>QD34975</v>
      </c>
      <c r="C462" s="59" t="str">
        <f>Inputs!C455</f>
        <v>MS4 352</v>
      </c>
      <c r="D462" s="59">
        <f>Inputs!D455</f>
        <v>187</v>
      </c>
      <c r="E462" s="59">
        <f>Inputs!E455</f>
        <v>6</v>
      </c>
      <c r="F462" s="59">
        <f>Inputs!F455</f>
        <v>3300</v>
      </c>
      <c r="G462" s="59">
        <f>Inputs!G455</f>
        <v>50</v>
      </c>
      <c r="H462" s="59">
        <f>Inputs!H455</f>
        <v>0</v>
      </c>
      <c r="I462" s="59" t="str">
        <f>Inputs!I455</f>
        <v>F</v>
      </c>
      <c r="J462" s="59">
        <f>Inputs!J455</f>
        <v>54</v>
      </c>
      <c r="K462" s="59">
        <f>Inputs!K455</f>
        <v>42</v>
      </c>
      <c r="L462" s="59">
        <f>Inputs!L455</f>
        <v>0</v>
      </c>
      <c r="M462" s="59">
        <f>Inputs!M455</f>
        <v>5.5</v>
      </c>
      <c r="N462" s="59">
        <f>Inputs!N455</f>
        <v>1.5</v>
      </c>
      <c r="O462" s="59">
        <f>Inputs!O455</f>
        <v>1.79</v>
      </c>
      <c r="P462" s="59" t="str">
        <f>Inputs!P455</f>
        <v xml:space="preserve">  [ QD34975 ]</v>
      </c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PR</v>
      </c>
      <c r="B463" s="59" t="str">
        <f>Inputs!B456</f>
        <v>QD34976</v>
      </c>
      <c r="C463" s="59" t="str">
        <f>Inputs!C456</f>
        <v>MS4 400</v>
      </c>
      <c r="D463" s="59">
        <f>Inputs!D456</f>
        <v>355</v>
      </c>
      <c r="E463" s="59">
        <f>Inputs!E456</f>
        <v>4</v>
      </c>
      <c r="F463" s="59">
        <f>Inputs!F456</f>
        <v>3300</v>
      </c>
      <c r="G463" s="59">
        <f>Inputs!G456</f>
        <v>50</v>
      </c>
      <c r="H463" s="59">
        <f>Inputs!H456</f>
        <v>1</v>
      </c>
      <c r="I463" s="59" t="str">
        <f>Inputs!I456</f>
        <v>F</v>
      </c>
      <c r="J463" s="59">
        <f>Inputs!J456</f>
        <v>48</v>
      </c>
      <c r="K463" s="59">
        <f>Inputs!K456</f>
        <v>36</v>
      </c>
      <c r="L463" s="59">
        <f>Inputs!L456</f>
        <v>1.3169999999999999</v>
      </c>
      <c r="M463" s="59">
        <f>Inputs!M456</f>
        <v>5</v>
      </c>
      <c r="N463" s="59">
        <f>Inputs!N456</f>
        <v>3.5</v>
      </c>
      <c r="O463" s="59">
        <f>Inputs!O456</f>
        <v>1.79</v>
      </c>
      <c r="P463" s="59" t="str">
        <f>Inputs!P456</f>
        <v xml:space="preserve">  [ QD34976a ]</v>
      </c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GM</v>
      </c>
      <c r="B464" s="59" t="str">
        <f>Inputs!B457</f>
        <v>QD34976B</v>
      </c>
      <c r="C464" s="59" t="str">
        <f>Inputs!C457</f>
        <v>MS4 402</v>
      </c>
      <c r="D464" s="59">
        <f>Inputs!D457</f>
        <v>450</v>
      </c>
      <c r="E464" s="59">
        <f>Inputs!E457</f>
        <v>4</v>
      </c>
      <c r="F464" s="59">
        <f>Inputs!F457</f>
        <v>3300</v>
      </c>
      <c r="G464" s="59">
        <f>Inputs!G457</f>
        <v>50</v>
      </c>
      <c r="H464" s="59">
        <f>Inputs!H457</f>
        <v>1</v>
      </c>
      <c r="I464" s="59" t="str">
        <f>Inputs!I457</f>
        <v>F</v>
      </c>
      <c r="J464" s="59">
        <f>Inputs!J457</f>
        <v>48</v>
      </c>
      <c r="K464" s="59">
        <f>Inputs!K457</f>
        <v>38</v>
      </c>
      <c r="L464" s="59">
        <f>Inputs!L457</f>
        <v>0</v>
      </c>
      <c r="M464" s="59">
        <f>Inputs!M457</f>
        <v>5</v>
      </c>
      <c r="N464" s="59">
        <f>Inputs!N457</f>
        <v>4</v>
      </c>
      <c r="O464" s="59">
        <f>Inputs!O457</f>
        <v>1.79</v>
      </c>
      <c r="P464" s="59" t="str">
        <f>Inputs!P457</f>
        <v xml:space="preserve">  [ QD34976B ]</v>
      </c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DM</v>
      </c>
      <c r="B465" s="59" t="str">
        <f>Inputs!B458</f>
        <v>QD34976C</v>
      </c>
      <c r="C465" s="59" t="str">
        <f>Inputs!C458</f>
        <v>MS4 450</v>
      </c>
      <c r="D465" s="59">
        <f>Inputs!D458</f>
        <v>630</v>
      </c>
      <c r="E465" s="59">
        <f>Inputs!E458</f>
        <v>4</v>
      </c>
      <c r="F465" s="59">
        <f>Inputs!F458</f>
        <v>3300</v>
      </c>
      <c r="G465" s="59">
        <f>Inputs!G458</f>
        <v>50</v>
      </c>
      <c r="H465" s="59">
        <f>Inputs!H458</f>
        <v>1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3.5</v>
      </c>
      <c r="N465" s="59">
        <f>Inputs!N458</f>
        <v>3</v>
      </c>
      <c r="O465" s="59">
        <f>Inputs!O458</f>
        <v>1.79</v>
      </c>
      <c r="P465" s="59" t="str">
        <f>Inputs!P458</f>
        <v xml:space="preserve">  [ QD34976C ]</v>
      </c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PMV</v>
      </c>
      <c r="B466" s="59" t="str">
        <f>Inputs!B459</f>
        <v>QD34976-D</v>
      </c>
      <c r="C466" s="59" t="str">
        <f>Inputs!C459</f>
        <v>MS4 352-4</v>
      </c>
      <c r="D466" s="59">
        <f>Inputs!D459</f>
        <v>280</v>
      </c>
      <c r="E466" s="59">
        <f>Inputs!E459</f>
        <v>4</v>
      </c>
      <c r="F466" s="59">
        <f>Inputs!F459</f>
        <v>3300</v>
      </c>
      <c r="G466" s="59">
        <f>Inputs!G459</f>
        <v>50</v>
      </c>
      <c r="H466" s="59">
        <f>Inputs!H459</f>
        <v>1</v>
      </c>
      <c r="I466" s="59" t="str">
        <f>Inputs!I459</f>
        <v>F</v>
      </c>
      <c r="J466" s="59">
        <f>Inputs!J459</f>
        <v>48</v>
      </c>
      <c r="K466" s="59">
        <f>Inputs!K459</f>
        <v>38</v>
      </c>
      <c r="L466" s="59">
        <f>Inputs!L459</f>
        <v>0</v>
      </c>
      <c r="M466" s="59">
        <f>Inputs!M459</f>
        <v>3.12</v>
      </c>
      <c r="N466" s="59">
        <f>Inputs!N459</f>
        <v>1</v>
      </c>
      <c r="O466" s="59">
        <f>Inputs!O459</f>
        <v>1.79</v>
      </c>
      <c r="P466" s="59" t="str">
        <f>Inputs!P459</f>
        <v xml:space="preserve">  [ QD34976d ]</v>
      </c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PMV</v>
      </c>
      <c r="B467" s="59" t="str">
        <f>Inputs!B460</f>
        <v>QD34976-E</v>
      </c>
      <c r="C467" s="59" t="str">
        <f>Inputs!C460</f>
        <v>MS4 350-4</v>
      </c>
      <c r="D467" s="59">
        <f>Inputs!D460</f>
        <v>200</v>
      </c>
      <c r="E467" s="59">
        <f>Inputs!E460</f>
        <v>4</v>
      </c>
      <c r="F467" s="59">
        <f>Inputs!F460</f>
        <v>3300</v>
      </c>
      <c r="G467" s="59">
        <f>Inputs!G460</f>
        <v>50</v>
      </c>
      <c r="H467" s="59">
        <f>Inputs!H460</f>
        <v>1</v>
      </c>
      <c r="I467" s="59" t="str">
        <f>Inputs!I460</f>
        <v>F</v>
      </c>
      <c r="J467" s="59">
        <f>Inputs!J460</f>
        <v>48</v>
      </c>
      <c r="K467" s="59">
        <f>Inputs!K460</f>
        <v>38</v>
      </c>
      <c r="L467" s="59">
        <f>Inputs!L460</f>
        <v>0</v>
      </c>
      <c r="M467" s="59">
        <f>Inputs!M460</f>
        <v>3.12</v>
      </c>
      <c r="N467" s="59">
        <f>Inputs!N460</f>
        <v>1.5</v>
      </c>
      <c r="O467" s="59">
        <f>Inputs!O460</f>
        <v>1.79</v>
      </c>
      <c r="P467" s="59" t="str">
        <f>Inputs!P460</f>
        <v xml:space="preserve">  [ QD34976e ]</v>
      </c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DM</v>
      </c>
      <c r="B468" s="59" t="str">
        <f>Inputs!B461</f>
        <v>QD34994</v>
      </c>
      <c r="C468" s="59" t="str">
        <f>Inputs!C461</f>
        <v>MS4 352-4</v>
      </c>
      <c r="D468" s="59">
        <f>Inputs!D461</f>
        <v>300</v>
      </c>
      <c r="E468" s="59">
        <f>Inputs!E461</f>
        <v>4</v>
      </c>
      <c r="F468" s="59">
        <f>Inputs!F461</f>
        <v>3300</v>
      </c>
      <c r="G468" s="59">
        <f>Inputs!G461</f>
        <v>50</v>
      </c>
      <c r="H468" s="59">
        <f>Inputs!H461</f>
        <v>0</v>
      </c>
      <c r="I468" s="59" t="str">
        <f>Inputs!I461</f>
        <v>F</v>
      </c>
      <c r="J468" s="59">
        <f>Inputs!J461</f>
        <v>48</v>
      </c>
      <c r="K468" s="59">
        <f>Inputs!K461</f>
        <v>36</v>
      </c>
      <c r="L468" s="59">
        <f>Inputs!L461</f>
        <v>1.0601849999999999</v>
      </c>
      <c r="M468" s="59">
        <f>Inputs!M461</f>
        <v>3</v>
      </c>
      <c r="N468" s="59">
        <f>Inputs!N461</f>
        <v>1</v>
      </c>
      <c r="O468" s="59">
        <f>Inputs!O461</f>
        <v>1.79</v>
      </c>
      <c r="P468" s="59" t="str">
        <f>Inputs!P461</f>
        <v xml:space="preserve">  [ QD34994 ]</v>
      </c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GM</v>
      </c>
      <c r="B469" s="59" t="str">
        <f>Inputs!B462</f>
        <v>QD34996B</v>
      </c>
      <c r="C469" s="59" t="str">
        <f>Inputs!C462</f>
        <v>MS4 502-4</v>
      </c>
      <c r="D469" s="59">
        <f>Inputs!D462</f>
        <v>780</v>
      </c>
      <c r="E469" s="59">
        <f>Inputs!E462</f>
        <v>4</v>
      </c>
      <c r="F469" s="59">
        <f>Inputs!F462</f>
        <v>6600</v>
      </c>
      <c r="G469" s="59">
        <f>Inputs!G462</f>
        <v>50</v>
      </c>
      <c r="H469" s="59">
        <f>Inputs!H462</f>
        <v>1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4</v>
      </c>
      <c r="N469" s="59">
        <f>Inputs!N462</f>
        <v>2</v>
      </c>
      <c r="O469" s="59">
        <f>Inputs!O462</f>
        <v>1.79</v>
      </c>
      <c r="P469" s="59" t="str">
        <f>Inputs!P462</f>
        <v xml:space="preserve">  [ QD34996B ]</v>
      </c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DM</v>
      </c>
      <c r="B470" s="59" t="str">
        <f>Inputs!B463</f>
        <v>QD34996D</v>
      </c>
      <c r="C470" s="59" t="str">
        <f>Inputs!C463</f>
        <v>MS4 502</v>
      </c>
      <c r="D470" s="59">
        <f>Inputs!D463</f>
        <v>900</v>
      </c>
      <c r="E470" s="59">
        <f>Inputs!E463</f>
        <v>4</v>
      </c>
      <c r="F470" s="59">
        <f>Inputs!F463</f>
        <v>6600</v>
      </c>
      <c r="G470" s="59">
        <f>Inputs!G463</f>
        <v>50</v>
      </c>
      <c r="H470" s="59">
        <f>Inputs!H463</f>
        <v>1</v>
      </c>
      <c r="I470" s="59" t="str">
        <f>Inputs!I463</f>
        <v>F</v>
      </c>
      <c r="J470" s="59">
        <f>Inputs!J463</f>
        <v>48</v>
      </c>
      <c r="K470" s="59">
        <f>Inputs!K463</f>
        <v>38</v>
      </c>
      <c r="L470" s="59">
        <f>Inputs!L463</f>
        <v>0</v>
      </c>
      <c r="M470" s="59">
        <f>Inputs!M463</f>
        <v>4</v>
      </c>
      <c r="N470" s="59">
        <f>Inputs!N463</f>
        <v>4</v>
      </c>
      <c r="O470" s="59">
        <f>Inputs!O463</f>
        <v>1.79</v>
      </c>
      <c r="P470" s="59" t="str">
        <f>Inputs!P463</f>
        <v xml:space="preserve">  [ QD34996D ]</v>
      </c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DM</v>
      </c>
      <c r="B471" s="59" t="str">
        <f>Inputs!B464</f>
        <v>QD34997</v>
      </c>
      <c r="C471" s="59" t="str">
        <f>Inputs!C464</f>
        <v>MS4 354</v>
      </c>
      <c r="D471" s="59">
        <f>Inputs!D464</f>
        <v>250</v>
      </c>
      <c r="E471" s="59">
        <f>Inputs!E464</f>
        <v>6</v>
      </c>
      <c r="F471" s="59">
        <f>Inputs!F464</f>
        <v>6600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54</v>
      </c>
      <c r="K471" s="59">
        <f>Inputs!K464</f>
        <v>42</v>
      </c>
      <c r="L471" s="59">
        <f>Inputs!L464</f>
        <v>0</v>
      </c>
      <c r="M471" s="59">
        <f>Inputs!M464</f>
        <v>5.5</v>
      </c>
      <c r="N471" s="59">
        <f>Inputs!N464</f>
        <v>1</v>
      </c>
      <c r="O471" s="59">
        <f>Inputs!O464</f>
        <v>1.79</v>
      </c>
      <c r="P471" s="59" t="str">
        <f>Inputs!P464</f>
        <v xml:space="preserve">  [ QD34997 ]</v>
      </c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GM</v>
      </c>
      <c r="B472" s="59" t="str">
        <f>Inputs!B465</f>
        <v>QD34999</v>
      </c>
      <c r="C472" s="59" t="str">
        <f>Inputs!C465</f>
        <v>MS4X 454</v>
      </c>
      <c r="D472" s="59">
        <f>Inputs!D465</f>
        <v>650</v>
      </c>
      <c r="E472" s="59">
        <f>Inputs!E465</f>
        <v>4</v>
      </c>
      <c r="F472" s="59">
        <f>Inputs!F465</f>
        <v>6600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48</v>
      </c>
      <c r="K472" s="59">
        <f>Inputs!K465</f>
        <v>38</v>
      </c>
      <c r="L472" s="59">
        <f>Inputs!L465</f>
        <v>0</v>
      </c>
      <c r="M472" s="59">
        <f>Inputs!M465</f>
        <v>3.5</v>
      </c>
      <c r="N472" s="59">
        <f>Inputs!N465</f>
        <v>2.5</v>
      </c>
      <c r="O472" s="59">
        <f>Inputs!O465</f>
        <v>1.79</v>
      </c>
      <c r="P472" s="59" t="str">
        <f>Inputs!P465</f>
        <v xml:space="preserve">  [ QD34999 ]</v>
      </c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GM</v>
      </c>
      <c r="B473" s="59" t="str">
        <f>Inputs!B466</f>
        <v>QD34999</v>
      </c>
      <c r="C473" s="59" t="str">
        <f>Inputs!C466</f>
        <v>MS4X 404-4</v>
      </c>
      <c r="D473" s="59">
        <f>Inputs!D466</f>
        <v>650</v>
      </c>
      <c r="E473" s="59">
        <f>Inputs!E466</f>
        <v>4</v>
      </c>
      <c r="F473" s="59">
        <f>Inputs!F466</f>
        <v>6600</v>
      </c>
      <c r="G473" s="59">
        <f>Inputs!G466</f>
        <v>50</v>
      </c>
      <c r="H473" s="59">
        <f>Inputs!H466</f>
        <v>0</v>
      </c>
      <c r="I473" s="59" t="str">
        <f>Inputs!I466</f>
        <v>F</v>
      </c>
      <c r="J473" s="59">
        <f>Inputs!J466</f>
        <v>48</v>
      </c>
      <c r="K473" s="59">
        <f>Inputs!K466</f>
        <v>38</v>
      </c>
      <c r="L473" s="59">
        <f>Inputs!L466</f>
        <v>0</v>
      </c>
      <c r="M473" s="59">
        <f>Inputs!M466</f>
        <v>3.5</v>
      </c>
      <c r="N473" s="59">
        <f>Inputs!N466</f>
        <v>2.5</v>
      </c>
      <c r="O473" s="59">
        <f>Inputs!O466</f>
        <v>1.79</v>
      </c>
      <c r="P473" s="59" t="str">
        <f>Inputs!P466</f>
        <v xml:space="preserve">  [ QD34999M ]</v>
      </c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DM</v>
      </c>
      <c r="B474" s="59" t="str">
        <f>Inputs!B467</f>
        <v>QD35002B</v>
      </c>
      <c r="C474" s="59" t="str">
        <f>Inputs!C467</f>
        <v>MS4 400</v>
      </c>
      <c r="D474" s="59">
        <f>Inputs!D467</f>
        <v>400</v>
      </c>
      <c r="E474" s="59">
        <f>Inputs!E467</f>
        <v>4</v>
      </c>
      <c r="F474" s="59">
        <f>Inputs!F467</f>
        <v>3300</v>
      </c>
      <c r="G474" s="59">
        <f>Inputs!G467</f>
        <v>50</v>
      </c>
      <c r="H474" s="59">
        <f>Inputs!H467</f>
        <v>0</v>
      </c>
      <c r="I474" s="59" t="str">
        <f>Inputs!I467</f>
        <v>F</v>
      </c>
      <c r="J474" s="59">
        <f>Inputs!J467</f>
        <v>48</v>
      </c>
      <c r="K474" s="59">
        <f>Inputs!K467</f>
        <v>38</v>
      </c>
      <c r="L474" s="59">
        <f>Inputs!L467</f>
        <v>0</v>
      </c>
      <c r="M474" s="59">
        <f>Inputs!M467</f>
        <v>5</v>
      </c>
      <c r="N474" s="59">
        <f>Inputs!N467</f>
        <v>3.5</v>
      </c>
      <c r="O474" s="59">
        <f>Inputs!O467</f>
        <v>1.79</v>
      </c>
      <c r="P474" s="59" t="str">
        <f>Inputs!P467</f>
        <v xml:space="preserve">  [ QD35002B ]</v>
      </c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GM</v>
      </c>
      <c r="B475" s="59" t="str">
        <f>Inputs!B468</f>
        <v>QD35003A</v>
      </c>
      <c r="C475" s="59" t="str">
        <f>Inputs!C468</f>
        <v>MS4 504-2</v>
      </c>
      <c r="D475" s="59">
        <f>Inputs!D468</f>
        <v>1000</v>
      </c>
      <c r="E475" s="59">
        <f>Inputs!E468</f>
        <v>2</v>
      </c>
      <c r="F475" s="59">
        <f>Inputs!F468</f>
        <v>6600</v>
      </c>
      <c r="G475" s="59">
        <f>Inputs!G468</f>
        <v>50</v>
      </c>
      <c r="H475" s="59">
        <f>Inputs!H468</f>
        <v>0</v>
      </c>
      <c r="I475" s="59" t="str">
        <f>Inputs!I468</f>
        <v>F</v>
      </c>
      <c r="J475" s="59">
        <f>Inputs!J468</f>
        <v>48</v>
      </c>
      <c r="K475" s="59">
        <f>Inputs!K468</f>
        <v>40</v>
      </c>
      <c r="L475" s="59">
        <f>Inputs!L468</f>
        <v>0</v>
      </c>
      <c r="M475" s="59">
        <f>Inputs!M468</f>
        <v>5</v>
      </c>
      <c r="N475" s="59">
        <f>Inputs!N468</f>
        <v>7</v>
      </c>
      <c r="O475" s="59">
        <f>Inputs!O468</f>
        <v>1.79</v>
      </c>
      <c r="P475" s="59" t="str">
        <f>Inputs!P468</f>
        <v xml:space="preserve">  [ QD35003B ]</v>
      </c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PMV</v>
      </c>
      <c r="B476" s="59" t="str">
        <f>Inputs!B469</f>
        <v>QD35006-B</v>
      </c>
      <c r="C476" s="59" t="str">
        <f>Inputs!C469</f>
        <v>MS4 404</v>
      </c>
      <c r="D476" s="59">
        <f>Inputs!D469</f>
        <v>500</v>
      </c>
      <c r="E476" s="59">
        <f>Inputs!E469</f>
        <v>4</v>
      </c>
      <c r="F476" s="59">
        <f>Inputs!F469</f>
        <v>6600</v>
      </c>
      <c r="G476" s="59">
        <f>Inputs!G469</f>
        <v>50</v>
      </c>
      <c r="H476" s="59">
        <f>Inputs!H469</f>
        <v>0</v>
      </c>
      <c r="I476" s="59" t="str">
        <f>Inputs!I469</f>
        <v>F</v>
      </c>
      <c r="J476" s="59">
        <f>Inputs!J469</f>
        <v>48</v>
      </c>
      <c r="K476" s="59">
        <f>Inputs!K469</f>
        <v>36</v>
      </c>
      <c r="L476" s="59">
        <f>Inputs!L469</f>
        <v>1.3169999999999999</v>
      </c>
      <c r="M476" s="59">
        <f>Inputs!M469</f>
        <v>5</v>
      </c>
      <c r="N476" s="59">
        <f>Inputs!N469</f>
        <v>3.5</v>
      </c>
      <c r="O476" s="59">
        <f>Inputs!O469</f>
        <v>1.79</v>
      </c>
      <c r="P476" s="59" t="str">
        <f>Inputs!P469</f>
        <v xml:space="preserve">  [ QD35006b ]</v>
      </c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PMV</v>
      </c>
      <c r="B477" s="59" t="str">
        <f>Inputs!B470</f>
        <v>QD35007-A</v>
      </c>
      <c r="C477" s="59" t="str">
        <f>Inputs!C470</f>
        <v>MS4 562</v>
      </c>
      <c r="D477" s="59">
        <f>Inputs!D470</f>
        <v>850</v>
      </c>
      <c r="E477" s="59">
        <f>Inputs!E470</f>
        <v>6</v>
      </c>
      <c r="F477" s="59">
        <f>Inputs!F470</f>
        <v>11000</v>
      </c>
      <c r="G477" s="59">
        <f>Inputs!G470</f>
        <v>50</v>
      </c>
      <c r="H477" s="59">
        <f>Inputs!H470</f>
        <v>1</v>
      </c>
      <c r="I477" s="59" t="str">
        <f>Inputs!I470</f>
        <v>F</v>
      </c>
      <c r="J477" s="59">
        <f>Inputs!J470</f>
        <v>72</v>
      </c>
      <c r="K477" s="59">
        <f>Inputs!K470</f>
        <v>58</v>
      </c>
      <c r="L477" s="59">
        <f>Inputs!L470</f>
        <v>0</v>
      </c>
      <c r="M477" s="59">
        <f>Inputs!M470</f>
        <v>4.5</v>
      </c>
      <c r="N477" s="59">
        <f>Inputs!N470</f>
        <v>3</v>
      </c>
      <c r="O477" s="59">
        <f>Inputs!O470</f>
        <v>1.79</v>
      </c>
      <c r="P477" s="59" t="str">
        <f>Inputs!P470</f>
        <v xml:space="preserve">  [ QD35007a ]</v>
      </c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PMV</v>
      </c>
      <c r="B478" s="59" t="str">
        <f>Inputs!B471</f>
        <v>QD35007-B</v>
      </c>
      <c r="C478" s="59" t="str">
        <f>Inputs!C471</f>
        <v>MS4 566</v>
      </c>
      <c r="D478" s="59">
        <f>Inputs!D471</f>
        <v>1000</v>
      </c>
      <c r="E478" s="59">
        <f>Inputs!E471</f>
        <v>6</v>
      </c>
      <c r="F478" s="59">
        <f>Inputs!F471</f>
        <v>11000</v>
      </c>
      <c r="G478" s="59">
        <f>Inputs!G471</f>
        <v>50</v>
      </c>
      <c r="H478" s="59">
        <f>Inputs!H471</f>
        <v>1</v>
      </c>
      <c r="I478" s="59" t="str">
        <f>Inputs!I471</f>
        <v>F</v>
      </c>
      <c r="J478" s="59">
        <f>Inputs!J471</f>
        <v>72</v>
      </c>
      <c r="K478" s="59">
        <f>Inputs!K471</f>
        <v>58</v>
      </c>
      <c r="L478" s="59">
        <f>Inputs!L471</f>
        <v>0</v>
      </c>
      <c r="M478" s="59">
        <f>Inputs!M471</f>
        <v>4.5</v>
      </c>
      <c r="N478" s="59">
        <f>Inputs!N471</f>
        <v>4</v>
      </c>
      <c r="O478" s="59">
        <f>Inputs!O471</f>
        <v>1.79</v>
      </c>
      <c r="P478" s="59" t="str">
        <f>Inputs!P471</f>
        <v xml:space="preserve">  [ QD35007b ]</v>
      </c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QD35007-C</v>
      </c>
      <c r="C479" s="59" t="str">
        <f>Inputs!C472</f>
        <v>MS4 562</v>
      </c>
      <c r="D479" s="59">
        <f>Inputs!D472</f>
        <v>850</v>
      </c>
      <c r="E479" s="59">
        <f>Inputs!E472</f>
        <v>6</v>
      </c>
      <c r="F479" s="59">
        <f>Inputs!F472</f>
        <v>11000</v>
      </c>
      <c r="G479" s="59">
        <f>Inputs!G472</f>
        <v>50</v>
      </c>
      <c r="H479" s="59">
        <f>Inputs!H472</f>
        <v>1</v>
      </c>
      <c r="I479" s="59" t="str">
        <f>Inputs!I472</f>
        <v>F</v>
      </c>
      <c r="J479" s="59">
        <f>Inputs!J472</f>
        <v>72</v>
      </c>
      <c r="K479" s="59">
        <f>Inputs!K472</f>
        <v>58</v>
      </c>
      <c r="L479" s="59">
        <f>Inputs!L472</f>
        <v>0</v>
      </c>
      <c r="M479" s="59">
        <f>Inputs!M472</f>
        <v>4.5</v>
      </c>
      <c r="N479" s="59">
        <f>Inputs!N472</f>
        <v>3</v>
      </c>
      <c r="O479" s="59">
        <f>Inputs!O472</f>
        <v>1.79</v>
      </c>
      <c r="P479" s="59" t="str">
        <f>Inputs!P472</f>
        <v xml:space="preserve">  [ QD35007c ]</v>
      </c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PMV</v>
      </c>
      <c r="B480" s="59" t="str">
        <f>Inputs!B473</f>
        <v>QD35007-D</v>
      </c>
      <c r="C480" s="59" t="str">
        <f>Inputs!C473</f>
        <v>MS4 566</v>
      </c>
      <c r="D480" s="59">
        <f>Inputs!D473</f>
        <v>1000</v>
      </c>
      <c r="E480" s="59">
        <f>Inputs!E473</f>
        <v>6</v>
      </c>
      <c r="F480" s="59">
        <f>Inputs!F473</f>
        <v>11000</v>
      </c>
      <c r="G480" s="59">
        <f>Inputs!G473</f>
        <v>50</v>
      </c>
      <c r="H480" s="59">
        <f>Inputs!H473</f>
        <v>1</v>
      </c>
      <c r="I480" s="59" t="str">
        <f>Inputs!I473</f>
        <v>F</v>
      </c>
      <c r="J480" s="59">
        <f>Inputs!J473</f>
        <v>72</v>
      </c>
      <c r="K480" s="59">
        <f>Inputs!K473</f>
        <v>58</v>
      </c>
      <c r="L480" s="59">
        <f>Inputs!L473</f>
        <v>0</v>
      </c>
      <c r="M480" s="59">
        <f>Inputs!M473</f>
        <v>4.5</v>
      </c>
      <c r="N480" s="59">
        <f>Inputs!N473</f>
        <v>4</v>
      </c>
      <c r="O480" s="59">
        <f>Inputs!O473</f>
        <v>1.79</v>
      </c>
      <c r="P480" s="59" t="str">
        <f>Inputs!P473</f>
        <v xml:space="preserve">  [ QD35007d ]</v>
      </c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PMV</v>
      </c>
      <c r="B481" s="59" t="str">
        <f>Inputs!B474</f>
        <v>QD35008-B</v>
      </c>
      <c r="C481" s="59" t="str">
        <f>Inputs!C474</f>
        <v>MS4 350-4</v>
      </c>
      <c r="D481" s="59">
        <f>Inputs!D474</f>
        <v>195</v>
      </c>
      <c r="E481" s="59">
        <f>Inputs!E474</f>
        <v>4</v>
      </c>
      <c r="F481" s="59">
        <f>Inputs!F474</f>
        <v>6600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48</v>
      </c>
      <c r="K481" s="59">
        <f>Inputs!K474</f>
        <v>38</v>
      </c>
      <c r="L481" s="59">
        <f>Inputs!L474</f>
        <v>0</v>
      </c>
      <c r="M481" s="59">
        <f>Inputs!M474</f>
        <v>3.12</v>
      </c>
      <c r="N481" s="59">
        <f>Inputs!N474</f>
        <v>1</v>
      </c>
      <c r="O481" s="59">
        <f>Inputs!O474</f>
        <v>1.79</v>
      </c>
      <c r="P481" s="59" t="str">
        <f>Inputs!P474</f>
        <v xml:space="preserve">  [ QD35008B ]</v>
      </c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DM</v>
      </c>
      <c r="B482" s="59" t="str">
        <f>Inputs!B475</f>
        <v>QD35010</v>
      </c>
      <c r="C482" s="59" t="str">
        <f>Inputs!C475</f>
        <v>MS4 352-4</v>
      </c>
      <c r="D482" s="59">
        <f>Inputs!D475</f>
        <v>300</v>
      </c>
      <c r="E482" s="59">
        <f>Inputs!E475</f>
        <v>4</v>
      </c>
      <c r="F482" s="59">
        <f>Inputs!F475</f>
        <v>3300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48</v>
      </c>
      <c r="K482" s="59">
        <f>Inputs!K475</f>
        <v>36</v>
      </c>
      <c r="L482" s="59">
        <f>Inputs!L475</f>
        <v>0</v>
      </c>
      <c r="M482" s="59">
        <f>Inputs!M475</f>
        <v>3</v>
      </c>
      <c r="N482" s="59">
        <f>Inputs!N475</f>
        <v>1.5</v>
      </c>
      <c r="O482" s="59">
        <f>Inputs!O475</f>
        <v>1.79</v>
      </c>
      <c r="P482" s="59" t="str">
        <f>Inputs!P475</f>
        <v xml:space="preserve">  [ QD35010 ]</v>
      </c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GM</v>
      </c>
      <c r="B483" s="59" t="str">
        <f>Inputs!B476</f>
        <v>QD25011B</v>
      </c>
      <c r="C483" s="59" t="str">
        <f>Inputs!C476</f>
        <v>MS4 560</v>
      </c>
      <c r="D483" s="59">
        <f>Inputs!D476</f>
        <v>630</v>
      </c>
      <c r="E483" s="59">
        <f>Inputs!E476</f>
        <v>6</v>
      </c>
      <c r="F483" s="59">
        <f>Inputs!F476</f>
        <v>11000</v>
      </c>
      <c r="G483" s="59">
        <f>Inputs!G476</f>
        <v>50</v>
      </c>
      <c r="H483" s="59">
        <f>Inputs!H476</f>
        <v>1</v>
      </c>
      <c r="I483" s="59" t="str">
        <f>Inputs!I476</f>
        <v>F</v>
      </c>
      <c r="J483" s="59">
        <f>Inputs!J476</f>
        <v>72</v>
      </c>
      <c r="K483" s="59">
        <f>Inputs!K476</f>
        <v>58</v>
      </c>
      <c r="L483" s="59">
        <f>Inputs!L476</f>
        <v>0</v>
      </c>
      <c r="M483" s="59">
        <f>Inputs!M476</f>
        <v>5.5</v>
      </c>
      <c r="N483" s="59">
        <f>Inputs!N476</f>
        <v>3</v>
      </c>
      <c r="O483" s="59">
        <f>Inputs!O476</f>
        <v>1.79</v>
      </c>
      <c r="P483" s="59" t="str">
        <f>Inputs!P476</f>
        <v xml:space="preserve">  [ QD35011B ]</v>
      </c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PMV</v>
      </c>
      <c r="B484" s="59" t="str">
        <f>Inputs!B477</f>
        <v>SP06194</v>
      </c>
      <c r="C484" s="59" t="str">
        <f>Inputs!C477</f>
        <v>MS4 354</v>
      </c>
      <c r="D484" s="59">
        <f>Inputs!D477</f>
        <v>185</v>
      </c>
      <c r="E484" s="59">
        <f>Inputs!E477</f>
        <v>8</v>
      </c>
      <c r="F484" s="59">
        <f>Inputs!F477</f>
        <v>2300</v>
      </c>
      <c r="G484" s="59">
        <f>Inputs!G477</f>
        <v>60</v>
      </c>
      <c r="H484" s="59">
        <f>Inputs!H477</f>
        <v>0</v>
      </c>
      <c r="I484" s="59" t="str">
        <f>Inputs!I477</f>
        <v>F</v>
      </c>
      <c r="J484" s="59">
        <f>Inputs!J477</f>
        <v>48</v>
      </c>
      <c r="K484" s="59">
        <f>Inputs!K477</f>
        <v>40</v>
      </c>
      <c r="L484" s="59">
        <f>Inputs!L477</f>
        <v>0</v>
      </c>
      <c r="M484" s="59">
        <f>Inputs!M477</f>
        <v>5.5</v>
      </c>
      <c r="N484" s="59">
        <f>Inputs!N477</f>
        <v>1.5</v>
      </c>
      <c r="O484" s="59">
        <f>Inputs!O477</f>
        <v>1.79</v>
      </c>
      <c r="P484" s="59" t="str">
        <f>Inputs!P477</f>
        <v xml:space="preserve">  [ SP06194 ]</v>
      </c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PMV</v>
      </c>
      <c r="B485" s="59" t="str">
        <f>Inputs!B478</f>
        <v>SP06221</v>
      </c>
      <c r="C485" s="59" t="str">
        <f>Inputs!C478</f>
        <v>MS4 402</v>
      </c>
      <c r="D485" s="59">
        <f>Inputs!D478</f>
        <v>450</v>
      </c>
      <c r="E485" s="59">
        <f>Inputs!E478</f>
        <v>4</v>
      </c>
      <c r="F485" s="59">
        <f>Inputs!F478</f>
        <v>3300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36</v>
      </c>
      <c r="L485" s="59">
        <f>Inputs!L478</f>
        <v>0</v>
      </c>
      <c r="M485" s="59">
        <f>Inputs!M478</f>
        <v>4.5</v>
      </c>
      <c r="N485" s="59">
        <f>Inputs!N478</f>
        <v>3.5</v>
      </c>
      <c r="O485" s="59">
        <f>Inputs!O478</f>
        <v>2.3330000000000002</v>
      </c>
      <c r="P485" s="59" t="str">
        <f>Inputs!P478</f>
        <v xml:space="preserve">  [ SP06221 ]</v>
      </c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PMV</v>
      </c>
      <c r="B486" s="59" t="str">
        <f>Inputs!B479</f>
        <v>SP06221</v>
      </c>
      <c r="C486" s="59" t="str">
        <f>Inputs!C479</f>
        <v>MS4 402</v>
      </c>
      <c r="D486" s="59">
        <f>Inputs!D479</f>
        <v>450</v>
      </c>
      <c r="E486" s="59">
        <f>Inputs!E479</f>
        <v>4</v>
      </c>
      <c r="F486" s="59">
        <f>Inputs!F479</f>
        <v>3300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38</v>
      </c>
      <c r="L486" s="59">
        <f>Inputs!L479</f>
        <v>0</v>
      </c>
      <c r="M486" s="59">
        <f>Inputs!M479</f>
        <v>4.5</v>
      </c>
      <c r="N486" s="59">
        <f>Inputs!N479</f>
        <v>3.5</v>
      </c>
      <c r="O486" s="59">
        <f>Inputs!O479</f>
        <v>2.3330000000000002</v>
      </c>
      <c r="P486" s="59" t="str">
        <f>Inputs!P479</f>
        <v xml:space="preserve">  [ SP06221b ]</v>
      </c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PMV</v>
      </c>
      <c r="B487" s="59" t="str">
        <f>Inputs!B480</f>
        <v>SP06255a</v>
      </c>
      <c r="C487" s="59" t="str">
        <f>Inputs!C480</f>
        <v>MS4 404</v>
      </c>
      <c r="D487" s="59">
        <f>Inputs!D480</f>
        <v>185</v>
      </c>
      <c r="E487" s="59">
        <f>Inputs!E480</f>
        <v>10</v>
      </c>
      <c r="F487" s="59">
        <f>Inputs!F480</f>
        <v>460</v>
      </c>
      <c r="G487" s="59">
        <f>Inputs!G480</f>
        <v>60</v>
      </c>
      <c r="H487" s="59">
        <f>Inputs!H480</f>
        <v>0</v>
      </c>
      <c r="I487" s="59" t="str">
        <f>Inputs!I480</f>
        <v>F</v>
      </c>
      <c r="J487" s="59">
        <f>Inputs!J480</f>
        <v>90</v>
      </c>
      <c r="K487" s="59">
        <f>Inputs!K480</f>
        <v>70</v>
      </c>
      <c r="L487" s="59">
        <f>Inputs!L480</f>
        <v>0</v>
      </c>
      <c r="M487" s="59">
        <f>Inputs!M480</f>
        <v>3</v>
      </c>
      <c r="N487" s="59">
        <f>Inputs!N480</f>
        <v>2.5</v>
      </c>
      <c r="O487" s="59">
        <f>Inputs!O480</f>
        <v>1.79</v>
      </c>
      <c r="P487" s="59" t="str">
        <f>Inputs!P480</f>
        <v xml:space="preserve">  [ SP06255a ]</v>
      </c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PMV</v>
      </c>
      <c r="B488" s="59" t="str">
        <f>Inputs!B481</f>
        <v>SP06476</v>
      </c>
      <c r="C488" s="59" t="str">
        <f>Inputs!C481</f>
        <v>MS4 450</v>
      </c>
      <c r="D488" s="59">
        <f>Inputs!D481</f>
        <v>630</v>
      </c>
      <c r="E488" s="59">
        <f>Inputs!E481</f>
        <v>4</v>
      </c>
      <c r="F488" s="59">
        <f>Inputs!F481</f>
        <v>525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38</v>
      </c>
      <c r="L488" s="59">
        <f>Inputs!L481</f>
        <v>0</v>
      </c>
      <c r="M488" s="59">
        <f>Inputs!M481</f>
        <v>3</v>
      </c>
      <c r="N488" s="59">
        <f>Inputs!N481</f>
        <v>4</v>
      </c>
      <c r="O488" s="59">
        <f>Inputs!O481</f>
        <v>2.33</v>
      </c>
      <c r="P488" s="59" t="str">
        <f>Inputs!P481</f>
        <v xml:space="preserve">  [ SP06476 ]</v>
      </c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PMV</v>
      </c>
      <c r="B489" s="59" t="str">
        <f>Inputs!B482</f>
        <v>SPO6726</v>
      </c>
      <c r="C489" s="59" t="str">
        <f>Inputs!C482</f>
        <v>MS4 404</v>
      </c>
      <c r="D489" s="59">
        <f>Inputs!D482</f>
        <v>315</v>
      </c>
      <c r="E489" s="59">
        <f>Inputs!E482</f>
        <v>8</v>
      </c>
      <c r="F489" s="59">
        <f>Inputs!F482</f>
        <v>3300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72</v>
      </c>
      <c r="K489" s="59">
        <f>Inputs!K482</f>
        <v>56</v>
      </c>
      <c r="L489" s="59">
        <f>Inputs!L482</f>
        <v>0</v>
      </c>
      <c r="M489" s="59">
        <f>Inputs!M482</f>
        <v>4</v>
      </c>
      <c r="N489" s="59">
        <f>Inputs!N482</f>
        <v>2</v>
      </c>
      <c r="O489" s="59">
        <f>Inputs!O482</f>
        <v>1.79</v>
      </c>
      <c r="P489" s="59" t="str">
        <f>Inputs!P482</f>
        <v xml:space="preserve">  [ SPO6726 ]</v>
      </c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SPO6761</v>
      </c>
      <c r="C490" s="59" t="str">
        <f>Inputs!C483</f>
        <v>MS4 352-4</v>
      </c>
      <c r="D490" s="59">
        <f>Inputs!D483</f>
        <v>250</v>
      </c>
      <c r="E490" s="59">
        <f>Inputs!E483</f>
        <v>4</v>
      </c>
      <c r="F490" s="59">
        <f>Inputs!F483</f>
        <v>6600</v>
      </c>
      <c r="G490" s="59">
        <f>Inputs!G483</f>
        <v>50</v>
      </c>
      <c r="H490" s="59">
        <f>Inputs!H483</f>
        <v>0</v>
      </c>
      <c r="I490" s="59" t="str">
        <f>Inputs!I483</f>
        <v>F</v>
      </c>
      <c r="J490" s="59">
        <f>Inputs!J483</f>
        <v>48</v>
      </c>
      <c r="K490" s="59">
        <f>Inputs!K483</f>
        <v>38</v>
      </c>
      <c r="L490" s="59">
        <f>Inputs!L483</f>
        <v>0</v>
      </c>
      <c r="M490" s="59">
        <f>Inputs!M483</f>
        <v>3</v>
      </c>
      <c r="N490" s="59">
        <f>Inputs!N483</f>
        <v>0.5</v>
      </c>
      <c r="O490" s="59">
        <f>Inputs!O483</f>
        <v>2.33</v>
      </c>
      <c r="P490" s="59" t="str">
        <f>Inputs!P483</f>
        <v xml:space="preserve">  [ SPO6761 ]</v>
      </c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DW</v>
      </c>
      <c r="B491" s="59" t="str">
        <f>Inputs!B484</f>
        <v>SPO7155</v>
      </c>
      <c r="C491" s="59" t="str">
        <f>Inputs!C484</f>
        <v>MS4 354-4</v>
      </c>
      <c r="D491" s="59">
        <f>Inputs!D484</f>
        <v>330</v>
      </c>
      <c r="E491" s="59">
        <f>Inputs!E484</f>
        <v>4</v>
      </c>
      <c r="F491" s="59">
        <f>Inputs!F484</f>
        <v>3300</v>
      </c>
      <c r="G491" s="59">
        <f>Inputs!G484</f>
        <v>50</v>
      </c>
      <c r="H491" s="59">
        <f>Inputs!H484</f>
        <v>0</v>
      </c>
      <c r="I491" s="59" t="str">
        <f>Inputs!I484</f>
        <v>F</v>
      </c>
      <c r="J491" s="59">
        <f>Inputs!J484</f>
        <v>48</v>
      </c>
      <c r="K491" s="59">
        <f>Inputs!K484</f>
        <v>38</v>
      </c>
      <c r="L491" s="59">
        <f>Inputs!L484</f>
        <v>0</v>
      </c>
      <c r="M491" s="59">
        <f>Inputs!M484</f>
        <v>3</v>
      </c>
      <c r="N491" s="59">
        <f>Inputs!N484</f>
        <v>1.8</v>
      </c>
      <c r="O491" s="59">
        <f>Inputs!O484</f>
        <v>1.79</v>
      </c>
      <c r="P491" s="59" t="str">
        <f>Inputs!P484</f>
        <v xml:space="preserve">  [ SPO7155 ]</v>
      </c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DM</v>
      </c>
      <c r="B492" s="59" t="str">
        <f>Inputs!B485</f>
        <v>SPO7178</v>
      </c>
      <c r="C492" s="59" t="str">
        <f>Inputs!C485</f>
        <v>MS4 352-4</v>
      </c>
      <c r="D492" s="59">
        <f>Inputs!D485</f>
        <v>300</v>
      </c>
      <c r="E492" s="59">
        <f>Inputs!E485</f>
        <v>4</v>
      </c>
      <c r="F492" s="59">
        <f>Inputs!F485</f>
        <v>3300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48</v>
      </c>
      <c r="K492" s="59">
        <f>Inputs!K485</f>
        <v>36</v>
      </c>
      <c r="L492" s="59">
        <f>Inputs!L485</f>
        <v>0</v>
      </c>
      <c r="M492" s="59">
        <f>Inputs!M485</f>
        <v>3</v>
      </c>
      <c r="N492" s="59">
        <f>Inputs!N485</f>
        <v>1.5</v>
      </c>
      <c r="O492" s="59">
        <f>Inputs!O485</f>
        <v>1.79</v>
      </c>
      <c r="P492" s="59" t="str">
        <f>Inputs!P485</f>
        <v xml:space="preserve">  [ SPO7178 ]</v>
      </c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PMV</v>
      </c>
      <c r="B493" s="59" t="str">
        <f>Inputs!B486</f>
        <v>TR189602</v>
      </c>
      <c r="C493" s="59" t="str">
        <f>Inputs!C486</f>
        <v>MS4 350-4</v>
      </c>
      <c r="D493" s="59">
        <f>Inputs!D486</f>
        <v>200</v>
      </c>
      <c r="E493" s="59">
        <f>Inputs!E486</f>
        <v>4</v>
      </c>
      <c r="F493" s="59">
        <f>Inputs!F486</f>
        <v>6600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48</v>
      </c>
      <c r="K493" s="59">
        <f>Inputs!K486</f>
        <v>38</v>
      </c>
      <c r="L493" s="59">
        <f>Inputs!L486</f>
        <v>0</v>
      </c>
      <c r="M493" s="59">
        <f>Inputs!M486</f>
        <v>3.12</v>
      </c>
      <c r="N493" s="59">
        <f>Inputs!N486</f>
        <v>1</v>
      </c>
      <c r="O493" s="59">
        <f>Inputs!O486</f>
        <v>1.79</v>
      </c>
      <c r="P493" s="59" t="str">
        <f>Inputs!P486</f>
        <v xml:space="preserve">  [ T189602b ]</v>
      </c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DM</v>
      </c>
      <c r="B494" s="59" t="str">
        <f>Inputs!B487</f>
        <v>AOO2453</v>
      </c>
      <c r="C494" s="59" t="str">
        <f>Inputs!C487</f>
        <v>MS4 354-2</v>
      </c>
      <c r="D494" s="59">
        <f>Inputs!D487</f>
        <v>380</v>
      </c>
      <c r="E494" s="59">
        <f>Inputs!E487</f>
        <v>2</v>
      </c>
      <c r="F494" s="59">
        <f>Inputs!F487</f>
        <v>6600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48</v>
      </c>
      <c r="K494" s="59">
        <f>Inputs!K487</f>
        <v>40</v>
      </c>
      <c r="L494" s="59">
        <f>Inputs!L487</f>
        <v>0</v>
      </c>
      <c r="M494" s="59">
        <f>Inputs!M487</f>
        <v>3.04</v>
      </c>
      <c r="N494" s="59">
        <f>Inputs!N487</f>
        <v>3.5</v>
      </c>
      <c r="O494" s="59">
        <f>Inputs!O487</f>
        <v>1.79</v>
      </c>
      <c r="P494" s="59" t="str">
        <f>Inputs!P487</f>
        <v xml:space="preserve">  [ T3491111 ]</v>
      </c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PR</v>
      </c>
      <c r="B495" s="59" t="str">
        <f>Inputs!B488</f>
        <v>AOO2380</v>
      </c>
      <c r="C495" s="59" t="str">
        <f>Inputs!C488</f>
        <v>MS4 350-2</v>
      </c>
      <c r="D495" s="59">
        <f>Inputs!D488</f>
        <v>150</v>
      </c>
      <c r="E495" s="59">
        <f>Inputs!E488</f>
        <v>2</v>
      </c>
      <c r="F495" s="59">
        <f>Inputs!F488</f>
        <v>6600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48</v>
      </c>
      <c r="K495" s="59">
        <f>Inputs!K488</f>
        <v>40</v>
      </c>
      <c r="L495" s="59">
        <f>Inputs!L488</f>
        <v>0</v>
      </c>
      <c r="M495" s="59">
        <f>Inputs!M488</f>
        <v>3</v>
      </c>
      <c r="N495" s="59">
        <f>Inputs!N488</f>
        <v>3.5</v>
      </c>
      <c r="O495" s="59">
        <f>Inputs!O488</f>
        <v>1.79</v>
      </c>
      <c r="P495" s="59" t="str">
        <f>Inputs!P488</f>
        <v xml:space="preserve">  [ tesat ]</v>
      </c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PMV</v>
      </c>
      <c r="B496" s="59" t="str">
        <f>Inputs!B489</f>
        <v>QD34911-08</v>
      </c>
      <c r="C496" s="59" t="str">
        <f>Inputs!C489</f>
        <v>MS4 354-4</v>
      </c>
      <c r="D496" s="59">
        <f>Inputs!D489</f>
        <v>300</v>
      </c>
      <c r="E496" s="59">
        <f>Inputs!E489</f>
        <v>4</v>
      </c>
      <c r="F496" s="59">
        <f>Inputs!F489</f>
        <v>6600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36</v>
      </c>
      <c r="L496" s="59">
        <f>Inputs!L489</f>
        <v>1.0601849999999999</v>
      </c>
      <c r="M496" s="59">
        <f>Inputs!M489</f>
        <v>5</v>
      </c>
      <c r="N496" s="59">
        <f>Inputs!N489</f>
        <v>3</v>
      </c>
      <c r="O496" s="59">
        <f>Inputs!O489</f>
        <v>1.79</v>
      </c>
      <c r="P496" s="59" t="str">
        <f>Inputs!P489</f>
        <v xml:space="preserve">  [ test ]</v>
      </c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PMV</v>
      </c>
      <c r="B497" s="59" t="str">
        <f>Inputs!B490</f>
        <v>test1</v>
      </c>
      <c r="C497" s="59" t="str">
        <f>Inputs!C490</f>
        <v>MS4 452</v>
      </c>
      <c r="D497" s="59">
        <f>Inputs!D490</f>
        <v>500</v>
      </c>
      <c r="E497" s="59">
        <f>Inputs!E490</f>
        <v>6</v>
      </c>
      <c r="F497" s="59">
        <f>Inputs!F490</f>
        <v>3300</v>
      </c>
      <c r="G497" s="59">
        <f>Inputs!G490</f>
        <v>50</v>
      </c>
      <c r="H497" s="59">
        <f>Inputs!H490</f>
        <v>1</v>
      </c>
      <c r="I497" s="59" t="str">
        <f>Inputs!I490</f>
        <v>F</v>
      </c>
      <c r="J497" s="59">
        <f>Inputs!J490</f>
        <v>54</v>
      </c>
      <c r="K497" s="59">
        <f>Inputs!K490</f>
        <v>40</v>
      </c>
      <c r="L497" s="59">
        <f>Inputs!L490</f>
        <v>0</v>
      </c>
      <c r="M497" s="59">
        <f>Inputs!M490</f>
        <v>4</v>
      </c>
      <c r="N497" s="59">
        <f>Inputs!N490</f>
        <v>2.5</v>
      </c>
      <c r="O497" s="59">
        <f>Inputs!O490</f>
        <v>1.79</v>
      </c>
      <c r="P497" s="59" t="str">
        <f>Inputs!P490</f>
        <v xml:space="preserve">  [ Test1 ]</v>
      </c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DM</v>
      </c>
      <c r="B498" s="59" t="str">
        <f>Inputs!B491</f>
        <v>AOO2076</v>
      </c>
      <c r="C498" s="59" t="str">
        <f>Inputs!C491</f>
        <v>MS4 454-2</v>
      </c>
      <c r="D498" s="59">
        <f>Inputs!D491</f>
        <v>670</v>
      </c>
      <c r="E498" s="59">
        <f>Inputs!E491</f>
        <v>2</v>
      </c>
      <c r="F498" s="59">
        <f>Inputs!F491</f>
        <v>6600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40</v>
      </c>
      <c r="L498" s="59">
        <f>Inputs!L491</f>
        <v>0</v>
      </c>
      <c r="M498" s="59">
        <f>Inputs!M491</f>
        <v>3</v>
      </c>
      <c r="N498" s="59">
        <f>Inputs!N491</f>
        <v>8</v>
      </c>
      <c r="O498" s="59">
        <f>Inputs!O491</f>
        <v>1.79</v>
      </c>
      <c r="P498" s="59" t="str">
        <f>Inputs!P491</f>
        <v xml:space="preserve">  [ test10 ]</v>
      </c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TRA180009</v>
      </c>
      <c r="C499" s="59" t="str">
        <f>Inputs!C492</f>
        <v>MS4 404</v>
      </c>
      <c r="D499" s="59">
        <f>Inputs!D492</f>
        <v>575</v>
      </c>
      <c r="E499" s="59">
        <f>Inputs!E492</f>
        <v>4</v>
      </c>
      <c r="F499" s="59">
        <f>Inputs!F492</f>
        <v>3300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48</v>
      </c>
      <c r="K499" s="59">
        <f>Inputs!K492</f>
        <v>38</v>
      </c>
      <c r="L499" s="59">
        <f>Inputs!L492</f>
        <v>0</v>
      </c>
      <c r="M499" s="59">
        <f>Inputs!M492</f>
        <v>4</v>
      </c>
      <c r="N499" s="59">
        <f>Inputs!N492</f>
        <v>5</v>
      </c>
      <c r="O499" s="59">
        <f>Inputs!O492</f>
        <v>1.79</v>
      </c>
      <c r="P499" s="59" t="str">
        <f>Inputs!P492</f>
        <v xml:space="preserve">  [ test100 ]</v>
      </c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PMV</v>
      </c>
      <c r="B500" s="59" t="str">
        <f>Inputs!B493</f>
        <v>AOO2013</v>
      </c>
      <c r="C500" s="59" t="str">
        <f>Inputs!C493</f>
        <v>MS4 400</v>
      </c>
      <c r="D500" s="59">
        <f>Inputs!D493</f>
        <v>400</v>
      </c>
      <c r="E500" s="59">
        <f>Inputs!E493</f>
        <v>4</v>
      </c>
      <c r="F500" s="59">
        <f>Inputs!F493</f>
        <v>3300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36</v>
      </c>
      <c r="L500" s="59">
        <f>Inputs!L493</f>
        <v>1.3169999999999999</v>
      </c>
      <c r="M500" s="59">
        <f>Inputs!M493</f>
        <v>5</v>
      </c>
      <c r="N500" s="59">
        <f>Inputs!N493</f>
        <v>3.5</v>
      </c>
      <c r="O500" s="59">
        <f>Inputs!O493</f>
        <v>1.79</v>
      </c>
      <c r="P500" s="59" t="str">
        <f>Inputs!P493</f>
        <v xml:space="preserve">  [ test101 ]</v>
      </c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PMV</v>
      </c>
      <c r="B501" s="59" t="str">
        <f>Inputs!B494</f>
        <v>AOO2013</v>
      </c>
      <c r="C501" s="59" t="str">
        <f>Inputs!C494</f>
        <v>MS4 400</v>
      </c>
      <c r="D501" s="59">
        <f>Inputs!D494</f>
        <v>400</v>
      </c>
      <c r="E501" s="59">
        <f>Inputs!E494</f>
        <v>4</v>
      </c>
      <c r="F501" s="59">
        <f>Inputs!F494</f>
        <v>3300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36</v>
      </c>
      <c r="L501" s="59">
        <f>Inputs!L494</f>
        <v>1.3169999999999999</v>
      </c>
      <c r="M501" s="59">
        <f>Inputs!M494</f>
        <v>5</v>
      </c>
      <c r="N501" s="59">
        <f>Inputs!N494</f>
        <v>3.5</v>
      </c>
      <c r="O501" s="59">
        <f>Inputs!O494</f>
        <v>1.79</v>
      </c>
      <c r="P501" s="59" t="str">
        <f>Inputs!P494</f>
        <v xml:space="preserve">  [ test102 ]</v>
      </c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GM</v>
      </c>
      <c r="B502" s="59" t="str">
        <f>Inputs!B495</f>
        <v>AOO2017</v>
      </c>
      <c r="C502" s="59" t="str">
        <f>Inputs!C495</f>
        <v>MS4 350-4</v>
      </c>
      <c r="D502" s="59">
        <f>Inputs!D495</f>
        <v>185</v>
      </c>
      <c r="E502" s="59">
        <f>Inputs!E495</f>
        <v>4</v>
      </c>
      <c r="F502" s="59">
        <f>Inputs!F495</f>
        <v>6600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38</v>
      </c>
      <c r="L502" s="59">
        <f>Inputs!L495</f>
        <v>0</v>
      </c>
      <c r="M502" s="59">
        <f>Inputs!M495</f>
        <v>3</v>
      </c>
      <c r="N502" s="59">
        <f>Inputs!N495</f>
        <v>1</v>
      </c>
      <c r="O502" s="59">
        <f>Inputs!O495</f>
        <v>1.79</v>
      </c>
      <c r="P502" s="59" t="str">
        <f>Inputs!P495</f>
        <v xml:space="preserve">  [ test103 ]</v>
      </c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DW</v>
      </c>
      <c r="B503" s="59" t="str">
        <f>Inputs!B496</f>
        <v>AOO2021</v>
      </c>
      <c r="C503" s="59" t="str">
        <f>Inputs!C496</f>
        <v>MS4 352-4</v>
      </c>
      <c r="D503" s="59">
        <f>Inputs!D496</f>
        <v>260</v>
      </c>
      <c r="E503" s="59">
        <f>Inputs!E496</f>
        <v>4</v>
      </c>
      <c r="F503" s="59">
        <f>Inputs!F496</f>
        <v>3300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48</v>
      </c>
      <c r="K503" s="59">
        <f>Inputs!K496</f>
        <v>38</v>
      </c>
      <c r="L503" s="59">
        <f>Inputs!L496</f>
        <v>0</v>
      </c>
      <c r="M503" s="59">
        <f>Inputs!M496</f>
        <v>3</v>
      </c>
      <c r="N503" s="59">
        <f>Inputs!N496</f>
        <v>0.5</v>
      </c>
      <c r="O503" s="59">
        <f>Inputs!O496</f>
        <v>1.79</v>
      </c>
      <c r="P503" s="59" t="str">
        <f>Inputs!P496</f>
        <v xml:space="preserve">  [ test104 ]</v>
      </c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GM</v>
      </c>
      <c r="B504" s="59" t="str">
        <f>Inputs!B497</f>
        <v>TEST</v>
      </c>
      <c r="C504" s="59" t="str">
        <f>Inputs!C497</f>
        <v>MS4 352-4</v>
      </c>
      <c r="D504" s="59">
        <f>Inputs!D497</f>
        <v>250</v>
      </c>
      <c r="E504" s="59">
        <f>Inputs!E497</f>
        <v>4</v>
      </c>
      <c r="F504" s="59">
        <f>Inputs!F497</f>
        <v>6600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38</v>
      </c>
      <c r="L504" s="59">
        <f>Inputs!L497</f>
        <v>0</v>
      </c>
      <c r="M504" s="59">
        <f>Inputs!M497</f>
        <v>3</v>
      </c>
      <c r="N504" s="59">
        <f>Inputs!N497</f>
        <v>0.5</v>
      </c>
      <c r="O504" s="59">
        <f>Inputs!O497</f>
        <v>1.79</v>
      </c>
      <c r="P504" s="59" t="str">
        <f>Inputs!P497</f>
        <v xml:space="preserve">  [ test105 ]</v>
      </c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PMV</v>
      </c>
      <c r="B505" s="59" t="str">
        <f>Inputs!B498</f>
        <v>AOO2373</v>
      </c>
      <c r="C505" s="59" t="str">
        <f>Inputs!C498</f>
        <v>MS4 502</v>
      </c>
      <c r="D505" s="59">
        <f>Inputs!D498</f>
        <v>800</v>
      </c>
      <c r="E505" s="59">
        <f>Inputs!E498</f>
        <v>4</v>
      </c>
      <c r="F505" s="59">
        <f>Inputs!F498</f>
        <v>6600</v>
      </c>
      <c r="G505" s="59">
        <f>Inputs!G498</f>
        <v>50</v>
      </c>
      <c r="H505" s="59">
        <f>Inputs!H498</f>
        <v>1</v>
      </c>
      <c r="I505" s="59" t="str">
        <f>Inputs!I498</f>
        <v>F</v>
      </c>
      <c r="J505" s="59">
        <f>Inputs!J498</f>
        <v>48</v>
      </c>
      <c r="K505" s="59">
        <f>Inputs!K498</f>
        <v>38</v>
      </c>
      <c r="L505" s="59">
        <f>Inputs!L498</f>
        <v>0</v>
      </c>
      <c r="M505" s="59">
        <f>Inputs!M498</f>
        <v>4</v>
      </c>
      <c r="N505" s="59">
        <f>Inputs!N498</f>
        <v>5</v>
      </c>
      <c r="O505" s="59">
        <f>Inputs!O498</f>
        <v>1.79</v>
      </c>
      <c r="P505" s="59" t="str">
        <f>Inputs!P498</f>
        <v xml:space="preserve">  [ test106 ]</v>
      </c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PMV</v>
      </c>
      <c r="B506" s="59" t="str">
        <f>Inputs!B499</f>
        <v>AOO2375</v>
      </c>
      <c r="C506" s="59" t="str">
        <f>Inputs!C499</f>
        <v>MS4 454</v>
      </c>
      <c r="D506" s="59">
        <f>Inputs!D499</f>
        <v>650</v>
      </c>
      <c r="E506" s="59">
        <f>Inputs!E499</f>
        <v>4</v>
      </c>
      <c r="F506" s="59">
        <f>Inputs!F499</f>
        <v>6600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48</v>
      </c>
      <c r="K506" s="59">
        <f>Inputs!K499</f>
        <v>38</v>
      </c>
      <c r="L506" s="59">
        <f>Inputs!L499</f>
        <v>0</v>
      </c>
      <c r="M506" s="59">
        <f>Inputs!M499</f>
        <v>4</v>
      </c>
      <c r="N506" s="59">
        <f>Inputs!N499</f>
        <v>3</v>
      </c>
      <c r="O506" s="59">
        <f>Inputs!O499</f>
        <v>1.79</v>
      </c>
      <c r="P506" s="59" t="str">
        <f>Inputs!P499</f>
        <v xml:space="preserve">  [ test107 ]</v>
      </c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DM</v>
      </c>
      <c r="B507" s="59" t="str">
        <f>Inputs!B500</f>
        <v>TEST15</v>
      </c>
      <c r="C507" s="59" t="str">
        <f>Inputs!C500</f>
        <v>MS4 454-2</v>
      </c>
      <c r="D507" s="59">
        <f>Inputs!D500</f>
        <v>670</v>
      </c>
      <c r="E507" s="59">
        <f>Inputs!E500</f>
        <v>2</v>
      </c>
      <c r="F507" s="59">
        <f>Inputs!F500</f>
        <v>6600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48</v>
      </c>
      <c r="K507" s="59">
        <f>Inputs!K500</f>
        <v>40</v>
      </c>
      <c r="L507" s="59">
        <f>Inputs!L500</f>
        <v>0</v>
      </c>
      <c r="M507" s="59">
        <f>Inputs!M500</f>
        <v>3</v>
      </c>
      <c r="N507" s="59">
        <f>Inputs!N500</f>
        <v>8</v>
      </c>
      <c r="O507" s="59">
        <f>Inputs!O500</f>
        <v>1.79</v>
      </c>
      <c r="P507" s="59" t="str">
        <f>Inputs!P500</f>
        <v xml:space="preserve">  [ test108 ]</v>
      </c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DM</v>
      </c>
      <c r="B508" s="59" t="str">
        <f>Inputs!B501</f>
        <v>AOO2076</v>
      </c>
      <c r="C508" s="59" t="str">
        <f>Inputs!C501</f>
        <v>MS4 454-2</v>
      </c>
      <c r="D508" s="59">
        <f>Inputs!D501</f>
        <v>670</v>
      </c>
      <c r="E508" s="59">
        <f>Inputs!E501</f>
        <v>2</v>
      </c>
      <c r="F508" s="59">
        <f>Inputs!F501</f>
        <v>6600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48</v>
      </c>
      <c r="K508" s="59">
        <f>Inputs!K501</f>
        <v>40</v>
      </c>
      <c r="L508" s="59">
        <f>Inputs!L501</f>
        <v>0</v>
      </c>
      <c r="M508" s="59">
        <f>Inputs!M501</f>
        <v>3</v>
      </c>
      <c r="N508" s="59">
        <f>Inputs!N501</f>
        <v>8</v>
      </c>
      <c r="O508" s="59">
        <f>Inputs!O501</f>
        <v>1.79</v>
      </c>
      <c r="P508" s="59" t="str">
        <f>Inputs!P501</f>
        <v xml:space="preserve">  [ test109 ]</v>
      </c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DM</v>
      </c>
      <c r="B509" s="59" t="str">
        <f>Inputs!B502</f>
        <v>AOO2076</v>
      </c>
      <c r="C509" s="59" t="str">
        <f>Inputs!C502</f>
        <v>MS4 454-2</v>
      </c>
      <c r="D509" s="59">
        <f>Inputs!D502</f>
        <v>670</v>
      </c>
      <c r="E509" s="59">
        <f>Inputs!E502</f>
        <v>2</v>
      </c>
      <c r="F509" s="59">
        <f>Inputs!F502</f>
        <v>6600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48</v>
      </c>
      <c r="K509" s="59">
        <f>Inputs!K502</f>
        <v>40</v>
      </c>
      <c r="L509" s="59">
        <f>Inputs!L502</f>
        <v>0</v>
      </c>
      <c r="M509" s="59">
        <f>Inputs!M502</f>
        <v>3</v>
      </c>
      <c r="N509" s="59">
        <f>Inputs!N502</f>
        <v>8</v>
      </c>
      <c r="O509" s="59">
        <f>Inputs!O502</f>
        <v>1.79</v>
      </c>
      <c r="P509" s="59" t="str">
        <f>Inputs!P502</f>
        <v xml:space="preserve">  [ test11 ]</v>
      </c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GM</v>
      </c>
      <c r="B510" s="59" t="str">
        <f>Inputs!B503</f>
        <v>AOO2018</v>
      </c>
      <c r="C510" s="59" t="str">
        <f>Inputs!C503</f>
        <v>MS4 350-2</v>
      </c>
      <c r="D510" s="59">
        <f>Inputs!D503</f>
        <v>200</v>
      </c>
      <c r="E510" s="59">
        <f>Inputs!E503</f>
        <v>2</v>
      </c>
      <c r="F510" s="59">
        <f>Inputs!F503</f>
        <v>3300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48</v>
      </c>
      <c r="K510" s="59">
        <f>Inputs!K503</f>
        <v>40</v>
      </c>
      <c r="L510" s="59">
        <f>Inputs!L503</f>
        <v>0</v>
      </c>
      <c r="M510" s="59">
        <f>Inputs!M503</f>
        <v>3</v>
      </c>
      <c r="N510" s="59">
        <f>Inputs!N503</f>
        <v>3.5</v>
      </c>
      <c r="O510" s="59">
        <f>Inputs!O503</f>
        <v>1.79</v>
      </c>
      <c r="P510" s="59" t="str">
        <f>Inputs!P503</f>
        <v xml:space="preserve">  [ test111 ]</v>
      </c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GM</v>
      </c>
      <c r="B511" s="59" t="str">
        <f>Inputs!B504</f>
        <v>AOO2018</v>
      </c>
      <c r="C511" s="59" t="str">
        <f>Inputs!C504</f>
        <v>MS4 350-2</v>
      </c>
      <c r="D511" s="59">
        <f>Inputs!D504</f>
        <v>200</v>
      </c>
      <c r="E511" s="59">
        <f>Inputs!E504</f>
        <v>2</v>
      </c>
      <c r="F511" s="59">
        <f>Inputs!F504</f>
        <v>3300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48</v>
      </c>
      <c r="K511" s="59">
        <f>Inputs!K504</f>
        <v>40</v>
      </c>
      <c r="L511" s="59">
        <f>Inputs!L504</f>
        <v>0</v>
      </c>
      <c r="M511" s="59">
        <f>Inputs!M504</f>
        <v>3</v>
      </c>
      <c r="N511" s="59">
        <f>Inputs!N504</f>
        <v>3.5</v>
      </c>
      <c r="O511" s="59">
        <f>Inputs!O504</f>
        <v>1.79</v>
      </c>
      <c r="P511" s="59" t="str">
        <f>Inputs!P504</f>
        <v xml:space="preserve">  [ test112 ]</v>
      </c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GM</v>
      </c>
      <c r="B512" s="59" t="str">
        <f>Inputs!B505</f>
        <v>AOO2018</v>
      </c>
      <c r="C512" s="59" t="str">
        <f>Inputs!C505</f>
        <v>MS4 350-2</v>
      </c>
      <c r="D512" s="59">
        <f>Inputs!D505</f>
        <v>200</v>
      </c>
      <c r="E512" s="59">
        <f>Inputs!E505</f>
        <v>2</v>
      </c>
      <c r="F512" s="59">
        <f>Inputs!F505</f>
        <v>3300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48</v>
      </c>
      <c r="K512" s="59">
        <f>Inputs!K505</f>
        <v>40</v>
      </c>
      <c r="L512" s="59">
        <f>Inputs!L505</f>
        <v>0</v>
      </c>
      <c r="M512" s="59">
        <f>Inputs!M505</f>
        <v>3</v>
      </c>
      <c r="N512" s="59">
        <f>Inputs!N505</f>
        <v>3.5</v>
      </c>
      <c r="O512" s="59">
        <f>Inputs!O505</f>
        <v>1.79</v>
      </c>
      <c r="P512" s="59" t="str">
        <f>Inputs!P505</f>
        <v xml:space="preserve">  [ test113 ]</v>
      </c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GM</v>
      </c>
      <c r="B513" s="59" t="str">
        <f>Inputs!B506</f>
        <v>AOO2018</v>
      </c>
      <c r="C513" s="59" t="str">
        <f>Inputs!C506</f>
        <v>MS4 350-2</v>
      </c>
      <c r="D513" s="59">
        <f>Inputs!D506</f>
        <v>200</v>
      </c>
      <c r="E513" s="59">
        <f>Inputs!E506</f>
        <v>2</v>
      </c>
      <c r="F513" s="59">
        <f>Inputs!F506</f>
        <v>3300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40</v>
      </c>
      <c r="L513" s="59">
        <f>Inputs!L506</f>
        <v>0</v>
      </c>
      <c r="M513" s="59">
        <f>Inputs!M506</f>
        <v>3</v>
      </c>
      <c r="N513" s="59">
        <f>Inputs!N506</f>
        <v>3.5</v>
      </c>
      <c r="O513" s="59">
        <f>Inputs!O506</f>
        <v>1.79</v>
      </c>
      <c r="P513" s="59" t="str">
        <f>Inputs!P506</f>
        <v xml:space="preserve">  [ test114 ]</v>
      </c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GM</v>
      </c>
      <c r="B514" s="59" t="str">
        <f>Inputs!B507</f>
        <v>AOO2018</v>
      </c>
      <c r="C514" s="59" t="str">
        <f>Inputs!C507</f>
        <v>MS4 350-2</v>
      </c>
      <c r="D514" s="59">
        <f>Inputs!D507</f>
        <v>200</v>
      </c>
      <c r="E514" s="59">
        <f>Inputs!E507</f>
        <v>2</v>
      </c>
      <c r="F514" s="59">
        <f>Inputs!F507</f>
        <v>3300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48</v>
      </c>
      <c r="K514" s="59">
        <f>Inputs!K507</f>
        <v>40</v>
      </c>
      <c r="L514" s="59">
        <f>Inputs!L507</f>
        <v>0</v>
      </c>
      <c r="M514" s="59">
        <f>Inputs!M507</f>
        <v>3</v>
      </c>
      <c r="N514" s="59">
        <f>Inputs!N507</f>
        <v>3.5</v>
      </c>
      <c r="O514" s="59">
        <f>Inputs!O507</f>
        <v>1.79</v>
      </c>
      <c r="P514" s="59" t="str">
        <f>Inputs!P507</f>
        <v xml:space="preserve">  [ test115 ]</v>
      </c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PMV</v>
      </c>
      <c r="B515" s="59" t="str">
        <f>Inputs!B508</f>
        <v>AOO2013</v>
      </c>
      <c r="C515" s="59" t="str">
        <f>Inputs!C508</f>
        <v>MS4 400</v>
      </c>
      <c r="D515" s="59">
        <f>Inputs!D508</f>
        <v>400</v>
      </c>
      <c r="E515" s="59">
        <f>Inputs!E508</f>
        <v>4</v>
      </c>
      <c r="F515" s="59">
        <f>Inputs!F508</f>
        <v>3300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48</v>
      </c>
      <c r="K515" s="59">
        <f>Inputs!K508</f>
        <v>36</v>
      </c>
      <c r="L515" s="59">
        <f>Inputs!L508</f>
        <v>1.3169999999999999</v>
      </c>
      <c r="M515" s="59">
        <f>Inputs!M508</f>
        <v>5</v>
      </c>
      <c r="N515" s="59">
        <f>Inputs!N508</f>
        <v>3.5</v>
      </c>
      <c r="O515" s="59">
        <f>Inputs!O508</f>
        <v>1.79</v>
      </c>
      <c r="P515" s="59" t="str">
        <f>Inputs!P508</f>
        <v xml:space="preserve">  [ test116 ]</v>
      </c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AOO2013</v>
      </c>
      <c r="C516" s="59" t="str">
        <f>Inputs!C509</f>
        <v>MS4 400</v>
      </c>
      <c r="D516" s="59">
        <f>Inputs!D509</f>
        <v>400</v>
      </c>
      <c r="E516" s="59">
        <f>Inputs!E509</f>
        <v>4</v>
      </c>
      <c r="F516" s="59">
        <f>Inputs!F509</f>
        <v>3300</v>
      </c>
      <c r="G516" s="59">
        <f>Inputs!G509</f>
        <v>50</v>
      </c>
      <c r="H516" s="59">
        <f>Inputs!H509</f>
        <v>0</v>
      </c>
      <c r="I516" s="59" t="str">
        <f>Inputs!I509</f>
        <v>F</v>
      </c>
      <c r="J516" s="59">
        <f>Inputs!J509</f>
        <v>48</v>
      </c>
      <c r="K516" s="59">
        <f>Inputs!K509</f>
        <v>36</v>
      </c>
      <c r="L516" s="59">
        <f>Inputs!L509</f>
        <v>1.3169999999999999</v>
      </c>
      <c r="M516" s="59">
        <f>Inputs!M509</f>
        <v>5</v>
      </c>
      <c r="N516" s="59">
        <f>Inputs!N509</f>
        <v>3.5</v>
      </c>
      <c r="O516" s="59">
        <f>Inputs!O509</f>
        <v>1.79</v>
      </c>
      <c r="P516" s="59" t="str">
        <f>Inputs!P509</f>
        <v xml:space="preserve">  [ test117 ]</v>
      </c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DM</v>
      </c>
      <c r="B517" s="59" t="str">
        <f>Inputs!B510</f>
        <v>AOO2076</v>
      </c>
      <c r="C517" s="59" t="str">
        <f>Inputs!C510</f>
        <v>MS4 454-2</v>
      </c>
      <c r="D517" s="59">
        <f>Inputs!D510</f>
        <v>670</v>
      </c>
      <c r="E517" s="59">
        <f>Inputs!E510</f>
        <v>2</v>
      </c>
      <c r="F517" s="59">
        <f>Inputs!F510</f>
        <v>6600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40</v>
      </c>
      <c r="L517" s="59">
        <f>Inputs!L510</f>
        <v>0</v>
      </c>
      <c r="M517" s="59">
        <f>Inputs!M510</f>
        <v>3</v>
      </c>
      <c r="N517" s="59">
        <f>Inputs!N510</f>
        <v>8</v>
      </c>
      <c r="O517" s="59">
        <f>Inputs!O510</f>
        <v>1.79</v>
      </c>
      <c r="P517" s="59" t="str">
        <f>Inputs!P510</f>
        <v xml:space="preserve">  [ test118 ]</v>
      </c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PR</v>
      </c>
      <c r="B518" s="59" t="str">
        <f>Inputs!B511</f>
        <v>AOO2380</v>
      </c>
      <c r="C518" s="59" t="str">
        <f>Inputs!C511</f>
        <v>MS4 350-2</v>
      </c>
      <c r="D518" s="59">
        <f>Inputs!D511</f>
        <v>150</v>
      </c>
      <c r="E518" s="59">
        <f>Inputs!E511</f>
        <v>2</v>
      </c>
      <c r="F518" s="59">
        <f>Inputs!F511</f>
        <v>6600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48</v>
      </c>
      <c r="K518" s="59">
        <f>Inputs!K511</f>
        <v>40</v>
      </c>
      <c r="L518" s="59">
        <f>Inputs!L511</f>
        <v>0</v>
      </c>
      <c r="M518" s="59">
        <f>Inputs!M511</f>
        <v>3</v>
      </c>
      <c r="N518" s="59">
        <f>Inputs!N511</f>
        <v>3.5</v>
      </c>
      <c r="O518" s="59">
        <f>Inputs!O511</f>
        <v>1.79</v>
      </c>
      <c r="P518" s="59" t="str">
        <f>Inputs!P511</f>
        <v xml:space="preserve">  [ test119 ]</v>
      </c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DM</v>
      </c>
      <c r="B519" s="59" t="str">
        <f>Inputs!B512</f>
        <v>AOO2076</v>
      </c>
      <c r="C519" s="59" t="str">
        <f>Inputs!C512</f>
        <v>MS4 454-2</v>
      </c>
      <c r="D519" s="59">
        <f>Inputs!D512</f>
        <v>670</v>
      </c>
      <c r="E519" s="59">
        <f>Inputs!E512</f>
        <v>2</v>
      </c>
      <c r="F519" s="59">
        <f>Inputs!F512</f>
        <v>6600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48</v>
      </c>
      <c r="K519" s="59">
        <f>Inputs!K512</f>
        <v>40</v>
      </c>
      <c r="L519" s="59">
        <f>Inputs!L512</f>
        <v>0</v>
      </c>
      <c r="M519" s="59">
        <f>Inputs!M512</f>
        <v>3</v>
      </c>
      <c r="N519" s="59">
        <f>Inputs!N512</f>
        <v>8</v>
      </c>
      <c r="O519" s="59">
        <f>Inputs!O512</f>
        <v>1.79</v>
      </c>
      <c r="P519" s="59" t="str">
        <f>Inputs!P512</f>
        <v xml:space="preserve">  [ test13 ]</v>
      </c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PMV</v>
      </c>
      <c r="B520" s="59" t="str">
        <f>Inputs!B513</f>
        <v>AOO2373</v>
      </c>
      <c r="C520" s="59" t="str">
        <f>Inputs!C513</f>
        <v>MS4 502</v>
      </c>
      <c r="D520" s="59">
        <f>Inputs!D513</f>
        <v>800</v>
      </c>
      <c r="E520" s="59">
        <f>Inputs!E513</f>
        <v>4</v>
      </c>
      <c r="F520" s="59">
        <f>Inputs!F513</f>
        <v>6600</v>
      </c>
      <c r="G520" s="59">
        <f>Inputs!G513</f>
        <v>50</v>
      </c>
      <c r="H520" s="59">
        <f>Inputs!H513</f>
        <v>1</v>
      </c>
      <c r="I520" s="59" t="str">
        <f>Inputs!I513</f>
        <v>F</v>
      </c>
      <c r="J520" s="59">
        <f>Inputs!J513</f>
        <v>48</v>
      </c>
      <c r="K520" s="59">
        <f>Inputs!K513</f>
        <v>38</v>
      </c>
      <c r="L520" s="59">
        <f>Inputs!L513</f>
        <v>0</v>
      </c>
      <c r="M520" s="59">
        <f>Inputs!M513</f>
        <v>4</v>
      </c>
      <c r="N520" s="59">
        <f>Inputs!N513</f>
        <v>5</v>
      </c>
      <c r="O520" s="59">
        <f>Inputs!O513</f>
        <v>1.79</v>
      </c>
      <c r="P520" s="59" t="str">
        <f>Inputs!P513</f>
        <v xml:space="preserve">  [ test15 ]</v>
      </c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DW</v>
      </c>
      <c r="B521" s="59" t="str">
        <f>Inputs!B514</f>
        <v>AOO2064</v>
      </c>
      <c r="C521" s="59" t="str">
        <f>Inputs!C514</f>
        <v>MS4 352</v>
      </c>
      <c r="D521" s="59">
        <f>Inputs!D514</f>
        <v>195</v>
      </c>
      <c r="E521" s="59">
        <f>Inputs!E514</f>
        <v>6</v>
      </c>
      <c r="F521" s="59">
        <f>Inputs!F514</f>
        <v>6600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54</v>
      </c>
      <c r="K521" s="59">
        <f>Inputs!K514</f>
        <v>42</v>
      </c>
      <c r="L521" s="59">
        <f>Inputs!L514</f>
        <v>0</v>
      </c>
      <c r="M521" s="59">
        <f>Inputs!M514</f>
        <v>5.5</v>
      </c>
      <c r="N521" s="59">
        <f>Inputs!N514</f>
        <v>1</v>
      </c>
      <c r="O521" s="59">
        <f>Inputs!O514</f>
        <v>1.79</v>
      </c>
      <c r="P521" s="59" t="str">
        <f>Inputs!P514</f>
        <v xml:space="preserve">  [ test16 ]</v>
      </c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PMV</v>
      </c>
      <c r="B522" s="59" t="str">
        <f>Inputs!B515</f>
        <v>PMV TEST</v>
      </c>
      <c r="C522" s="59" t="str">
        <f>Inputs!C515</f>
        <v>MS4 352-4</v>
      </c>
      <c r="D522" s="59">
        <f>Inputs!D515</f>
        <v>260</v>
      </c>
      <c r="E522" s="59">
        <f>Inputs!E515</f>
        <v>4</v>
      </c>
      <c r="F522" s="59">
        <f>Inputs!F515</f>
        <v>3300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38</v>
      </c>
      <c r="L522" s="59">
        <f>Inputs!L515</f>
        <v>0</v>
      </c>
      <c r="M522" s="59">
        <f>Inputs!M515</f>
        <v>3</v>
      </c>
      <c r="N522" s="59">
        <f>Inputs!N515</f>
        <v>0.5</v>
      </c>
      <c r="O522" s="59">
        <f>Inputs!O515</f>
        <v>1.79</v>
      </c>
      <c r="P522" s="59" t="str">
        <f>Inputs!P515</f>
        <v xml:space="preserve">  [ test17 ]</v>
      </c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DW</v>
      </c>
      <c r="B523" s="59" t="str">
        <f>Inputs!B516</f>
        <v>TEST DW 18</v>
      </c>
      <c r="C523" s="59" t="str">
        <f>Inputs!C516</f>
        <v>MS4 454-2</v>
      </c>
      <c r="D523" s="59">
        <f>Inputs!D516</f>
        <v>670</v>
      </c>
      <c r="E523" s="59">
        <f>Inputs!E516</f>
        <v>2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48</v>
      </c>
      <c r="K523" s="59">
        <f>Inputs!K516</f>
        <v>40</v>
      </c>
      <c r="L523" s="59">
        <f>Inputs!L516</f>
        <v>0</v>
      </c>
      <c r="M523" s="59">
        <f>Inputs!M516</f>
        <v>3</v>
      </c>
      <c r="N523" s="59">
        <f>Inputs!N516</f>
        <v>8</v>
      </c>
      <c r="O523" s="59">
        <f>Inputs!O516</f>
        <v>1.79</v>
      </c>
      <c r="P523" s="59" t="str">
        <f>Inputs!P516</f>
        <v xml:space="preserve">  [ test18 ]</v>
      </c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PMV</v>
      </c>
      <c r="B524" s="59" t="str">
        <f>Inputs!B517</f>
        <v>TEST PMV 19</v>
      </c>
      <c r="C524" s="59" t="str">
        <f>Inputs!C517</f>
        <v>MS4 454-2</v>
      </c>
      <c r="D524" s="59">
        <f>Inputs!D517</f>
        <v>670</v>
      </c>
      <c r="E524" s="59">
        <f>Inputs!E517</f>
        <v>2</v>
      </c>
      <c r="F524" s="59">
        <f>Inputs!F517</f>
        <v>6600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48</v>
      </c>
      <c r="K524" s="59">
        <f>Inputs!K517</f>
        <v>40</v>
      </c>
      <c r="L524" s="59">
        <f>Inputs!L517</f>
        <v>0</v>
      </c>
      <c r="M524" s="59">
        <f>Inputs!M517</f>
        <v>3</v>
      </c>
      <c r="N524" s="59">
        <f>Inputs!N517</f>
        <v>8</v>
      </c>
      <c r="O524" s="59">
        <f>Inputs!O517</f>
        <v>1.79</v>
      </c>
      <c r="P524" s="59" t="str">
        <f>Inputs!P517</f>
        <v xml:space="preserve">  [ test19 ]</v>
      </c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 t="str">
        <f>Inputs!A518</f>
        <v>PMV</v>
      </c>
      <c r="B525" s="59" t="str">
        <f>Inputs!B518</f>
        <v>test2</v>
      </c>
      <c r="C525" s="59" t="str">
        <f>Inputs!C518</f>
        <v>MS4 452</v>
      </c>
      <c r="D525" s="59">
        <f>Inputs!D518</f>
        <v>630</v>
      </c>
      <c r="E525" s="59">
        <f>Inputs!E518</f>
        <v>4</v>
      </c>
      <c r="F525" s="59">
        <f>Inputs!F518</f>
        <v>6600</v>
      </c>
      <c r="G525" s="59">
        <f>Inputs!G518</f>
        <v>50</v>
      </c>
      <c r="H525" s="59">
        <f>Inputs!H518</f>
        <v>1</v>
      </c>
      <c r="I525" s="59" t="str">
        <f>Inputs!I518</f>
        <v>F</v>
      </c>
      <c r="J525" s="59">
        <f>Inputs!J518</f>
        <v>48</v>
      </c>
      <c r="K525" s="59">
        <f>Inputs!K518</f>
        <v>38</v>
      </c>
      <c r="L525" s="59">
        <f>Inputs!L518</f>
        <v>0</v>
      </c>
      <c r="M525" s="59">
        <f>Inputs!M518</f>
        <v>4</v>
      </c>
      <c r="N525" s="59">
        <f>Inputs!N518</f>
        <v>4</v>
      </c>
      <c r="O525" s="59">
        <f>Inputs!O518</f>
        <v>1.79</v>
      </c>
      <c r="P525" s="59" t="str">
        <f>Inputs!P518</f>
        <v xml:space="preserve">  [ test2 ]</v>
      </c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 t="str">
        <f>Inputs!A519</f>
        <v>PR</v>
      </c>
      <c r="B526" s="59" t="str">
        <f>Inputs!B519</f>
        <v>TEST PR 20</v>
      </c>
      <c r="C526" s="59" t="str">
        <f>Inputs!C519</f>
        <v>MS4 454-2</v>
      </c>
      <c r="D526" s="59">
        <f>Inputs!D519</f>
        <v>670</v>
      </c>
      <c r="E526" s="59">
        <f>Inputs!E519</f>
        <v>2</v>
      </c>
      <c r="F526" s="59">
        <f>Inputs!F519</f>
        <v>6600</v>
      </c>
      <c r="G526" s="59">
        <f>Inputs!G519</f>
        <v>50</v>
      </c>
      <c r="H526" s="59">
        <f>Inputs!H519</f>
        <v>0</v>
      </c>
      <c r="I526" s="59" t="str">
        <f>Inputs!I519</f>
        <v>F</v>
      </c>
      <c r="J526" s="59">
        <f>Inputs!J519</f>
        <v>48</v>
      </c>
      <c r="K526" s="59">
        <f>Inputs!K519</f>
        <v>40</v>
      </c>
      <c r="L526" s="59">
        <f>Inputs!L519</f>
        <v>0</v>
      </c>
      <c r="M526" s="59">
        <f>Inputs!M519</f>
        <v>3</v>
      </c>
      <c r="N526" s="59">
        <f>Inputs!N519</f>
        <v>8</v>
      </c>
      <c r="O526" s="59">
        <f>Inputs!O519</f>
        <v>1.79</v>
      </c>
      <c r="P526" s="59" t="str">
        <f>Inputs!P519</f>
        <v xml:space="preserve">  [ test20 ]</v>
      </c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 t="str">
        <f>Inputs!A520</f>
        <v>GM</v>
      </c>
      <c r="B527" s="59" t="str">
        <f>Inputs!B520</f>
        <v>TEST GM 21</v>
      </c>
      <c r="C527" s="59" t="str">
        <f>Inputs!C520</f>
        <v>MS4 454-2</v>
      </c>
      <c r="D527" s="59">
        <f>Inputs!D520</f>
        <v>670</v>
      </c>
      <c r="E527" s="59">
        <f>Inputs!E520</f>
        <v>2</v>
      </c>
      <c r="F527" s="59">
        <f>Inputs!F520</f>
        <v>6600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48</v>
      </c>
      <c r="K527" s="59">
        <f>Inputs!K520</f>
        <v>40</v>
      </c>
      <c r="L527" s="59">
        <f>Inputs!L520</f>
        <v>0</v>
      </c>
      <c r="M527" s="59">
        <f>Inputs!M520</f>
        <v>3</v>
      </c>
      <c r="N527" s="59">
        <f>Inputs!N520</f>
        <v>8</v>
      </c>
      <c r="O527" s="59">
        <f>Inputs!O520</f>
        <v>1.79</v>
      </c>
      <c r="P527" s="59" t="str">
        <f>Inputs!P520</f>
        <v xml:space="preserve">  [ test21 ]</v>
      </c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 t="str">
        <f>Inputs!A521</f>
        <v>NW</v>
      </c>
      <c r="B528" s="59" t="str">
        <f>Inputs!B521</f>
        <v>Test NW 22</v>
      </c>
      <c r="C528" s="59" t="str">
        <f>Inputs!C521</f>
        <v>MS4 454-2</v>
      </c>
      <c r="D528" s="59">
        <f>Inputs!D521</f>
        <v>670</v>
      </c>
      <c r="E528" s="59">
        <f>Inputs!E521</f>
        <v>2</v>
      </c>
      <c r="F528" s="59">
        <f>Inputs!F521</f>
        <v>6600</v>
      </c>
      <c r="G528" s="59">
        <f>Inputs!G521</f>
        <v>50</v>
      </c>
      <c r="H528" s="59">
        <f>Inputs!H521</f>
        <v>0</v>
      </c>
      <c r="I528" s="59" t="str">
        <f>Inputs!I521</f>
        <v>F</v>
      </c>
      <c r="J528" s="59">
        <f>Inputs!J521</f>
        <v>48</v>
      </c>
      <c r="K528" s="59">
        <f>Inputs!K521</f>
        <v>40</v>
      </c>
      <c r="L528" s="59">
        <f>Inputs!L521</f>
        <v>0</v>
      </c>
      <c r="M528" s="59">
        <f>Inputs!M521</f>
        <v>3</v>
      </c>
      <c r="N528" s="59">
        <f>Inputs!N521</f>
        <v>8</v>
      </c>
      <c r="O528" s="59">
        <f>Inputs!O521</f>
        <v>1.79</v>
      </c>
      <c r="P528" s="59" t="str">
        <f>Inputs!P521</f>
        <v xml:space="preserve">  [ test22 ]</v>
      </c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 t="str">
        <f>Inputs!A522</f>
        <v>DM</v>
      </c>
      <c r="B529" s="59" t="str">
        <f>Inputs!B522</f>
        <v>TEST15</v>
      </c>
      <c r="C529" s="59" t="str">
        <f>Inputs!C522</f>
        <v>MS4 454-2</v>
      </c>
      <c r="D529" s="59">
        <f>Inputs!D522</f>
        <v>670</v>
      </c>
      <c r="E529" s="59">
        <f>Inputs!E522</f>
        <v>2</v>
      </c>
      <c r="F529" s="59">
        <f>Inputs!F522</f>
        <v>6600</v>
      </c>
      <c r="G529" s="59">
        <f>Inputs!G522</f>
        <v>50</v>
      </c>
      <c r="H529" s="59">
        <f>Inputs!H522</f>
        <v>0</v>
      </c>
      <c r="I529" s="59" t="str">
        <f>Inputs!I522</f>
        <v>F</v>
      </c>
      <c r="J529" s="59">
        <f>Inputs!J522</f>
        <v>48</v>
      </c>
      <c r="K529" s="59">
        <f>Inputs!K522</f>
        <v>40</v>
      </c>
      <c r="L529" s="59">
        <f>Inputs!L522</f>
        <v>0</v>
      </c>
      <c r="M529" s="59">
        <f>Inputs!M522</f>
        <v>3</v>
      </c>
      <c r="N529" s="59">
        <f>Inputs!N522</f>
        <v>8</v>
      </c>
      <c r="O529" s="59">
        <f>Inputs!O522</f>
        <v>1.79</v>
      </c>
      <c r="P529" s="59" t="str">
        <f>Inputs!P522</f>
        <v xml:space="preserve">  [ test23 ]</v>
      </c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 t="str">
        <f>Inputs!A523</f>
        <v>GM</v>
      </c>
      <c r="B530" s="59" t="str">
        <f>Inputs!B523</f>
        <v>TEST 24 JPK</v>
      </c>
      <c r="C530" s="59" t="str">
        <f>Inputs!C523</f>
        <v>MS4 454-2</v>
      </c>
      <c r="D530" s="59">
        <f>Inputs!D523</f>
        <v>670</v>
      </c>
      <c r="E530" s="59">
        <f>Inputs!E523</f>
        <v>2</v>
      </c>
      <c r="F530" s="59">
        <f>Inputs!F523</f>
        <v>6600</v>
      </c>
      <c r="G530" s="59">
        <f>Inputs!G523</f>
        <v>50</v>
      </c>
      <c r="H530" s="59">
        <f>Inputs!H523</f>
        <v>0</v>
      </c>
      <c r="I530" s="59" t="str">
        <f>Inputs!I523</f>
        <v>F</v>
      </c>
      <c r="J530" s="59">
        <f>Inputs!J523</f>
        <v>48</v>
      </c>
      <c r="K530" s="59">
        <f>Inputs!K523</f>
        <v>40</v>
      </c>
      <c r="L530" s="59">
        <f>Inputs!L523</f>
        <v>0</v>
      </c>
      <c r="M530" s="59">
        <f>Inputs!M523</f>
        <v>3</v>
      </c>
      <c r="N530" s="59">
        <f>Inputs!N523</f>
        <v>8</v>
      </c>
      <c r="O530" s="59">
        <f>Inputs!O523</f>
        <v>1.79</v>
      </c>
      <c r="P530" s="59" t="str">
        <f>Inputs!P523</f>
        <v xml:space="preserve">  [ test24 ]</v>
      </c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 t="str">
        <f>Inputs!A524</f>
        <v>PR</v>
      </c>
      <c r="B531" s="59" t="str">
        <f>Inputs!B524</f>
        <v>AOO2021</v>
      </c>
      <c r="C531" s="59" t="str">
        <f>Inputs!C524</f>
        <v>MS4 352-4</v>
      </c>
      <c r="D531" s="59">
        <f>Inputs!D524</f>
        <v>260</v>
      </c>
      <c r="E531" s="59">
        <f>Inputs!E524</f>
        <v>4</v>
      </c>
      <c r="F531" s="59">
        <f>Inputs!F524</f>
        <v>3300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48</v>
      </c>
      <c r="K531" s="59">
        <f>Inputs!K524</f>
        <v>38</v>
      </c>
      <c r="L531" s="59">
        <f>Inputs!L524</f>
        <v>0</v>
      </c>
      <c r="M531" s="59">
        <f>Inputs!M524</f>
        <v>3</v>
      </c>
      <c r="N531" s="59">
        <f>Inputs!N524</f>
        <v>0.5</v>
      </c>
      <c r="O531" s="59">
        <f>Inputs!O524</f>
        <v>1.79</v>
      </c>
      <c r="P531" s="59" t="str">
        <f>Inputs!P524</f>
        <v xml:space="preserve">  [ test25 ]</v>
      </c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 t="str">
        <f>Inputs!A525</f>
        <v>PR</v>
      </c>
      <c r="B532" s="59" t="str">
        <f>Inputs!B525</f>
        <v>AOO2021</v>
      </c>
      <c r="C532" s="59" t="str">
        <f>Inputs!C525</f>
        <v>MS4 352-4</v>
      </c>
      <c r="D532" s="59">
        <f>Inputs!D525</f>
        <v>260</v>
      </c>
      <c r="E532" s="59">
        <f>Inputs!E525</f>
        <v>4</v>
      </c>
      <c r="F532" s="59">
        <f>Inputs!F525</f>
        <v>3300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48</v>
      </c>
      <c r="K532" s="59">
        <f>Inputs!K525</f>
        <v>38</v>
      </c>
      <c r="L532" s="59">
        <f>Inputs!L525</f>
        <v>0</v>
      </c>
      <c r="M532" s="59">
        <f>Inputs!M525</f>
        <v>3</v>
      </c>
      <c r="N532" s="59">
        <f>Inputs!N525</f>
        <v>0.5</v>
      </c>
      <c r="O532" s="59">
        <f>Inputs!O525</f>
        <v>1.79</v>
      </c>
      <c r="P532" s="59" t="str">
        <f>Inputs!P525</f>
        <v xml:space="preserve">  [ test26 ]</v>
      </c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 t="str">
        <f>Inputs!A526</f>
        <v>DM</v>
      </c>
      <c r="B533" s="59" t="str">
        <f>Inputs!B526</f>
        <v>AOO2076</v>
      </c>
      <c r="C533" s="59" t="str">
        <f>Inputs!C526</f>
        <v>MS4 454-2</v>
      </c>
      <c r="D533" s="59">
        <f>Inputs!D526</f>
        <v>670</v>
      </c>
      <c r="E533" s="59">
        <f>Inputs!E526</f>
        <v>2</v>
      </c>
      <c r="F533" s="59">
        <f>Inputs!F526</f>
        <v>6600</v>
      </c>
      <c r="G533" s="59">
        <f>Inputs!G526</f>
        <v>50</v>
      </c>
      <c r="H533" s="59">
        <f>Inputs!H526</f>
        <v>0</v>
      </c>
      <c r="I533" s="59" t="str">
        <f>Inputs!I526</f>
        <v>F</v>
      </c>
      <c r="J533" s="59">
        <f>Inputs!J526</f>
        <v>48</v>
      </c>
      <c r="K533" s="59">
        <f>Inputs!K526</f>
        <v>40</v>
      </c>
      <c r="L533" s="59">
        <f>Inputs!L526</f>
        <v>0</v>
      </c>
      <c r="M533" s="59">
        <f>Inputs!M526</f>
        <v>3</v>
      </c>
      <c r="N533" s="59">
        <f>Inputs!N526</f>
        <v>8</v>
      </c>
      <c r="O533" s="59">
        <f>Inputs!O526</f>
        <v>1.79</v>
      </c>
      <c r="P533" s="59" t="str">
        <f>Inputs!P526</f>
        <v xml:space="preserve">  [ test27 ]</v>
      </c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 t="str">
        <f>Inputs!A527</f>
        <v>PMV</v>
      </c>
      <c r="B534" s="59" t="str">
        <f>Inputs!B527</f>
        <v>AOO2047</v>
      </c>
      <c r="C534" s="59" t="str">
        <f>Inputs!C527</f>
        <v>MS4 354</v>
      </c>
      <c r="D534" s="59">
        <f>Inputs!D527</f>
        <v>250</v>
      </c>
      <c r="E534" s="59">
        <f>Inputs!E527</f>
        <v>6</v>
      </c>
      <c r="F534" s="59">
        <f>Inputs!F527</f>
        <v>6600</v>
      </c>
      <c r="G534" s="59">
        <f>Inputs!G527</f>
        <v>50</v>
      </c>
      <c r="H534" s="59">
        <f>Inputs!H527</f>
        <v>0</v>
      </c>
      <c r="I534" s="59" t="str">
        <f>Inputs!I527</f>
        <v>F</v>
      </c>
      <c r="J534" s="59">
        <f>Inputs!J527</f>
        <v>54</v>
      </c>
      <c r="K534" s="59">
        <f>Inputs!K527</f>
        <v>42</v>
      </c>
      <c r="L534" s="59">
        <f>Inputs!L527</f>
        <v>0</v>
      </c>
      <c r="M534" s="59">
        <f>Inputs!M527</f>
        <v>5.5</v>
      </c>
      <c r="N534" s="59">
        <f>Inputs!N527</f>
        <v>1</v>
      </c>
      <c r="O534" s="59">
        <f>Inputs!O527</f>
        <v>1.79</v>
      </c>
      <c r="P534" s="59" t="str">
        <f>Inputs!P527</f>
        <v xml:space="preserve">  [ test28 ]</v>
      </c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 t="str">
        <f>Inputs!A528</f>
        <v>PR</v>
      </c>
      <c r="B535" s="59" t="str">
        <f>Inputs!B528</f>
        <v>AOO2021</v>
      </c>
      <c r="C535" s="59" t="str">
        <f>Inputs!C528</f>
        <v>MS4 352-4</v>
      </c>
      <c r="D535" s="59">
        <f>Inputs!D528</f>
        <v>260</v>
      </c>
      <c r="E535" s="59">
        <f>Inputs!E528</f>
        <v>4</v>
      </c>
      <c r="F535" s="59">
        <f>Inputs!F528</f>
        <v>3300</v>
      </c>
      <c r="G535" s="59">
        <f>Inputs!G528</f>
        <v>50</v>
      </c>
      <c r="H535" s="59">
        <f>Inputs!H528</f>
        <v>0</v>
      </c>
      <c r="I535" s="59" t="str">
        <f>Inputs!I528</f>
        <v>F</v>
      </c>
      <c r="J535" s="59">
        <f>Inputs!J528</f>
        <v>48</v>
      </c>
      <c r="K535" s="59">
        <f>Inputs!K528</f>
        <v>38</v>
      </c>
      <c r="L535" s="59">
        <f>Inputs!L528</f>
        <v>0</v>
      </c>
      <c r="M535" s="59">
        <f>Inputs!M528</f>
        <v>3</v>
      </c>
      <c r="N535" s="59">
        <f>Inputs!N528</f>
        <v>0.5</v>
      </c>
      <c r="O535" s="59">
        <f>Inputs!O528</f>
        <v>1.79</v>
      </c>
      <c r="P535" s="59" t="str">
        <f>Inputs!P528</f>
        <v xml:space="preserve">  [ test29 ]</v>
      </c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 t="str">
        <f>Inputs!A529</f>
        <v>PMV</v>
      </c>
      <c r="B536" s="59" t="str">
        <f>Inputs!B529</f>
        <v>test3</v>
      </c>
      <c r="C536" s="59" t="str">
        <f>Inputs!C529</f>
        <v>MS4X 454</v>
      </c>
      <c r="D536" s="59">
        <f>Inputs!D529</f>
        <v>630</v>
      </c>
      <c r="E536" s="59">
        <f>Inputs!E529</f>
        <v>4</v>
      </c>
      <c r="F536" s="59">
        <f>Inputs!F529</f>
        <v>6600</v>
      </c>
      <c r="G536" s="59">
        <f>Inputs!G529</f>
        <v>50</v>
      </c>
      <c r="H536" s="59">
        <f>Inputs!H529</f>
        <v>1</v>
      </c>
      <c r="I536" s="59" t="str">
        <f>Inputs!I529</f>
        <v>F</v>
      </c>
      <c r="J536" s="59">
        <f>Inputs!J529</f>
        <v>48</v>
      </c>
      <c r="K536" s="59">
        <f>Inputs!K529</f>
        <v>38</v>
      </c>
      <c r="L536" s="59">
        <f>Inputs!L529</f>
        <v>0</v>
      </c>
      <c r="M536" s="59">
        <f>Inputs!M529</f>
        <v>4</v>
      </c>
      <c r="N536" s="59">
        <f>Inputs!N529</f>
        <v>2.99</v>
      </c>
      <c r="O536" s="59">
        <f>Inputs!O529</f>
        <v>1.79</v>
      </c>
      <c r="P536" s="59" t="str">
        <f>Inputs!P529</f>
        <v xml:space="preserve">  [ test3 ]</v>
      </c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 t="str">
        <f>Inputs!A530</f>
        <v>GM</v>
      </c>
      <c r="B537" s="59" t="str">
        <f>Inputs!B530</f>
        <v>AOO2018</v>
      </c>
      <c r="C537" s="59" t="str">
        <f>Inputs!C530</f>
        <v>MS4 350-2</v>
      </c>
      <c r="D537" s="59">
        <f>Inputs!D530</f>
        <v>200</v>
      </c>
      <c r="E537" s="59">
        <f>Inputs!E530</f>
        <v>2</v>
      </c>
      <c r="F537" s="59">
        <f>Inputs!F530</f>
        <v>3300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48</v>
      </c>
      <c r="K537" s="59">
        <f>Inputs!K530</f>
        <v>40</v>
      </c>
      <c r="L537" s="59">
        <f>Inputs!L530</f>
        <v>0</v>
      </c>
      <c r="M537" s="59">
        <f>Inputs!M530</f>
        <v>3</v>
      </c>
      <c r="N537" s="59">
        <f>Inputs!N530</f>
        <v>3.5</v>
      </c>
      <c r="O537" s="59">
        <f>Inputs!O530</f>
        <v>1.79</v>
      </c>
      <c r="P537" s="59" t="str">
        <f>Inputs!P530</f>
        <v xml:space="preserve">  [ test30 ]</v>
      </c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 t="str">
        <f>Inputs!A531</f>
        <v>GM</v>
      </c>
      <c r="B538" s="59" t="str">
        <f>Inputs!B531</f>
        <v>AOO2017</v>
      </c>
      <c r="C538" s="59" t="str">
        <f>Inputs!C531</f>
        <v>MS4 350-4</v>
      </c>
      <c r="D538" s="59">
        <f>Inputs!D531</f>
        <v>185</v>
      </c>
      <c r="E538" s="59">
        <f>Inputs!E531</f>
        <v>4</v>
      </c>
      <c r="F538" s="59">
        <f>Inputs!F531</f>
        <v>6600</v>
      </c>
      <c r="G538" s="59">
        <f>Inputs!G531</f>
        <v>50</v>
      </c>
      <c r="H538" s="59">
        <f>Inputs!H531</f>
        <v>0</v>
      </c>
      <c r="I538" s="59" t="str">
        <f>Inputs!I531</f>
        <v>F</v>
      </c>
      <c r="J538" s="59">
        <f>Inputs!J531</f>
        <v>48</v>
      </c>
      <c r="K538" s="59">
        <f>Inputs!K531</f>
        <v>38</v>
      </c>
      <c r="L538" s="59">
        <f>Inputs!L531</f>
        <v>0</v>
      </c>
      <c r="M538" s="59">
        <f>Inputs!M531</f>
        <v>3</v>
      </c>
      <c r="N538" s="59">
        <f>Inputs!N531</f>
        <v>1</v>
      </c>
      <c r="O538" s="59">
        <f>Inputs!O531</f>
        <v>1.79</v>
      </c>
      <c r="P538" s="59" t="str">
        <f>Inputs!P531</f>
        <v xml:space="preserve">  [ test32 ]</v>
      </c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 t="str">
        <f>Inputs!A532</f>
        <v>PMV</v>
      </c>
      <c r="B539" s="59" t="str">
        <f>Inputs!B532</f>
        <v>test4</v>
      </c>
      <c r="C539" s="59" t="str">
        <f>Inputs!C532</f>
        <v>MS4X 454</v>
      </c>
      <c r="D539" s="59">
        <f>Inputs!D532</f>
        <v>650</v>
      </c>
      <c r="E539" s="59">
        <f>Inputs!E532</f>
        <v>4</v>
      </c>
      <c r="F539" s="59">
        <f>Inputs!F532</f>
        <v>6600</v>
      </c>
      <c r="G539" s="59">
        <f>Inputs!G532</f>
        <v>50</v>
      </c>
      <c r="H539" s="59">
        <f>Inputs!H532</f>
        <v>0</v>
      </c>
      <c r="I539" s="59" t="str">
        <f>Inputs!I532</f>
        <v>F</v>
      </c>
      <c r="J539" s="59">
        <f>Inputs!J532</f>
        <v>48</v>
      </c>
      <c r="K539" s="59">
        <f>Inputs!K532</f>
        <v>38</v>
      </c>
      <c r="L539" s="59">
        <f>Inputs!L532</f>
        <v>0</v>
      </c>
      <c r="M539" s="59">
        <f>Inputs!M532</f>
        <v>3.5</v>
      </c>
      <c r="N539" s="59">
        <f>Inputs!N532</f>
        <v>2.5</v>
      </c>
      <c r="O539" s="59">
        <f>Inputs!O532</f>
        <v>1.79</v>
      </c>
      <c r="P539" s="59" t="str">
        <f>Inputs!P532</f>
        <v xml:space="preserve">  [ test4 ]</v>
      </c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 t="str">
        <f>Inputs!A533</f>
        <v>DW</v>
      </c>
      <c r="B540" s="59" t="str">
        <f>Inputs!B533</f>
        <v>TEST 40</v>
      </c>
      <c r="C540" s="59" t="str">
        <f>Inputs!C533</f>
        <v>MS4 352-4</v>
      </c>
      <c r="D540" s="59">
        <f>Inputs!D533</f>
        <v>260</v>
      </c>
      <c r="E540" s="59">
        <f>Inputs!E533</f>
        <v>4</v>
      </c>
      <c r="F540" s="59">
        <f>Inputs!F533</f>
        <v>3300</v>
      </c>
      <c r="G540" s="59">
        <f>Inputs!G533</f>
        <v>50</v>
      </c>
      <c r="H540" s="59">
        <f>Inputs!H533</f>
        <v>0</v>
      </c>
      <c r="I540" s="59" t="str">
        <f>Inputs!I533</f>
        <v>F</v>
      </c>
      <c r="J540" s="59">
        <f>Inputs!J533</f>
        <v>48</v>
      </c>
      <c r="K540" s="59">
        <f>Inputs!K533</f>
        <v>38</v>
      </c>
      <c r="L540" s="59">
        <f>Inputs!L533</f>
        <v>0</v>
      </c>
      <c r="M540" s="59">
        <f>Inputs!M533</f>
        <v>3</v>
      </c>
      <c r="N540" s="59">
        <f>Inputs!N533</f>
        <v>0.5</v>
      </c>
      <c r="O540" s="59">
        <f>Inputs!O533</f>
        <v>1.79</v>
      </c>
      <c r="P540" s="59" t="str">
        <f>Inputs!P533</f>
        <v xml:space="preserve">  [ test40 ]</v>
      </c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 t="str">
        <f>Inputs!A534</f>
        <v>PMV</v>
      </c>
      <c r="B541" s="59" t="str">
        <f>Inputs!B534</f>
        <v>Testing on 41</v>
      </c>
      <c r="C541" s="59" t="str">
        <f>Inputs!C534</f>
        <v>MS4 352-4</v>
      </c>
      <c r="D541" s="59">
        <f>Inputs!D534</f>
        <v>530</v>
      </c>
      <c r="E541" s="59">
        <f>Inputs!E534</f>
        <v>4</v>
      </c>
      <c r="F541" s="59">
        <f>Inputs!F534</f>
        <v>3300</v>
      </c>
      <c r="G541" s="59">
        <f>Inputs!G534</f>
        <v>50</v>
      </c>
      <c r="H541" s="59">
        <f>Inputs!H534</f>
        <v>0</v>
      </c>
      <c r="I541" s="59" t="str">
        <f>Inputs!I534</f>
        <v>F</v>
      </c>
      <c r="J541" s="59">
        <f>Inputs!J534</f>
        <v>48</v>
      </c>
      <c r="K541" s="59">
        <f>Inputs!K534</f>
        <v>38</v>
      </c>
      <c r="L541" s="59">
        <f>Inputs!L534</f>
        <v>0</v>
      </c>
      <c r="M541" s="59">
        <f>Inputs!M534</f>
        <v>3</v>
      </c>
      <c r="N541" s="59">
        <f>Inputs!N534</f>
        <v>0.5</v>
      </c>
      <c r="O541" s="59">
        <f>Inputs!O534</f>
        <v>1.79</v>
      </c>
      <c r="P541" s="59" t="str">
        <f>Inputs!P534</f>
        <v xml:space="preserve">  [ test41 ]</v>
      </c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 t="str">
        <f>Inputs!A535</f>
        <v>PMV</v>
      </c>
      <c r="B542" s="59" t="str">
        <f>Inputs!B535</f>
        <v>Testing on 41</v>
      </c>
      <c r="C542" s="59" t="str">
        <f>Inputs!C535</f>
        <v>MS4 352-4</v>
      </c>
      <c r="D542" s="59">
        <f>Inputs!D535</f>
        <v>350</v>
      </c>
      <c r="E542" s="59">
        <f>Inputs!E535</f>
        <v>4</v>
      </c>
      <c r="F542" s="59">
        <f>Inputs!F535</f>
        <v>3300</v>
      </c>
      <c r="G542" s="59">
        <f>Inputs!G535</f>
        <v>50</v>
      </c>
      <c r="H542" s="59">
        <f>Inputs!H535</f>
        <v>0</v>
      </c>
      <c r="I542" s="59" t="str">
        <f>Inputs!I535</f>
        <v>F</v>
      </c>
      <c r="J542" s="59">
        <f>Inputs!J535</f>
        <v>48</v>
      </c>
      <c r="K542" s="59">
        <f>Inputs!K535</f>
        <v>38</v>
      </c>
      <c r="L542" s="59">
        <f>Inputs!L535</f>
        <v>0</v>
      </c>
      <c r="M542" s="59">
        <f>Inputs!M535</f>
        <v>3</v>
      </c>
      <c r="N542" s="59">
        <f>Inputs!N535</f>
        <v>0.5</v>
      </c>
      <c r="O542" s="59">
        <f>Inputs!O535</f>
        <v>1.79</v>
      </c>
      <c r="P542" s="59" t="str">
        <f>Inputs!P535</f>
        <v xml:space="preserve">  [ test42 ]</v>
      </c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 t="str">
        <f>Inputs!A536</f>
        <v>PMV</v>
      </c>
      <c r="B543" s="59" t="str">
        <f>Inputs!B536</f>
        <v>AOX2397</v>
      </c>
      <c r="C543" s="59" t="str">
        <f>Inputs!C536</f>
        <v>MS4 562</v>
      </c>
      <c r="D543" s="59">
        <f>Inputs!D536</f>
        <v>850</v>
      </c>
      <c r="E543" s="59">
        <f>Inputs!E536</f>
        <v>6</v>
      </c>
      <c r="F543" s="59">
        <f>Inputs!F536</f>
        <v>11000</v>
      </c>
      <c r="G543" s="59">
        <f>Inputs!G536</f>
        <v>50</v>
      </c>
      <c r="H543" s="59">
        <f>Inputs!H536</f>
        <v>1</v>
      </c>
      <c r="I543" s="59" t="str">
        <f>Inputs!I536</f>
        <v>F</v>
      </c>
      <c r="J543" s="59">
        <f>Inputs!J536</f>
        <v>72</v>
      </c>
      <c r="K543" s="59">
        <f>Inputs!K536</f>
        <v>58</v>
      </c>
      <c r="L543" s="59">
        <f>Inputs!L536</f>
        <v>0</v>
      </c>
      <c r="M543" s="59">
        <f>Inputs!M536</f>
        <v>4.5</v>
      </c>
      <c r="N543" s="59">
        <f>Inputs!N536</f>
        <v>3</v>
      </c>
      <c r="O543" s="59">
        <f>Inputs!O536</f>
        <v>1.79</v>
      </c>
      <c r="P543" s="59" t="str">
        <f>Inputs!P536</f>
        <v xml:space="preserve">  [ Test7 ]</v>
      </c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 t="str">
        <f>Inputs!A537</f>
        <v>PMV</v>
      </c>
      <c r="B544" s="59" t="str">
        <f>Inputs!B537</f>
        <v>TestA</v>
      </c>
      <c r="C544" s="59" t="str">
        <f>Inputs!C537</f>
        <v>MS4 504</v>
      </c>
      <c r="D544" s="59">
        <f>Inputs!D537</f>
        <v>370</v>
      </c>
      <c r="E544" s="59">
        <f>Inputs!E537</f>
        <v>8</v>
      </c>
      <c r="F544" s="59">
        <f>Inputs!F537</f>
        <v>11000</v>
      </c>
      <c r="G544" s="59">
        <f>Inputs!G537</f>
        <v>50</v>
      </c>
      <c r="H544" s="59">
        <f>Inputs!H537</f>
        <v>0</v>
      </c>
      <c r="I544" s="59" t="str">
        <f>Inputs!I537</f>
        <v>F</v>
      </c>
      <c r="J544" s="59">
        <f>Inputs!J537</f>
        <v>72</v>
      </c>
      <c r="K544" s="59">
        <f>Inputs!K537</f>
        <v>88</v>
      </c>
      <c r="L544" s="59">
        <f>Inputs!L537</f>
        <v>0</v>
      </c>
      <c r="M544" s="59">
        <f>Inputs!M537</f>
        <v>4</v>
      </c>
      <c r="N544" s="59">
        <f>Inputs!N537</f>
        <v>4</v>
      </c>
      <c r="O544" s="59">
        <f>Inputs!O537</f>
        <v>6</v>
      </c>
      <c r="P544" s="59" t="str">
        <f>Inputs!P537</f>
        <v xml:space="preserve">  [ TestA ]</v>
      </c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 t="str">
        <f>Inputs!A538</f>
        <v>PMV</v>
      </c>
      <c r="B545" s="59" t="str">
        <f>Inputs!B538</f>
        <v>TestB</v>
      </c>
      <c r="C545" s="59" t="str">
        <f>Inputs!C538</f>
        <v>MS4 504</v>
      </c>
      <c r="D545" s="59">
        <f>Inputs!D538</f>
        <v>375</v>
      </c>
      <c r="E545" s="59">
        <f>Inputs!E538</f>
        <v>8</v>
      </c>
      <c r="F545" s="59">
        <f>Inputs!F538</f>
        <v>6600</v>
      </c>
      <c r="G545" s="59">
        <f>Inputs!G538</f>
        <v>50</v>
      </c>
      <c r="H545" s="59">
        <f>Inputs!H538</f>
        <v>0</v>
      </c>
      <c r="I545" s="59" t="str">
        <f>Inputs!I538</f>
        <v>F</v>
      </c>
      <c r="J545" s="59">
        <f>Inputs!J538</f>
        <v>72</v>
      </c>
      <c r="K545" s="59">
        <f>Inputs!K538</f>
        <v>88</v>
      </c>
      <c r="L545" s="59">
        <f>Inputs!L538</f>
        <v>0</v>
      </c>
      <c r="M545" s="59">
        <f>Inputs!M538</f>
        <v>4</v>
      </c>
      <c r="N545" s="59">
        <f>Inputs!N538</f>
        <v>4</v>
      </c>
      <c r="O545" s="59">
        <f>Inputs!O538</f>
        <v>6</v>
      </c>
      <c r="P545" s="59" t="str">
        <f>Inputs!P538</f>
        <v xml:space="preserve">  [ TestB ]</v>
      </c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 t="str">
        <f>Inputs!A539</f>
        <v>PMV</v>
      </c>
      <c r="B546" s="59" t="str">
        <f>Inputs!B539</f>
        <v>QD34660 (TestC)</v>
      </c>
      <c r="C546" s="59" t="str">
        <f>Inputs!C539</f>
        <v>MS4 566</v>
      </c>
      <c r="D546" s="59">
        <f>Inputs!D539</f>
        <v>1900</v>
      </c>
      <c r="E546" s="59">
        <f>Inputs!E539</f>
        <v>4</v>
      </c>
      <c r="F546" s="59">
        <f>Inputs!F539</f>
        <v>6600</v>
      </c>
      <c r="G546" s="59">
        <f>Inputs!G539</f>
        <v>50</v>
      </c>
      <c r="H546" s="59">
        <f>Inputs!H539</f>
        <v>0</v>
      </c>
      <c r="I546" s="59" t="str">
        <f>Inputs!I539</f>
        <v>F</v>
      </c>
      <c r="J546" s="59">
        <f>Inputs!J539</f>
        <v>60</v>
      </c>
      <c r="K546" s="59">
        <f>Inputs!K539</f>
        <v>50</v>
      </c>
      <c r="L546" s="59">
        <f>Inputs!L539</f>
        <v>0</v>
      </c>
      <c r="M546" s="59">
        <f>Inputs!M539</f>
        <v>4.5</v>
      </c>
      <c r="N546" s="59">
        <f>Inputs!N539</f>
        <v>4.5</v>
      </c>
      <c r="O546" s="59">
        <f>Inputs!O539</f>
        <v>1.79</v>
      </c>
      <c r="P546" s="59" t="str">
        <f>Inputs!P539</f>
        <v xml:space="preserve">  [ TestC ]</v>
      </c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 t="str">
        <f>Inputs!A540</f>
        <v>PMV</v>
      </c>
      <c r="B547" s="59" t="str">
        <f>Inputs!B540</f>
        <v>TR180002</v>
      </c>
      <c r="C547" s="59" t="str">
        <f>Inputs!C540</f>
        <v>MS4 354-4</v>
      </c>
      <c r="D547" s="59">
        <f>Inputs!D540</f>
        <v>400</v>
      </c>
      <c r="E547" s="59">
        <f>Inputs!E540</f>
        <v>4</v>
      </c>
      <c r="F547" s="59">
        <f>Inputs!F540</f>
        <v>3300</v>
      </c>
      <c r="G547" s="59">
        <f>Inputs!G540</f>
        <v>50</v>
      </c>
      <c r="H547" s="59">
        <f>Inputs!H540</f>
        <v>0</v>
      </c>
      <c r="I547" s="59" t="str">
        <f>Inputs!I540</f>
        <v>F</v>
      </c>
      <c r="J547" s="59">
        <f>Inputs!J540</f>
        <v>48</v>
      </c>
      <c r="K547" s="59">
        <f>Inputs!K540</f>
        <v>38</v>
      </c>
      <c r="L547" s="59">
        <f>Inputs!L540</f>
        <v>0</v>
      </c>
      <c r="M547" s="59">
        <f>Inputs!M540</f>
        <v>3.12</v>
      </c>
      <c r="N547" s="59">
        <f>Inputs!N540</f>
        <v>2</v>
      </c>
      <c r="O547" s="59">
        <f>Inputs!O540</f>
        <v>1.79</v>
      </c>
      <c r="P547" s="59" t="str">
        <f>Inputs!P540</f>
        <v xml:space="preserve">  [ TR180002 ]</v>
      </c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 t="str">
        <f>Inputs!A541</f>
        <v>PMV</v>
      </c>
      <c r="B548" s="59" t="str">
        <f>Inputs!B541</f>
        <v>TR180006</v>
      </c>
      <c r="C548" s="59" t="str">
        <f>Inputs!C541</f>
        <v>MS4 354-4</v>
      </c>
      <c r="D548" s="59">
        <f>Inputs!D541</f>
        <v>350</v>
      </c>
      <c r="E548" s="59">
        <f>Inputs!E541</f>
        <v>4</v>
      </c>
      <c r="F548" s="59">
        <f>Inputs!F541</f>
        <v>6600</v>
      </c>
      <c r="G548" s="59">
        <f>Inputs!G541</f>
        <v>50</v>
      </c>
      <c r="H548" s="59">
        <f>Inputs!H541</f>
        <v>0</v>
      </c>
      <c r="I548" s="59" t="str">
        <f>Inputs!I541</f>
        <v>F</v>
      </c>
      <c r="J548" s="59">
        <f>Inputs!J541</f>
        <v>48</v>
      </c>
      <c r="K548" s="59">
        <f>Inputs!K541</f>
        <v>38</v>
      </c>
      <c r="L548" s="59">
        <f>Inputs!L541</f>
        <v>0</v>
      </c>
      <c r="M548" s="59">
        <f>Inputs!M541</f>
        <v>4</v>
      </c>
      <c r="N548" s="59">
        <f>Inputs!N541</f>
        <v>2.5</v>
      </c>
      <c r="O548" s="59">
        <f>Inputs!O541</f>
        <v>1.79</v>
      </c>
      <c r="P548" s="59" t="str">
        <f>Inputs!P541</f>
        <v xml:space="preserve">  [ TR180006 ]</v>
      </c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 t="str">
        <f>Inputs!A542</f>
        <v>PMV</v>
      </c>
      <c r="B549" s="59" t="str">
        <f>Inputs!B542</f>
        <v>TR180007</v>
      </c>
      <c r="C549" s="59" t="str">
        <f>Inputs!C542</f>
        <v>MS4 402</v>
      </c>
      <c r="D549" s="59">
        <f>Inputs!D542</f>
        <v>420</v>
      </c>
      <c r="E549" s="59">
        <f>Inputs!E542</f>
        <v>4</v>
      </c>
      <c r="F549" s="59">
        <f>Inputs!F542</f>
        <v>3300</v>
      </c>
      <c r="G549" s="59">
        <f>Inputs!G542</f>
        <v>50</v>
      </c>
      <c r="H549" s="59">
        <f>Inputs!H542</f>
        <v>0</v>
      </c>
      <c r="I549" s="59" t="str">
        <f>Inputs!I542</f>
        <v>F</v>
      </c>
      <c r="J549" s="59">
        <f>Inputs!J542</f>
        <v>48</v>
      </c>
      <c r="K549" s="59">
        <f>Inputs!K542</f>
        <v>38</v>
      </c>
      <c r="L549" s="59">
        <f>Inputs!L542</f>
        <v>0</v>
      </c>
      <c r="M549" s="59">
        <f>Inputs!M542</f>
        <v>5</v>
      </c>
      <c r="N549" s="59">
        <f>Inputs!N542</f>
        <v>2.5</v>
      </c>
      <c r="O549" s="59">
        <f>Inputs!O542</f>
        <v>1.79</v>
      </c>
      <c r="P549" s="59" t="str">
        <f>Inputs!P542</f>
        <v xml:space="preserve">  [ TR180007 ]</v>
      </c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 t="str">
        <f>Inputs!A543</f>
        <v>PMV</v>
      </c>
      <c r="B550" s="59" t="str">
        <f>Inputs!B543</f>
        <v>TR180008</v>
      </c>
      <c r="C550" s="59" t="str">
        <f>Inputs!C543</f>
        <v>MS4 402</v>
      </c>
      <c r="D550" s="59">
        <f>Inputs!D543</f>
        <v>490</v>
      </c>
      <c r="E550" s="59">
        <f>Inputs!E543</f>
        <v>4</v>
      </c>
      <c r="F550" s="59">
        <f>Inputs!F543</f>
        <v>3300</v>
      </c>
      <c r="G550" s="59">
        <f>Inputs!G543</f>
        <v>50</v>
      </c>
      <c r="H550" s="59">
        <f>Inputs!H543</f>
        <v>0</v>
      </c>
      <c r="I550" s="59" t="str">
        <f>Inputs!I543</f>
        <v>F</v>
      </c>
      <c r="J550" s="59">
        <f>Inputs!J543</f>
        <v>48</v>
      </c>
      <c r="K550" s="59">
        <f>Inputs!K543</f>
        <v>38</v>
      </c>
      <c r="L550" s="59">
        <f>Inputs!L543</f>
        <v>0</v>
      </c>
      <c r="M550" s="59">
        <f>Inputs!M543</f>
        <v>5</v>
      </c>
      <c r="N550" s="59">
        <f>Inputs!N543</f>
        <v>2.5</v>
      </c>
      <c r="O550" s="59">
        <f>Inputs!O543</f>
        <v>1.79</v>
      </c>
      <c r="P550" s="59" t="str">
        <f>Inputs!P543</f>
        <v xml:space="preserve">  [ TR180008 ]</v>
      </c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 t="str">
        <f>Inputs!A544</f>
        <v>PMV</v>
      </c>
      <c r="B551" s="59" t="str">
        <f>Inputs!B544</f>
        <v>TR180010</v>
      </c>
      <c r="C551" s="59" t="str">
        <f>Inputs!C544</f>
        <v>MS4 400</v>
      </c>
      <c r="D551" s="59">
        <f>Inputs!D544</f>
        <v>390</v>
      </c>
      <c r="E551" s="59">
        <f>Inputs!E544</f>
        <v>4</v>
      </c>
      <c r="F551" s="59">
        <f>Inputs!F544</f>
        <v>6600</v>
      </c>
      <c r="G551" s="59">
        <f>Inputs!G544</f>
        <v>50</v>
      </c>
      <c r="H551" s="59">
        <f>Inputs!H544</f>
        <v>0</v>
      </c>
      <c r="I551" s="59" t="str">
        <f>Inputs!I544</f>
        <v>F</v>
      </c>
      <c r="J551" s="59">
        <f>Inputs!J544</f>
        <v>48</v>
      </c>
      <c r="K551" s="59">
        <f>Inputs!K544</f>
        <v>38</v>
      </c>
      <c r="L551" s="59">
        <f>Inputs!L544</f>
        <v>0</v>
      </c>
      <c r="M551" s="59">
        <f>Inputs!M544</f>
        <v>5</v>
      </c>
      <c r="N551" s="59">
        <f>Inputs!N544</f>
        <v>2.5</v>
      </c>
      <c r="O551" s="59">
        <f>Inputs!O544</f>
        <v>1.79</v>
      </c>
      <c r="P551" s="59" t="str">
        <f>Inputs!P544</f>
        <v xml:space="preserve">  [ TR180010 ]</v>
      </c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 t="str">
        <f>Inputs!A545</f>
        <v>PMV</v>
      </c>
      <c r="B552" s="59" t="str">
        <f>Inputs!B545</f>
        <v>TR180011</v>
      </c>
      <c r="C552" s="59" t="str">
        <f>Inputs!C545</f>
        <v>MS4 402</v>
      </c>
      <c r="D552" s="59">
        <f>Inputs!D545</f>
        <v>455</v>
      </c>
      <c r="E552" s="59">
        <f>Inputs!E545</f>
        <v>4</v>
      </c>
      <c r="F552" s="59">
        <f>Inputs!F545</f>
        <v>6600</v>
      </c>
      <c r="G552" s="59">
        <f>Inputs!G545</f>
        <v>50</v>
      </c>
      <c r="H552" s="59">
        <f>Inputs!H545</f>
        <v>0</v>
      </c>
      <c r="I552" s="59" t="str">
        <f>Inputs!I545</f>
        <v>F</v>
      </c>
      <c r="J552" s="59">
        <f>Inputs!J545</f>
        <v>48</v>
      </c>
      <c r="K552" s="59">
        <f>Inputs!K545</f>
        <v>38</v>
      </c>
      <c r="L552" s="59">
        <f>Inputs!L545</f>
        <v>0</v>
      </c>
      <c r="M552" s="59">
        <f>Inputs!M545</f>
        <v>5</v>
      </c>
      <c r="N552" s="59">
        <f>Inputs!N545</f>
        <v>2.5</v>
      </c>
      <c r="O552" s="59">
        <f>Inputs!O545</f>
        <v>1.79</v>
      </c>
      <c r="P552" s="59" t="str">
        <f>Inputs!P545</f>
        <v xml:space="preserve">  [ TR180011 ]</v>
      </c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 t="str">
        <f>Inputs!A546</f>
        <v>PMV</v>
      </c>
      <c r="B553" s="59" t="str">
        <f>Inputs!B546</f>
        <v>TRA180013</v>
      </c>
      <c r="C553" s="59" t="str">
        <f>Inputs!C546</f>
        <v>MS4 450</v>
      </c>
      <c r="D553" s="59">
        <f>Inputs!D546</f>
        <v>640</v>
      </c>
      <c r="E553" s="59">
        <f>Inputs!E546</f>
        <v>4</v>
      </c>
      <c r="F553" s="59">
        <f>Inputs!F546</f>
        <v>3300</v>
      </c>
      <c r="G553" s="59">
        <f>Inputs!G546</f>
        <v>50</v>
      </c>
      <c r="H553" s="59">
        <f>Inputs!H546</f>
        <v>0</v>
      </c>
      <c r="I553" s="59" t="str">
        <f>Inputs!I546</f>
        <v>F</v>
      </c>
      <c r="J553" s="59">
        <f>Inputs!J546</f>
        <v>48</v>
      </c>
      <c r="K553" s="59">
        <f>Inputs!K546</f>
        <v>38</v>
      </c>
      <c r="L553" s="59">
        <f>Inputs!L546</f>
        <v>0</v>
      </c>
      <c r="M553" s="59">
        <f>Inputs!M546</f>
        <v>4</v>
      </c>
      <c r="N553" s="59">
        <f>Inputs!N546</f>
        <v>4</v>
      </c>
      <c r="O553" s="59">
        <f>Inputs!O546</f>
        <v>1.79</v>
      </c>
      <c r="P553" s="59" t="str">
        <f>Inputs!P546</f>
        <v xml:space="preserve">  [ TR180013 ]</v>
      </c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 t="str">
        <f>Inputs!A547</f>
        <v>PMV</v>
      </c>
      <c r="B554" s="59" t="str">
        <f>Inputs!B547</f>
        <v>TR180014</v>
      </c>
      <c r="C554" s="59" t="str">
        <f>Inputs!C547</f>
        <v>MS4 452</v>
      </c>
      <c r="D554" s="59">
        <f>Inputs!D547</f>
        <v>720</v>
      </c>
      <c r="E554" s="59">
        <f>Inputs!E547</f>
        <v>4</v>
      </c>
      <c r="F554" s="59">
        <f>Inputs!F547</f>
        <v>3300</v>
      </c>
      <c r="G554" s="59">
        <f>Inputs!G547</f>
        <v>50</v>
      </c>
      <c r="H554" s="59">
        <f>Inputs!H547</f>
        <v>0</v>
      </c>
      <c r="I554" s="59" t="str">
        <f>Inputs!I547</f>
        <v>F</v>
      </c>
      <c r="J554" s="59">
        <f>Inputs!J547</f>
        <v>48</v>
      </c>
      <c r="K554" s="59">
        <f>Inputs!K547</f>
        <v>38</v>
      </c>
      <c r="L554" s="59">
        <f>Inputs!L547</f>
        <v>0</v>
      </c>
      <c r="M554" s="59">
        <f>Inputs!M547</f>
        <v>4</v>
      </c>
      <c r="N554" s="59">
        <f>Inputs!N547</f>
        <v>4</v>
      </c>
      <c r="O554" s="59">
        <f>Inputs!O547</f>
        <v>1.79</v>
      </c>
      <c r="P554" s="59" t="str">
        <f>Inputs!P547</f>
        <v xml:space="preserve">  [ TR180014 ]</v>
      </c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 t="str">
        <f>Inputs!A548</f>
        <v>PMV</v>
      </c>
      <c r="B555" s="59" t="str">
        <f>Inputs!B548</f>
        <v>TRA180016</v>
      </c>
      <c r="C555" s="59" t="str">
        <f>Inputs!C548</f>
        <v>MS4 450</v>
      </c>
      <c r="D555" s="59">
        <f>Inputs!D548</f>
        <v>600</v>
      </c>
      <c r="E555" s="59">
        <f>Inputs!E548</f>
        <v>4</v>
      </c>
      <c r="F555" s="59">
        <f>Inputs!F548</f>
        <v>6600</v>
      </c>
      <c r="G555" s="59">
        <f>Inputs!G548</f>
        <v>50</v>
      </c>
      <c r="H555" s="59">
        <f>Inputs!H548</f>
        <v>0</v>
      </c>
      <c r="I555" s="59" t="str">
        <f>Inputs!I548</f>
        <v>F</v>
      </c>
      <c r="J555" s="59">
        <f>Inputs!J548</f>
        <v>48</v>
      </c>
      <c r="K555" s="59">
        <f>Inputs!K548</f>
        <v>38</v>
      </c>
      <c r="L555" s="59">
        <f>Inputs!L548</f>
        <v>0</v>
      </c>
      <c r="M555" s="59">
        <f>Inputs!M548</f>
        <v>4</v>
      </c>
      <c r="N555" s="59">
        <f>Inputs!N548</f>
        <v>4</v>
      </c>
      <c r="O555" s="59">
        <f>Inputs!O548</f>
        <v>1.79</v>
      </c>
      <c r="P555" s="59" t="str">
        <f>Inputs!P548</f>
        <v xml:space="preserve">  [ TR180016 ]</v>
      </c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 t="str">
        <f>Inputs!A549</f>
        <v>PMV</v>
      </c>
      <c r="B556" s="59" t="str">
        <f>Inputs!B549</f>
        <v>TR180018</v>
      </c>
      <c r="C556" s="59" t="str">
        <f>Inputs!C549</f>
        <v>MS4 454</v>
      </c>
      <c r="D556" s="59">
        <f>Inputs!D549</f>
        <v>750</v>
      </c>
      <c r="E556" s="59">
        <f>Inputs!E549</f>
        <v>4</v>
      </c>
      <c r="F556" s="59">
        <f>Inputs!F549</f>
        <v>6600</v>
      </c>
      <c r="G556" s="59">
        <f>Inputs!G549</f>
        <v>50</v>
      </c>
      <c r="H556" s="59">
        <f>Inputs!H549</f>
        <v>0</v>
      </c>
      <c r="I556" s="59" t="str">
        <f>Inputs!I549</f>
        <v>F</v>
      </c>
      <c r="J556" s="59">
        <f>Inputs!J549</f>
        <v>48</v>
      </c>
      <c r="K556" s="59">
        <f>Inputs!K549</f>
        <v>38</v>
      </c>
      <c r="L556" s="59">
        <f>Inputs!L549</f>
        <v>0</v>
      </c>
      <c r="M556" s="59">
        <f>Inputs!M549</f>
        <v>4</v>
      </c>
      <c r="N556" s="59">
        <f>Inputs!N549</f>
        <v>3</v>
      </c>
      <c r="O556" s="59">
        <f>Inputs!O549</f>
        <v>1.79</v>
      </c>
      <c r="P556" s="59" t="str">
        <f>Inputs!P549</f>
        <v xml:space="preserve">  [ TR180018 ]</v>
      </c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 t="str">
        <f>Inputs!A550</f>
        <v>PMV</v>
      </c>
      <c r="B557" s="59" t="str">
        <f>Inputs!B550</f>
        <v>TRA180025</v>
      </c>
      <c r="C557" s="59" t="str">
        <f>Inputs!C550</f>
        <v>MS4 400-6</v>
      </c>
      <c r="D557" s="59">
        <f>Inputs!D550</f>
        <v>365</v>
      </c>
      <c r="E557" s="59">
        <f>Inputs!E550</f>
        <v>6</v>
      </c>
      <c r="F557" s="59">
        <f>Inputs!F550</f>
        <v>3300</v>
      </c>
      <c r="G557" s="59">
        <f>Inputs!G550</f>
        <v>50</v>
      </c>
      <c r="H557" s="59">
        <f>Inputs!H550</f>
        <v>0</v>
      </c>
      <c r="I557" s="59" t="str">
        <f>Inputs!I550</f>
        <v>F</v>
      </c>
      <c r="J557" s="59">
        <f>Inputs!J550</f>
        <v>54</v>
      </c>
      <c r="K557" s="59">
        <f>Inputs!K550</f>
        <v>40</v>
      </c>
      <c r="L557" s="59">
        <f>Inputs!L550</f>
        <v>0</v>
      </c>
      <c r="M557" s="59">
        <f>Inputs!M550</f>
        <v>5</v>
      </c>
      <c r="N557" s="59">
        <f>Inputs!N550</f>
        <v>2</v>
      </c>
      <c r="O557" s="59">
        <f>Inputs!O550</f>
        <v>1.79</v>
      </c>
      <c r="P557" s="59" t="str">
        <f>Inputs!P550</f>
        <v xml:space="preserve">  [ TR180025 ]</v>
      </c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 t="str">
        <f>Inputs!A551</f>
        <v>PMV</v>
      </c>
      <c r="B558" s="59" t="str">
        <f>Inputs!B551</f>
        <v>AOO2477</v>
      </c>
      <c r="C558" s="59" t="str">
        <f>Inputs!C551</f>
        <v>MS4 400-6</v>
      </c>
      <c r="D558" s="59">
        <f>Inputs!D551</f>
        <v>325</v>
      </c>
      <c r="E558" s="59">
        <f>Inputs!E551</f>
        <v>6</v>
      </c>
      <c r="F558" s="59">
        <f>Inputs!F551</f>
        <v>6600</v>
      </c>
      <c r="G558" s="59">
        <f>Inputs!G551</f>
        <v>50</v>
      </c>
      <c r="H558" s="59">
        <f>Inputs!H551</f>
        <v>0</v>
      </c>
      <c r="I558" s="59" t="str">
        <f>Inputs!I551</f>
        <v>F</v>
      </c>
      <c r="J558" s="59">
        <f>Inputs!J551</f>
        <v>54</v>
      </c>
      <c r="K558" s="59">
        <f>Inputs!K551</f>
        <v>40</v>
      </c>
      <c r="L558" s="59">
        <f>Inputs!L551</f>
        <v>0</v>
      </c>
      <c r="M558" s="59">
        <f>Inputs!M551</f>
        <v>5</v>
      </c>
      <c r="N558" s="59">
        <f>Inputs!N551</f>
        <v>2</v>
      </c>
      <c r="O558" s="59">
        <f>Inputs!O551</f>
        <v>1.79</v>
      </c>
      <c r="P558" s="59" t="str">
        <f>Inputs!P551</f>
        <v xml:space="preserve">  [ TR180028 ]</v>
      </c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 t="str">
        <f>Inputs!A552</f>
        <v>PMV</v>
      </c>
      <c r="B559" s="59" t="str">
        <f>Inputs!B552</f>
        <v>TRA180031</v>
      </c>
      <c r="C559" s="59" t="str">
        <f>Inputs!C552</f>
        <v>MS4 450</v>
      </c>
      <c r="D559" s="59">
        <f>Inputs!D552</f>
        <v>520</v>
      </c>
      <c r="E559" s="59">
        <f>Inputs!E552</f>
        <v>6</v>
      </c>
      <c r="F559" s="59">
        <f>Inputs!F552</f>
        <v>3300</v>
      </c>
      <c r="G559" s="59">
        <f>Inputs!G552</f>
        <v>50</v>
      </c>
      <c r="H559" s="59">
        <f>Inputs!H552</f>
        <v>0</v>
      </c>
      <c r="I559" s="59" t="str">
        <f>Inputs!I552</f>
        <v>F</v>
      </c>
      <c r="J559" s="59">
        <f>Inputs!J552</f>
        <v>54</v>
      </c>
      <c r="K559" s="59">
        <f>Inputs!K552</f>
        <v>40</v>
      </c>
      <c r="L559" s="59">
        <f>Inputs!L552</f>
        <v>0</v>
      </c>
      <c r="M559" s="59">
        <f>Inputs!M552</f>
        <v>4</v>
      </c>
      <c r="N559" s="59">
        <f>Inputs!N552</f>
        <v>2.5</v>
      </c>
      <c r="O559" s="59">
        <f>Inputs!O552</f>
        <v>1.79</v>
      </c>
      <c r="P559" s="59" t="str">
        <f>Inputs!P552</f>
        <v xml:space="preserve">  [ TR180031 ]</v>
      </c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 t="str">
        <f>Inputs!A553</f>
        <v>PMV</v>
      </c>
      <c r="B560" s="59" t="str">
        <f>Inputs!B553</f>
        <v>TR180032</v>
      </c>
      <c r="C560" s="59" t="str">
        <f>Inputs!C553</f>
        <v>MS4 452</v>
      </c>
      <c r="D560" s="59">
        <f>Inputs!D553</f>
        <v>560</v>
      </c>
      <c r="E560" s="59">
        <f>Inputs!E553</f>
        <v>6</v>
      </c>
      <c r="F560" s="59">
        <f>Inputs!F553</f>
        <v>3300</v>
      </c>
      <c r="G560" s="59">
        <f>Inputs!G553</f>
        <v>50</v>
      </c>
      <c r="H560" s="59">
        <f>Inputs!H553</f>
        <v>0</v>
      </c>
      <c r="I560" s="59" t="str">
        <f>Inputs!I553</f>
        <v>F</v>
      </c>
      <c r="J560" s="59">
        <f>Inputs!J553</f>
        <v>54</v>
      </c>
      <c r="K560" s="59">
        <f>Inputs!K553</f>
        <v>40</v>
      </c>
      <c r="L560" s="59">
        <f>Inputs!L553</f>
        <v>0</v>
      </c>
      <c r="M560" s="59">
        <f>Inputs!M553</f>
        <v>4</v>
      </c>
      <c r="N560" s="59">
        <f>Inputs!N553</f>
        <v>2.5</v>
      </c>
      <c r="O560" s="59">
        <f>Inputs!O553</f>
        <v>1.79</v>
      </c>
      <c r="P560" s="59" t="str">
        <f>Inputs!P553</f>
        <v xml:space="preserve">  [ TR180032 ]</v>
      </c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 t="str">
        <f>Inputs!A554</f>
        <v>PMV</v>
      </c>
      <c r="B561" s="59" t="str">
        <f>Inputs!B554</f>
        <v>TR180033</v>
      </c>
      <c r="C561" s="59" t="str">
        <f>Inputs!C554</f>
        <v>MS4 454</v>
      </c>
      <c r="D561" s="59">
        <f>Inputs!D554</f>
        <v>645</v>
      </c>
      <c r="E561" s="59">
        <f>Inputs!E554</f>
        <v>6</v>
      </c>
      <c r="F561" s="59">
        <f>Inputs!F554</f>
        <v>3300</v>
      </c>
      <c r="G561" s="59">
        <f>Inputs!G554</f>
        <v>50</v>
      </c>
      <c r="H561" s="59">
        <f>Inputs!H554</f>
        <v>0</v>
      </c>
      <c r="I561" s="59" t="str">
        <f>Inputs!I554</f>
        <v>F</v>
      </c>
      <c r="J561" s="59">
        <f>Inputs!J554</f>
        <v>54</v>
      </c>
      <c r="K561" s="59">
        <f>Inputs!K554</f>
        <v>40</v>
      </c>
      <c r="L561" s="59">
        <f>Inputs!L554</f>
        <v>0</v>
      </c>
      <c r="M561" s="59">
        <f>Inputs!M554</f>
        <v>4</v>
      </c>
      <c r="N561" s="59">
        <f>Inputs!N554</f>
        <v>2.5</v>
      </c>
      <c r="O561" s="59">
        <f>Inputs!O554</f>
        <v>1.79</v>
      </c>
      <c r="P561" s="59" t="str">
        <f>Inputs!P554</f>
        <v xml:space="preserve">  [ TR180033 ]</v>
      </c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 t="str">
        <f>Inputs!A555</f>
        <v>PMV</v>
      </c>
      <c r="B562" s="59" t="str">
        <f>Inputs!B555</f>
        <v>TRA180034</v>
      </c>
      <c r="C562" s="59" t="str">
        <f>Inputs!C555</f>
        <v>MS4 450</v>
      </c>
      <c r="D562" s="59">
        <f>Inputs!D555</f>
        <v>460</v>
      </c>
      <c r="E562" s="59">
        <f>Inputs!E555</f>
        <v>6</v>
      </c>
      <c r="F562" s="59">
        <f>Inputs!F555</f>
        <v>6600</v>
      </c>
      <c r="G562" s="59">
        <f>Inputs!G555</f>
        <v>50</v>
      </c>
      <c r="H562" s="59">
        <f>Inputs!H555</f>
        <v>0</v>
      </c>
      <c r="I562" s="59" t="str">
        <f>Inputs!I555</f>
        <v>F</v>
      </c>
      <c r="J562" s="59">
        <f>Inputs!J555</f>
        <v>54</v>
      </c>
      <c r="K562" s="59">
        <f>Inputs!K555</f>
        <v>40</v>
      </c>
      <c r="L562" s="59">
        <f>Inputs!L555</f>
        <v>0</v>
      </c>
      <c r="M562" s="59">
        <f>Inputs!M555</f>
        <v>4</v>
      </c>
      <c r="N562" s="59">
        <f>Inputs!N555</f>
        <v>2.5</v>
      </c>
      <c r="O562" s="59">
        <f>Inputs!O555</f>
        <v>1.79</v>
      </c>
      <c r="P562" s="59" t="str">
        <f>Inputs!P555</f>
        <v xml:space="preserve">  [ TR180034 ]</v>
      </c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 t="str">
        <f>Inputs!A556</f>
        <v>PMV</v>
      </c>
      <c r="B563" s="59" t="str">
        <f>Inputs!B556</f>
        <v>TR180035</v>
      </c>
      <c r="C563" s="59" t="str">
        <f>Inputs!C556</f>
        <v>MS4 452</v>
      </c>
      <c r="D563" s="59">
        <f>Inputs!D556</f>
        <v>510</v>
      </c>
      <c r="E563" s="59">
        <f>Inputs!E556</f>
        <v>6</v>
      </c>
      <c r="F563" s="59">
        <f>Inputs!F556</f>
        <v>6600</v>
      </c>
      <c r="G563" s="59">
        <f>Inputs!G556</f>
        <v>50</v>
      </c>
      <c r="H563" s="59">
        <f>Inputs!H556</f>
        <v>0</v>
      </c>
      <c r="I563" s="59" t="str">
        <f>Inputs!I556</f>
        <v>F</v>
      </c>
      <c r="J563" s="59">
        <f>Inputs!J556</f>
        <v>54</v>
      </c>
      <c r="K563" s="59">
        <f>Inputs!K556</f>
        <v>40</v>
      </c>
      <c r="L563" s="59">
        <f>Inputs!L556</f>
        <v>0</v>
      </c>
      <c r="M563" s="59">
        <f>Inputs!M556</f>
        <v>4</v>
      </c>
      <c r="N563" s="59">
        <f>Inputs!N556</f>
        <v>2.5</v>
      </c>
      <c r="O563" s="59">
        <f>Inputs!O556</f>
        <v>1.79</v>
      </c>
      <c r="P563" s="59" t="str">
        <f>Inputs!P556</f>
        <v xml:space="preserve">  [ TR180035 ]</v>
      </c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 t="str">
        <f>Inputs!A557</f>
        <v>PMV</v>
      </c>
      <c r="B564" s="59" t="str">
        <f>Inputs!B557</f>
        <v>TRA185074</v>
      </c>
      <c r="C564" s="59" t="str">
        <f>Inputs!C557</f>
        <v>MS4 452-2</v>
      </c>
      <c r="D564" s="59">
        <f>Inputs!D557</f>
        <v>735</v>
      </c>
      <c r="E564" s="59">
        <f>Inputs!E557</f>
        <v>2</v>
      </c>
      <c r="F564" s="59">
        <f>Inputs!F557</f>
        <v>3300</v>
      </c>
      <c r="G564" s="59">
        <f>Inputs!G557</f>
        <v>50</v>
      </c>
      <c r="H564" s="59">
        <f>Inputs!H557</f>
        <v>0</v>
      </c>
      <c r="I564" s="59" t="str">
        <f>Inputs!I557</f>
        <v>F</v>
      </c>
      <c r="J564" s="59">
        <f>Inputs!J557</f>
        <v>48</v>
      </c>
      <c r="K564" s="59">
        <f>Inputs!K557</f>
        <v>40</v>
      </c>
      <c r="L564" s="59">
        <f>Inputs!L557</f>
        <v>0</v>
      </c>
      <c r="M564" s="59">
        <f>Inputs!M557</f>
        <v>4.5</v>
      </c>
      <c r="N564" s="59">
        <f>Inputs!N557</f>
        <v>8</v>
      </c>
      <c r="O564" s="59">
        <f>Inputs!O557</f>
        <v>1.79</v>
      </c>
      <c r="P564" s="59" t="str">
        <f>Inputs!P557</f>
        <v xml:space="preserve">  [ TR185074 ]</v>
      </c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 t="str">
        <f>Inputs!A558</f>
        <v>PMV</v>
      </c>
      <c r="B565" s="59" t="str">
        <f>Inputs!B558</f>
        <v>TRA185075</v>
      </c>
      <c r="C565" s="59" t="str">
        <f>Inputs!C558</f>
        <v>MS4 454-2</v>
      </c>
      <c r="D565" s="59">
        <f>Inputs!D558</f>
        <v>815</v>
      </c>
      <c r="E565" s="59">
        <f>Inputs!E558</f>
        <v>2</v>
      </c>
      <c r="F565" s="59">
        <f>Inputs!F558</f>
        <v>3300</v>
      </c>
      <c r="G565" s="59">
        <f>Inputs!G558</f>
        <v>50</v>
      </c>
      <c r="H565" s="59">
        <f>Inputs!H558</f>
        <v>0</v>
      </c>
      <c r="I565" s="59" t="str">
        <f>Inputs!I558</f>
        <v>F</v>
      </c>
      <c r="J565" s="59">
        <f>Inputs!J558</f>
        <v>48</v>
      </c>
      <c r="K565" s="59">
        <f>Inputs!K558</f>
        <v>40</v>
      </c>
      <c r="L565" s="59">
        <f>Inputs!L558</f>
        <v>0</v>
      </c>
      <c r="M565" s="59">
        <f>Inputs!M558</f>
        <v>4.5</v>
      </c>
      <c r="N565" s="59">
        <f>Inputs!N558</f>
        <v>8</v>
      </c>
      <c r="O565" s="59">
        <f>Inputs!O558</f>
        <v>1.79</v>
      </c>
      <c r="P565" s="59" t="str">
        <f>Inputs!P558</f>
        <v xml:space="preserve">  [ TR185075 ]</v>
      </c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 t="str">
        <f>Inputs!A559</f>
        <v>PMV</v>
      </c>
      <c r="B566" s="59" t="str">
        <f>Inputs!B559</f>
        <v>TRA185133</v>
      </c>
      <c r="C566" s="59" t="str">
        <f>Inputs!C559</f>
        <v>MS4 402-6</v>
      </c>
      <c r="D566" s="59">
        <f>Inputs!D559</f>
        <v>350</v>
      </c>
      <c r="E566" s="59">
        <f>Inputs!E559</f>
        <v>6</v>
      </c>
      <c r="F566" s="59">
        <f>Inputs!F559</f>
        <v>6600</v>
      </c>
      <c r="G566" s="59">
        <f>Inputs!G559</f>
        <v>50</v>
      </c>
      <c r="H566" s="59">
        <f>Inputs!H559</f>
        <v>0</v>
      </c>
      <c r="I566" s="59" t="str">
        <f>Inputs!I559</f>
        <v>F</v>
      </c>
      <c r="J566" s="59">
        <f>Inputs!J559</f>
        <v>54</v>
      </c>
      <c r="K566" s="59">
        <f>Inputs!K559</f>
        <v>42</v>
      </c>
      <c r="L566" s="59">
        <f>Inputs!L559</f>
        <v>1</v>
      </c>
      <c r="M566" s="59">
        <f>Inputs!M559</f>
        <v>3</v>
      </c>
      <c r="N566" s="59">
        <f>Inputs!N559</f>
        <v>2</v>
      </c>
      <c r="O566" s="59">
        <f>Inputs!O559</f>
        <v>1.79</v>
      </c>
      <c r="P566" s="59" t="str">
        <f>Inputs!P559</f>
        <v xml:space="preserve">  [ TR185133 ]</v>
      </c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 t="str">
        <f>Inputs!A560</f>
        <v>PMV</v>
      </c>
      <c r="B567" s="59" t="str">
        <f>Inputs!B560</f>
        <v>TRA185170</v>
      </c>
      <c r="C567" s="59" t="str">
        <f>Inputs!C560</f>
        <v>MS4 502</v>
      </c>
      <c r="D567" s="59">
        <f>Inputs!D560</f>
        <v>700</v>
      </c>
      <c r="E567" s="59">
        <f>Inputs!E560</f>
        <v>6</v>
      </c>
      <c r="F567" s="59">
        <f>Inputs!F560</f>
        <v>6600</v>
      </c>
      <c r="G567" s="59">
        <f>Inputs!G560</f>
        <v>50</v>
      </c>
      <c r="H567" s="59">
        <f>Inputs!H560</f>
        <v>0</v>
      </c>
      <c r="I567" s="59" t="str">
        <f>Inputs!I560</f>
        <v>F</v>
      </c>
      <c r="J567" s="59">
        <f>Inputs!J560</f>
        <v>72</v>
      </c>
      <c r="K567" s="59">
        <f>Inputs!K560</f>
        <v>54</v>
      </c>
      <c r="L567" s="59">
        <f>Inputs!L560</f>
        <v>1.2396</v>
      </c>
      <c r="M567" s="59">
        <f>Inputs!M560</f>
        <v>5</v>
      </c>
      <c r="N567" s="59">
        <f>Inputs!N560</f>
        <v>4</v>
      </c>
      <c r="O567" s="59">
        <f>Inputs!O560</f>
        <v>1.79</v>
      </c>
      <c r="P567" s="59" t="str">
        <f>Inputs!P560</f>
        <v xml:space="preserve">  [ TR185170 ]</v>
      </c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 t="str">
        <f>Inputs!A561</f>
        <v>PMV</v>
      </c>
      <c r="B568" s="59" t="str">
        <f>Inputs!B561</f>
        <v>TR185181</v>
      </c>
      <c r="C568" s="59" t="str">
        <f>Inputs!C561</f>
        <v>MS4 402</v>
      </c>
      <c r="D568" s="59">
        <f>Inputs!D561</f>
        <v>530</v>
      </c>
      <c r="E568" s="59">
        <f>Inputs!E561</f>
        <v>4</v>
      </c>
      <c r="F568" s="59">
        <f>Inputs!F561</f>
        <v>6600</v>
      </c>
      <c r="G568" s="59">
        <f>Inputs!G561</f>
        <v>60</v>
      </c>
      <c r="H568" s="59">
        <f>Inputs!H561</f>
        <v>0</v>
      </c>
      <c r="I568" s="59" t="str">
        <f>Inputs!I561</f>
        <v>F</v>
      </c>
      <c r="J568" s="59">
        <f>Inputs!J561</f>
        <v>48</v>
      </c>
      <c r="K568" s="59">
        <f>Inputs!K561</f>
        <v>36</v>
      </c>
      <c r="L568" s="59">
        <f>Inputs!L561</f>
        <v>1.2758</v>
      </c>
      <c r="M568" s="59">
        <f>Inputs!M561</f>
        <v>3</v>
      </c>
      <c r="N568" s="59">
        <f>Inputs!N561</f>
        <v>2</v>
      </c>
      <c r="O568" s="59">
        <f>Inputs!O561</f>
        <v>1.79</v>
      </c>
      <c r="P568" s="59" t="str">
        <f>Inputs!P561</f>
        <v xml:space="preserve">  [ TR185181 ]</v>
      </c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 t="str">
        <f>Inputs!A562</f>
        <v>PMV</v>
      </c>
      <c r="B569" s="59" t="str">
        <f>Inputs!B562</f>
        <v>TR185460</v>
      </c>
      <c r="C569" s="59" t="str">
        <f>Inputs!C562</f>
        <v>MS4 352-4</v>
      </c>
      <c r="D569" s="59">
        <f>Inputs!D562</f>
        <v>265</v>
      </c>
      <c r="E569" s="59">
        <f>Inputs!E562</f>
        <v>4</v>
      </c>
      <c r="F569" s="59">
        <f>Inputs!F562</f>
        <v>3300</v>
      </c>
      <c r="G569" s="59">
        <f>Inputs!G562</f>
        <v>50</v>
      </c>
      <c r="H569" s="59">
        <f>Inputs!H562</f>
        <v>0</v>
      </c>
      <c r="I569" s="59" t="str">
        <f>Inputs!I562</f>
        <v>F</v>
      </c>
      <c r="J569" s="59">
        <f>Inputs!J562</f>
        <v>48</v>
      </c>
      <c r="K569" s="59">
        <f>Inputs!K562</f>
        <v>38</v>
      </c>
      <c r="L569" s="59">
        <f>Inputs!L562</f>
        <v>0</v>
      </c>
      <c r="M569" s="59">
        <f>Inputs!M562</f>
        <v>3</v>
      </c>
      <c r="N569" s="59">
        <f>Inputs!N562</f>
        <v>0.5</v>
      </c>
      <c r="O569" s="59">
        <f>Inputs!O562</f>
        <v>1.79</v>
      </c>
      <c r="P569" s="59" t="str">
        <f>Inputs!P562</f>
        <v xml:space="preserve">  [ TR185460 ]</v>
      </c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 t="str">
        <f>Inputs!A563</f>
        <v>PMV</v>
      </c>
      <c r="B570" s="59" t="str">
        <f>Inputs!B563</f>
        <v>TRA185474</v>
      </c>
      <c r="C570" s="59" t="str">
        <f>Inputs!C563</f>
        <v>MS4 402</v>
      </c>
      <c r="D570" s="59">
        <f>Inputs!D563</f>
        <v>485</v>
      </c>
      <c r="E570" s="59">
        <f>Inputs!E563</f>
        <v>4</v>
      </c>
      <c r="F570" s="59">
        <f>Inputs!F563</f>
        <v>3300</v>
      </c>
      <c r="G570" s="59">
        <f>Inputs!G563</f>
        <v>50</v>
      </c>
      <c r="H570" s="59">
        <f>Inputs!H563</f>
        <v>0</v>
      </c>
      <c r="I570" s="59" t="str">
        <f>Inputs!I563</f>
        <v>F</v>
      </c>
      <c r="J570" s="59">
        <f>Inputs!J563</f>
        <v>48</v>
      </c>
      <c r="K570" s="59">
        <f>Inputs!K563</f>
        <v>36</v>
      </c>
      <c r="L570" s="59">
        <f>Inputs!L563</f>
        <v>1.3169999999999999</v>
      </c>
      <c r="M570" s="59">
        <f>Inputs!M563</f>
        <v>5</v>
      </c>
      <c r="N570" s="59">
        <f>Inputs!N563</f>
        <v>3.5</v>
      </c>
      <c r="O570" s="59">
        <f>Inputs!O563</f>
        <v>1.79</v>
      </c>
      <c r="P570" s="59" t="str">
        <f>Inputs!P563</f>
        <v xml:space="preserve">  [ TR185474 ]</v>
      </c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 t="str">
        <f>Inputs!A564</f>
        <v>PMV</v>
      </c>
      <c r="B571" s="59" t="str">
        <f>Inputs!B564</f>
        <v>TR185633</v>
      </c>
      <c r="C571" s="59" t="str">
        <f>Inputs!C564</f>
        <v>MS4 404</v>
      </c>
      <c r="D571" s="59">
        <f>Inputs!D564</f>
        <v>520</v>
      </c>
      <c r="E571" s="59">
        <f>Inputs!E564</f>
        <v>4</v>
      </c>
      <c r="F571" s="59">
        <f>Inputs!F564</f>
        <v>3300</v>
      </c>
      <c r="G571" s="59">
        <f>Inputs!G564</f>
        <v>50</v>
      </c>
      <c r="H571" s="59">
        <f>Inputs!H564</f>
        <v>0</v>
      </c>
      <c r="I571" s="59" t="str">
        <f>Inputs!I564</f>
        <v>F</v>
      </c>
      <c r="J571" s="59">
        <f>Inputs!J564</f>
        <v>48</v>
      </c>
      <c r="K571" s="59">
        <f>Inputs!K564</f>
        <v>38</v>
      </c>
      <c r="L571" s="59">
        <f>Inputs!L564</f>
        <v>0</v>
      </c>
      <c r="M571" s="59">
        <f>Inputs!M564</f>
        <v>4</v>
      </c>
      <c r="N571" s="59">
        <f>Inputs!N564</f>
        <v>2.5</v>
      </c>
      <c r="O571" s="59">
        <f>Inputs!O564</f>
        <v>1.79</v>
      </c>
      <c r="P571" s="59" t="str">
        <f>Inputs!P564</f>
        <v xml:space="preserve">  [ TR185633 ]</v>
      </c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 t="str">
        <f>Inputs!A565</f>
        <v>PMV</v>
      </c>
      <c r="B572" s="59" t="str">
        <f>Inputs!B565</f>
        <v>TR186062</v>
      </c>
      <c r="C572" s="59" t="str">
        <f>Inputs!C565</f>
        <v>MS4 504</v>
      </c>
      <c r="D572" s="59">
        <f>Inputs!D565</f>
        <v>660</v>
      </c>
      <c r="E572" s="59">
        <f>Inputs!E565</f>
        <v>8</v>
      </c>
      <c r="F572" s="59">
        <f>Inputs!F565</f>
        <v>3300</v>
      </c>
      <c r="G572" s="59">
        <f>Inputs!G565</f>
        <v>50</v>
      </c>
      <c r="H572" s="59">
        <f>Inputs!H565</f>
        <v>0</v>
      </c>
      <c r="I572" s="59" t="str">
        <f>Inputs!I565</f>
        <v>F</v>
      </c>
      <c r="J572" s="59">
        <f>Inputs!J565</f>
        <v>72</v>
      </c>
      <c r="K572" s="59">
        <f>Inputs!K565</f>
        <v>88</v>
      </c>
      <c r="L572" s="59">
        <f>Inputs!L565</f>
        <v>0</v>
      </c>
      <c r="M572" s="59">
        <f>Inputs!M565</f>
        <v>4</v>
      </c>
      <c r="N572" s="59">
        <f>Inputs!N565</f>
        <v>3</v>
      </c>
      <c r="O572" s="59">
        <f>Inputs!O565</f>
        <v>1.79</v>
      </c>
      <c r="P572" s="59" t="str">
        <f>Inputs!P565</f>
        <v xml:space="preserve">  [ TR186062 ]</v>
      </c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 t="str">
        <f>Inputs!A566</f>
        <v>PMV</v>
      </c>
      <c r="B573" s="59" t="str">
        <f>Inputs!B566</f>
        <v>TR189602</v>
      </c>
      <c r="C573" s="59" t="str">
        <f>Inputs!C566</f>
        <v>MS4 350-4</v>
      </c>
      <c r="D573" s="59">
        <f>Inputs!D566</f>
        <v>200</v>
      </c>
      <c r="E573" s="59">
        <f>Inputs!E566</f>
        <v>4</v>
      </c>
      <c r="F573" s="59">
        <f>Inputs!F566</f>
        <v>6600</v>
      </c>
      <c r="G573" s="59">
        <f>Inputs!G566</f>
        <v>50</v>
      </c>
      <c r="H573" s="59">
        <f>Inputs!H566</f>
        <v>0</v>
      </c>
      <c r="I573" s="59" t="str">
        <f>Inputs!I566</f>
        <v>F</v>
      </c>
      <c r="J573" s="59">
        <f>Inputs!J566</f>
        <v>48</v>
      </c>
      <c r="K573" s="59">
        <f>Inputs!K566</f>
        <v>38</v>
      </c>
      <c r="L573" s="59">
        <f>Inputs!L566</f>
        <v>0</v>
      </c>
      <c r="M573" s="59">
        <f>Inputs!M566</f>
        <v>3.12</v>
      </c>
      <c r="N573" s="59">
        <f>Inputs!N566</f>
        <v>1</v>
      </c>
      <c r="O573" s="59">
        <f>Inputs!O566</f>
        <v>1.79</v>
      </c>
      <c r="P573" s="59" t="str">
        <f>Inputs!P566</f>
        <v xml:space="preserve">  [ TR189602 ]</v>
      </c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 t="str">
        <f>Inputs!A567</f>
        <v>PMV</v>
      </c>
      <c r="B574" s="59" t="str">
        <f>Inputs!B567</f>
        <v>TRA189604</v>
      </c>
      <c r="C574" s="59" t="str">
        <f>Inputs!C567</f>
        <v>MS4 352-4</v>
      </c>
      <c r="D574" s="59">
        <f>Inputs!D567</f>
        <v>250</v>
      </c>
      <c r="E574" s="59">
        <f>Inputs!E567</f>
        <v>4</v>
      </c>
      <c r="F574" s="59">
        <f>Inputs!F567</f>
        <v>6600</v>
      </c>
      <c r="G574" s="59">
        <f>Inputs!G567</f>
        <v>50</v>
      </c>
      <c r="H574" s="59">
        <f>Inputs!H567</f>
        <v>0</v>
      </c>
      <c r="I574" s="59" t="str">
        <f>Inputs!I567</f>
        <v>F</v>
      </c>
      <c r="J574" s="59">
        <f>Inputs!J567</f>
        <v>48</v>
      </c>
      <c r="K574" s="59">
        <f>Inputs!K567</f>
        <v>38</v>
      </c>
      <c r="L574" s="59">
        <f>Inputs!L567</f>
        <v>0</v>
      </c>
      <c r="M574" s="59">
        <f>Inputs!M567</f>
        <v>3</v>
      </c>
      <c r="N574" s="59">
        <f>Inputs!N567</f>
        <v>0.5</v>
      </c>
      <c r="O574" s="59">
        <f>Inputs!O567</f>
        <v>1.79</v>
      </c>
      <c r="P574" s="59" t="str">
        <f>Inputs!P567</f>
        <v xml:space="preserve">  [ TR189604 ]</v>
      </c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 t="str">
        <f>Inputs!A568</f>
        <v>PMV</v>
      </c>
      <c r="B575" s="59" t="str">
        <f>Inputs!B568</f>
        <v>TR189723</v>
      </c>
      <c r="C575" s="59" t="str">
        <f>Inputs!C568</f>
        <v>MS4 566</v>
      </c>
      <c r="D575" s="59">
        <f>Inputs!D568</f>
        <v>800</v>
      </c>
      <c r="E575" s="59">
        <f>Inputs!E568</f>
        <v>8</v>
      </c>
      <c r="F575" s="59">
        <f>Inputs!F568</f>
        <v>6000</v>
      </c>
      <c r="G575" s="59">
        <f>Inputs!G568</f>
        <v>50</v>
      </c>
      <c r="H575" s="59">
        <f>Inputs!H568</f>
        <v>0</v>
      </c>
      <c r="I575" s="59" t="str">
        <f>Inputs!I568</f>
        <v>F</v>
      </c>
      <c r="J575" s="59">
        <f>Inputs!J568</f>
        <v>72</v>
      </c>
      <c r="K575" s="59">
        <f>Inputs!K568</f>
        <v>58</v>
      </c>
      <c r="L575" s="59">
        <f>Inputs!L568</f>
        <v>0</v>
      </c>
      <c r="M575" s="59">
        <f>Inputs!M568</f>
        <v>4.5</v>
      </c>
      <c r="N575" s="59">
        <f>Inputs!N568</f>
        <v>2.5</v>
      </c>
      <c r="O575" s="59">
        <f>Inputs!O568</f>
        <v>1.79</v>
      </c>
      <c r="P575" s="59" t="str">
        <f>Inputs!P568</f>
        <v xml:space="preserve">  [ TR189723 ]</v>
      </c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 t="str">
        <f>Inputs!A569</f>
        <v>PMV</v>
      </c>
      <c r="B576" s="59" t="str">
        <f>Inputs!B569</f>
        <v>W701669</v>
      </c>
      <c r="C576" s="59" t="str">
        <f>Inputs!C569</f>
        <v>MS4 500</v>
      </c>
      <c r="D576" s="59">
        <f>Inputs!D569</f>
        <v>500</v>
      </c>
      <c r="E576" s="59">
        <f>Inputs!E569</f>
        <v>4</v>
      </c>
      <c r="F576" s="59">
        <f>Inputs!F569</f>
        <v>11000</v>
      </c>
      <c r="G576" s="59">
        <f>Inputs!G569</f>
        <v>50</v>
      </c>
      <c r="H576" s="59">
        <f>Inputs!H569</f>
        <v>0</v>
      </c>
      <c r="I576" s="59" t="str">
        <f>Inputs!I569</f>
        <v>F</v>
      </c>
      <c r="J576" s="59">
        <f>Inputs!J569</f>
        <v>48</v>
      </c>
      <c r="K576" s="59">
        <f>Inputs!K569</f>
        <v>38</v>
      </c>
      <c r="L576" s="59">
        <f>Inputs!L569</f>
        <v>0</v>
      </c>
      <c r="M576" s="59">
        <f>Inputs!M569</f>
        <v>4.5</v>
      </c>
      <c r="N576" s="59">
        <f>Inputs!N569</f>
        <v>5.5</v>
      </c>
      <c r="O576" s="59">
        <f>Inputs!O569</f>
        <v>1.79</v>
      </c>
      <c r="P576" s="59" t="str">
        <f>Inputs!P569</f>
        <v xml:space="preserve">  [ W701669 ]</v>
      </c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59">
        <f>Inputs!O570</f>
        <v>0</v>
      </c>
      <c r="P577" s="59">
        <f>Inputs!P570</f>
        <v>0</v>
      </c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59">
        <f>Inputs!O571</f>
        <v>0</v>
      </c>
      <c r="P578" s="59">
        <f>Inputs!P571</f>
        <v>0</v>
      </c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59">
        <f>Inputs!O572</f>
        <v>0</v>
      </c>
      <c r="P579" s="59">
        <f>Inputs!P572</f>
        <v>0</v>
      </c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59">
        <f>Inputs!O573</f>
        <v>0</v>
      </c>
      <c r="P580" s="59">
        <f>Inputs!P573</f>
        <v>0</v>
      </c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59">
        <f>Inputs!O574</f>
        <v>0</v>
      </c>
      <c r="P581" s="59">
        <f>Inputs!P574</f>
        <v>0</v>
      </c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59">
        <f>Inputs!O575</f>
        <v>0</v>
      </c>
      <c r="P582" s="59">
        <f>Inputs!P575</f>
        <v>0</v>
      </c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59">
        <f>Inputs!O576</f>
        <v>0</v>
      </c>
      <c r="P583" s="59">
        <f>Inputs!P576</f>
        <v>0</v>
      </c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59">
        <f>Inputs!O577</f>
        <v>0</v>
      </c>
      <c r="P584" s="59">
        <f>Inputs!P577</f>
        <v>0</v>
      </c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59">
        <f>Inputs!O578</f>
        <v>0</v>
      </c>
      <c r="P585" s="59">
        <f>Inputs!P578</f>
        <v>0</v>
      </c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59">
        <f>Inputs!O579</f>
        <v>0</v>
      </c>
      <c r="P586" s="59">
        <f>Inputs!P579</f>
        <v>0</v>
      </c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59">
        <f>Inputs!O580</f>
        <v>0</v>
      </c>
      <c r="P587" s="59">
        <f>Inputs!P580</f>
        <v>0</v>
      </c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59">
        <f>Inputs!O581</f>
        <v>0</v>
      </c>
      <c r="P588" s="59">
        <f>Inputs!P581</f>
        <v>0</v>
      </c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59">
        <f>Inputs!O582</f>
        <v>0</v>
      </c>
      <c r="P589" s="59">
        <f>Inputs!P582</f>
        <v>0</v>
      </c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59">
        <f>Inputs!O583</f>
        <v>0</v>
      </c>
      <c r="P590" s="59">
        <f>Inputs!P583</f>
        <v>0</v>
      </c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59">
        <f>Inputs!O584</f>
        <v>0</v>
      </c>
      <c r="P591" s="59">
        <f>Inputs!P584</f>
        <v>0</v>
      </c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59">
        <f>Inputs!O585</f>
        <v>0</v>
      </c>
      <c r="P592" s="59">
        <f>Inputs!P585</f>
        <v>0</v>
      </c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59">
        <f>Inputs!O586</f>
        <v>0</v>
      </c>
      <c r="P593" s="59">
        <f>Inputs!P586</f>
        <v>0</v>
      </c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59">
        <f>Inputs!O587</f>
        <v>0</v>
      </c>
      <c r="P594" s="59">
        <f>Inputs!P587</f>
        <v>0</v>
      </c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59">
        <f>Inputs!O588</f>
        <v>0</v>
      </c>
      <c r="P595" s="59">
        <f>Inputs!P588</f>
        <v>0</v>
      </c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59">
        <f>Inputs!O589</f>
        <v>0</v>
      </c>
      <c r="P596" s="59">
        <f>Inputs!P589</f>
        <v>0</v>
      </c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59">
        <f>Inputs!O590</f>
        <v>0</v>
      </c>
      <c r="P597" s="59">
        <f>Inputs!P590</f>
        <v>0</v>
      </c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59">
        <f>Inputs!O591</f>
        <v>0</v>
      </c>
      <c r="P598" s="59">
        <f>Inputs!P591</f>
        <v>0</v>
      </c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59">
        <f>Inputs!O592</f>
        <v>0</v>
      </c>
      <c r="P599" s="59">
        <f>Inputs!P592</f>
        <v>0</v>
      </c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59">
        <f>Inputs!O593</f>
        <v>0</v>
      </c>
      <c r="P600" s="59">
        <f>Inputs!P593</f>
        <v>0</v>
      </c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59">
        <f>Inputs!O594</f>
        <v>0</v>
      </c>
      <c r="P601" s="59">
        <f>Inputs!P594</f>
        <v>0</v>
      </c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59">
        <f>Inputs!O595</f>
        <v>0</v>
      </c>
      <c r="P602" s="59">
        <f>Inputs!P595</f>
        <v>0</v>
      </c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59">
        <f>Inputs!O596</f>
        <v>0</v>
      </c>
      <c r="P603" s="59">
        <f>Inputs!P596</f>
        <v>0</v>
      </c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59">
        <f>Inputs!O597</f>
        <v>0</v>
      </c>
      <c r="P604" s="59">
        <f>Inputs!P597</f>
        <v>0</v>
      </c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59">
        <f>Inputs!O598</f>
        <v>0</v>
      </c>
      <c r="P605" s="59">
        <f>Inputs!P598</f>
        <v>0</v>
      </c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59">
        <f>Inputs!O599</f>
        <v>0</v>
      </c>
      <c r="P606" s="59">
        <f>Inputs!P599</f>
        <v>0</v>
      </c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59">
        <f>Inputs!O600</f>
        <v>0</v>
      </c>
      <c r="P607" s="59">
        <f>Inputs!P600</f>
        <v>0</v>
      </c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59">
        <f>Inputs!O601</f>
        <v>0</v>
      </c>
      <c r="P608" s="59">
        <f>Inputs!P601</f>
        <v>0</v>
      </c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59">
        <f>Inputs!O602</f>
        <v>0</v>
      </c>
      <c r="P609" s="59">
        <f>Inputs!P602</f>
        <v>0</v>
      </c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59">
        <f>Inputs!O603</f>
        <v>0</v>
      </c>
      <c r="P610" s="59">
        <f>Inputs!P603</f>
        <v>0</v>
      </c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59">
        <f>Inputs!O604</f>
        <v>0</v>
      </c>
      <c r="P611" s="59">
        <f>Inputs!P604</f>
        <v>0</v>
      </c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59">
        <f>Inputs!O605</f>
        <v>0</v>
      </c>
      <c r="P612" s="59">
        <f>Inputs!P605</f>
        <v>0</v>
      </c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59">
        <f>Inputs!O606</f>
        <v>0</v>
      </c>
      <c r="P613" s="59">
        <f>Inputs!P606</f>
        <v>0</v>
      </c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59">
        <f>Inputs!O607</f>
        <v>0</v>
      </c>
      <c r="P614" s="59">
        <f>Inputs!P607</f>
        <v>0</v>
      </c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59">
        <f>Inputs!O608</f>
        <v>0</v>
      </c>
      <c r="P615" s="59">
        <f>Inputs!P608</f>
        <v>0</v>
      </c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59">
        <f>Inputs!O609</f>
        <v>0</v>
      </c>
      <c r="P616" s="59">
        <f>Inputs!P609</f>
        <v>0</v>
      </c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59">
        <f>Inputs!O610</f>
        <v>0</v>
      </c>
      <c r="P617" s="59">
        <f>Inputs!P610</f>
        <v>0</v>
      </c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59">
        <f>Inputs!O611</f>
        <v>0</v>
      </c>
      <c r="P618" s="59">
        <f>Inputs!P611</f>
        <v>0</v>
      </c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59">
        <f>Inputs!O612</f>
        <v>0</v>
      </c>
      <c r="P619" s="59">
        <f>Inputs!P612</f>
        <v>0</v>
      </c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59">
        <f>Inputs!O613</f>
        <v>0</v>
      </c>
      <c r="P620" s="59">
        <f>Inputs!P613</f>
        <v>0</v>
      </c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59">
        <f>Inputs!O614</f>
        <v>0</v>
      </c>
      <c r="P621" s="59">
        <f>Inputs!P614</f>
        <v>0</v>
      </c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59">
        <f>Inputs!O615</f>
        <v>0</v>
      </c>
      <c r="P622" s="59">
        <f>Inputs!P615</f>
        <v>0</v>
      </c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59">
        <f>Inputs!O616</f>
        <v>0</v>
      </c>
      <c r="P623" s="59">
        <f>Inputs!P616</f>
        <v>0</v>
      </c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59">
        <f>Inputs!O617</f>
        <v>0</v>
      </c>
      <c r="P624" s="59">
        <f>Inputs!P617</f>
        <v>0</v>
      </c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59">
        <f>Inputs!O618</f>
        <v>0</v>
      </c>
      <c r="P625" s="59">
        <f>Inputs!P618</f>
        <v>0</v>
      </c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59">
        <f>Inputs!O619</f>
        <v>0</v>
      </c>
      <c r="P626" s="59">
        <f>Inputs!P619</f>
        <v>0</v>
      </c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59">
        <f>Inputs!O620</f>
        <v>0</v>
      </c>
      <c r="P627" s="59">
        <f>Inputs!P620</f>
        <v>0</v>
      </c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59">
        <f>Inputs!O621</f>
        <v>0</v>
      </c>
      <c r="P628" s="59">
        <f>Inputs!P621</f>
        <v>0</v>
      </c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59">
        <f>Inputs!O622</f>
        <v>0</v>
      </c>
      <c r="P629" s="59">
        <f>Inputs!P622</f>
        <v>0</v>
      </c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59">
        <f>Inputs!O623</f>
        <v>0</v>
      </c>
      <c r="P630" s="59">
        <f>Inputs!P623</f>
        <v>0</v>
      </c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59">
        <f>Inputs!O624</f>
        <v>0</v>
      </c>
      <c r="P631" s="59">
        <f>Inputs!P624</f>
        <v>0</v>
      </c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59">
        <f>Inputs!O625</f>
        <v>0</v>
      </c>
      <c r="P632" s="59">
        <f>Inputs!P625</f>
        <v>0</v>
      </c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59">
        <f>Inputs!O626</f>
        <v>0</v>
      </c>
      <c r="P633" s="59">
        <f>Inputs!P626</f>
        <v>0</v>
      </c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59">
        <f>Inputs!O627</f>
        <v>0</v>
      </c>
      <c r="P634" s="59">
        <f>Inputs!P627</f>
        <v>0</v>
      </c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59">
        <f>Inputs!O628</f>
        <v>0</v>
      </c>
      <c r="P635" s="59">
        <f>Inputs!P628</f>
        <v>0</v>
      </c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59">
        <f>Inputs!O629</f>
        <v>0</v>
      </c>
      <c r="P636" s="59">
        <f>Inputs!P629</f>
        <v>0</v>
      </c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59">
        <f>Inputs!O630</f>
        <v>0</v>
      </c>
      <c r="P637" s="59">
        <f>Inputs!P630</f>
        <v>0</v>
      </c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59">
        <f>Inputs!O631</f>
        <v>0</v>
      </c>
      <c r="P638" s="59">
        <f>Inputs!P631</f>
        <v>0</v>
      </c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59">
        <f>Inputs!O632</f>
        <v>0</v>
      </c>
      <c r="P639" s="59">
        <f>Inputs!P632</f>
        <v>0</v>
      </c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59">
        <f>Inputs!O633</f>
        <v>0</v>
      </c>
      <c r="P640" s="59">
        <f>Inputs!P633</f>
        <v>0</v>
      </c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59">
        <f>Inputs!O634</f>
        <v>0</v>
      </c>
      <c r="P641" s="59">
        <f>Inputs!P634</f>
        <v>0</v>
      </c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59">
        <f>Inputs!O635</f>
        <v>0</v>
      </c>
      <c r="P642" s="59">
        <f>Inputs!P635</f>
        <v>0</v>
      </c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59">
        <f>Inputs!O636</f>
        <v>0</v>
      </c>
      <c r="P643" s="59">
        <f>Inputs!P636</f>
        <v>0</v>
      </c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59">
        <f>Inputs!O637</f>
        <v>0</v>
      </c>
      <c r="P644" s="59">
        <f>Inputs!P637</f>
        <v>0</v>
      </c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59">
        <f>Inputs!O638</f>
        <v>0</v>
      </c>
      <c r="P645" s="59">
        <f>Inputs!P638</f>
        <v>0</v>
      </c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59">
        <f>Inputs!O639</f>
        <v>0</v>
      </c>
      <c r="P646" s="59">
        <f>Inputs!P639</f>
        <v>0</v>
      </c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59">
        <f>Inputs!O640</f>
        <v>0</v>
      </c>
      <c r="P647" s="59">
        <f>Inputs!P640</f>
        <v>0</v>
      </c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59">
        <f>Inputs!O641</f>
        <v>0</v>
      </c>
      <c r="P648" s="59">
        <f>Inputs!P641</f>
        <v>0</v>
      </c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59">
        <f>Inputs!O642</f>
        <v>0</v>
      </c>
      <c r="P649" s="59">
        <f>Inputs!P642</f>
        <v>0</v>
      </c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59">
        <f>Inputs!O643</f>
        <v>0</v>
      </c>
      <c r="P650" s="59">
        <f>Inputs!P643</f>
        <v>0</v>
      </c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59">
        <f>Inputs!O644</f>
        <v>0</v>
      </c>
      <c r="P651" s="59">
        <f>Inputs!P644</f>
        <v>0</v>
      </c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59">
        <f>Inputs!O645</f>
        <v>0</v>
      </c>
      <c r="P652" s="59">
        <f>Inputs!P645</f>
        <v>0</v>
      </c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59">
        <f>Inputs!O646</f>
        <v>0</v>
      </c>
      <c r="P653" s="59">
        <f>Inputs!P646</f>
        <v>0</v>
      </c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59">
        <f>Inputs!O647</f>
        <v>0</v>
      </c>
      <c r="P654" s="59">
        <f>Inputs!P647</f>
        <v>0</v>
      </c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59">
        <f>Inputs!O648</f>
        <v>0</v>
      </c>
      <c r="P655" s="59">
        <f>Inputs!P648</f>
        <v>0</v>
      </c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59">
        <f>Inputs!O649</f>
        <v>0</v>
      </c>
      <c r="P656" s="59">
        <f>Inputs!P649</f>
        <v>0</v>
      </c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59">
        <f>Inputs!O650</f>
        <v>0</v>
      </c>
      <c r="P657" s="59">
        <f>Inputs!P650</f>
        <v>0</v>
      </c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59">
        <f>Inputs!O651</f>
        <v>0</v>
      </c>
      <c r="P658" s="59">
        <f>Inputs!P651</f>
        <v>0</v>
      </c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59">
        <f>Inputs!O652</f>
        <v>0</v>
      </c>
      <c r="P659" s="59">
        <f>Inputs!P652</f>
        <v>0</v>
      </c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59">
        <f>Inputs!O653</f>
        <v>0</v>
      </c>
      <c r="P660" s="59">
        <f>Inputs!P653</f>
        <v>0</v>
      </c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59">
        <f>Inputs!O654</f>
        <v>0</v>
      </c>
      <c r="P661" s="59">
        <f>Inputs!P654</f>
        <v>0</v>
      </c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59">
        <f>Inputs!O655</f>
        <v>0</v>
      </c>
      <c r="P662" s="59">
        <f>Inputs!P655</f>
        <v>0</v>
      </c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59">
        <f>Inputs!O656</f>
        <v>0</v>
      </c>
      <c r="P663" s="59">
        <f>Inputs!P656</f>
        <v>0</v>
      </c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59">
        <f>Inputs!O657</f>
        <v>0</v>
      </c>
      <c r="P664" s="59">
        <f>Inputs!P657</f>
        <v>0</v>
      </c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59">
        <f>Inputs!O658</f>
        <v>0</v>
      </c>
      <c r="P665" s="59">
        <f>Inputs!P658</f>
        <v>0</v>
      </c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59">
        <f>Inputs!O659</f>
        <v>0</v>
      </c>
      <c r="P666" s="59">
        <f>Inputs!P659</f>
        <v>0</v>
      </c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59">
        <f>Inputs!O660</f>
        <v>0</v>
      </c>
      <c r="P667" s="59">
        <f>Inputs!P660</f>
        <v>0</v>
      </c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59">
        <f>Inputs!O661</f>
        <v>0</v>
      </c>
      <c r="P668" s="59">
        <f>Inputs!P661</f>
        <v>0</v>
      </c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59">
        <f>Inputs!O662</f>
        <v>0</v>
      </c>
      <c r="P669" s="59">
        <f>Inputs!P662</f>
        <v>0</v>
      </c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59">
        <f>Inputs!O663</f>
        <v>0</v>
      </c>
      <c r="P670" s="59">
        <f>Inputs!P663</f>
        <v>0</v>
      </c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59">
        <f>Inputs!O664</f>
        <v>0</v>
      </c>
      <c r="P671" s="59">
        <f>Inputs!P664</f>
        <v>0</v>
      </c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59">
        <f>Inputs!O665</f>
        <v>0</v>
      </c>
      <c r="P672" s="59">
        <f>Inputs!P665</f>
        <v>0</v>
      </c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59">
        <f>Inputs!O666</f>
        <v>0</v>
      </c>
      <c r="P673" s="59">
        <f>Inputs!P666</f>
        <v>0</v>
      </c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59">
        <f>Inputs!O667</f>
        <v>0</v>
      </c>
      <c r="P674" s="59">
        <f>Inputs!P667</f>
        <v>0</v>
      </c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59">
        <f>Inputs!O668</f>
        <v>0</v>
      </c>
      <c r="P675" s="59">
        <f>Inputs!P668</f>
        <v>0</v>
      </c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59">
        <f>Inputs!O669</f>
        <v>0</v>
      </c>
      <c r="P676" s="59">
        <f>Inputs!P669</f>
        <v>0</v>
      </c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59">
        <f>Inputs!O670</f>
        <v>0</v>
      </c>
      <c r="P677" s="59">
        <f>Inputs!P670</f>
        <v>0</v>
      </c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59">
        <f>Inputs!O671</f>
        <v>0</v>
      </c>
      <c r="P678" s="59">
        <f>Inputs!P671</f>
        <v>0</v>
      </c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59">
        <f>Inputs!O672</f>
        <v>0</v>
      </c>
      <c r="P679" s="59">
        <f>Inputs!P672</f>
        <v>0</v>
      </c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59">
        <f>Inputs!O673</f>
        <v>0</v>
      </c>
      <c r="P680" s="59">
        <f>Inputs!P673</f>
        <v>0</v>
      </c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59">
        <f>Inputs!O674</f>
        <v>0</v>
      </c>
      <c r="P681" s="59">
        <f>Inputs!P674</f>
        <v>0</v>
      </c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59">
        <f>Inputs!O675</f>
        <v>0</v>
      </c>
      <c r="P682" s="59">
        <f>Inputs!P675</f>
        <v>0</v>
      </c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59">
        <f>Inputs!O676</f>
        <v>0</v>
      </c>
      <c r="P683" s="59">
        <f>Inputs!P676</f>
        <v>0</v>
      </c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59">
        <f>Inputs!O677</f>
        <v>0</v>
      </c>
      <c r="P684" s="59">
        <f>Inputs!P677</f>
        <v>0</v>
      </c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59">
        <f>Inputs!O678</f>
        <v>0</v>
      </c>
      <c r="P685" s="59">
        <f>Inputs!P678</f>
        <v>0</v>
      </c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59">
        <f>Inputs!O679</f>
        <v>0</v>
      </c>
      <c r="P686" s="59">
        <f>Inputs!P679</f>
        <v>0</v>
      </c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59">
        <f>Inputs!O680</f>
        <v>0</v>
      </c>
      <c r="P687" s="59">
        <f>Inputs!P680</f>
        <v>0</v>
      </c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59">
        <f>Inputs!O681</f>
        <v>0</v>
      </c>
      <c r="P688" s="59">
        <f>Inputs!P681</f>
        <v>0</v>
      </c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59">
        <f>Inputs!O682</f>
        <v>0</v>
      </c>
      <c r="P689" s="59">
        <f>Inputs!P682</f>
        <v>0</v>
      </c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59">
        <f>Inputs!O683</f>
        <v>0</v>
      </c>
      <c r="P690" s="59">
        <f>Inputs!P683</f>
        <v>0</v>
      </c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59">
        <f>Inputs!O684</f>
        <v>0</v>
      </c>
      <c r="P691" s="59">
        <f>Inputs!P684</f>
        <v>0</v>
      </c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59">
        <f>Inputs!O685</f>
        <v>0</v>
      </c>
      <c r="P692" s="59">
        <f>Inputs!P685</f>
        <v>0</v>
      </c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59">
        <f>Inputs!O686</f>
        <v>0</v>
      </c>
      <c r="P693" s="59">
        <f>Inputs!P686</f>
        <v>0</v>
      </c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59">
        <f>Inputs!O687</f>
        <v>0</v>
      </c>
      <c r="P694" s="59">
        <f>Inputs!P687</f>
        <v>0</v>
      </c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59">
        <f>Inputs!O688</f>
        <v>0</v>
      </c>
      <c r="P695" s="59">
        <f>Inputs!P688</f>
        <v>0</v>
      </c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59">
        <f>Inputs!O689</f>
        <v>0</v>
      </c>
      <c r="P696" s="59">
        <f>Inputs!P689</f>
        <v>0</v>
      </c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59">
        <f>Inputs!O690</f>
        <v>0</v>
      </c>
      <c r="P697" s="59">
        <f>Inputs!P690</f>
        <v>0</v>
      </c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59">
        <f>Inputs!O691</f>
        <v>0</v>
      </c>
      <c r="P698" s="59">
        <f>Inputs!P691</f>
        <v>0</v>
      </c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59">
        <f>Inputs!O692</f>
        <v>0</v>
      </c>
      <c r="P699" s="59">
        <f>Inputs!P692</f>
        <v>0</v>
      </c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59">
        <f>Inputs!O693</f>
        <v>0</v>
      </c>
      <c r="P700" s="59">
        <f>Inputs!P693</f>
        <v>0</v>
      </c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59">
        <f>Inputs!O694</f>
        <v>0</v>
      </c>
      <c r="P701" s="59">
        <f>Inputs!P694</f>
        <v>0</v>
      </c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59">
        <f>Inputs!O695</f>
        <v>0</v>
      </c>
      <c r="P702" s="59">
        <f>Inputs!P695</f>
        <v>0</v>
      </c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59">
        <f>Inputs!O696</f>
        <v>0</v>
      </c>
      <c r="P703" s="59">
        <f>Inputs!P696</f>
        <v>0</v>
      </c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59">
        <f>Inputs!O697</f>
        <v>0</v>
      </c>
      <c r="P704" s="59">
        <f>Inputs!P697</f>
        <v>0</v>
      </c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59">
        <f>Inputs!O698</f>
        <v>0</v>
      </c>
      <c r="P705" s="59">
        <f>Inputs!P698</f>
        <v>0</v>
      </c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59">
        <f>Inputs!O699</f>
        <v>0</v>
      </c>
      <c r="P706" s="59">
        <f>Inputs!P699</f>
        <v>0</v>
      </c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59">
        <f>Inputs!O700</f>
        <v>0</v>
      </c>
      <c r="P707" s="59">
        <f>Inputs!P700</f>
        <v>0</v>
      </c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59">
        <f>Inputs!O701</f>
        <v>0</v>
      </c>
      <c r="P708" s="59">
        <f>Inputs!P701</f>
        <v>0</v>
      </c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59">
        <f>Inputs!O702</f>
        <v>0</v>
      </c>
      <c r="P709" s="59">
        <f>Inputs!P702</f>
        <v>0</v>
      </c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O710" s="59">
        <f>Inputs!O703</f>
        <v>0</v>
      </c>
      <c r="P710" s="59">
        <f>Inputs!P703</f>
        <v>0</v>
      </c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O711" s="59">
        <f>Inputs!O704</f>
        <v>0</v>
      </c>
      <c r="P711" s="59">
        <f>Inputs!P704</f>
        <v>0</v>
      </c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O712" s="59">
        <f>Inputs!O705</f>
        <v>0</v>
      </c>
      <c r="P712" s="59">
        <f>Inputs!P705</f>
        <v>0</v>
      </c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O713" s="59">
        <f>Inputs!O706</f>
        <v>0</v>
      </c>
      <c r="P713" s="59">
        <f>Inputs!P706</f>
        <v>0</v>
      </c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O714" s="59">
        <f>Inputs!O707</f>
        <v>0</v>
      </c>
      <c r="P714" s="59">
        <f>Inputs!P707</f>
        <v>0</v>
      </c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O715" s="59">
        <f>Inputs!O708</f>
        <v>0</v>
      </c>
      <c r="P715" s="59">
        <f>Inputs!P708</f>
        <v>0</v>
      </c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O716" s="59">
        <f>Inputs!O709</f>
        <v>0</v>
      </c>
      <c r="P716" s="59">
        <f>Inputs!P709</f>
        <v>0</v>
      </c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O717" s="59">
        <f>Inputs!O710</f>
        <v>0</v>
      </c>
      <c r="P717" s="59">
        <f>Inputs!P710</f>
        <v>0</v>
      </c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O718" s="59">
        <f>Inputs!O711</f>
        <v>0</v>
      </c>
      <c r="P718" s="59">
        <f>Inputs!P711</f>
        <v>0</v>
      </c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O719" s="59">
        <f>Inputs!O712</f>
        <v>0</v>
      </c>
      <c r="P719" s="59">
        <f>Inputs!P712</f>
        <v>0</v>
      </c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O720" s="59">
        <f>Inputs!O713</f>
        <v>0</v>
      </c>
      <c r="P720" s="59">
        <f>Inputs!P713</f>
        <v>0</v>
      </c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O721" s="59">
        <f>Inputs!O714</f>
        <v>0</v>
      </c>
      <c r="P721" s="59">
        <f>Inputs!P714</f>
        <v>0</v>
      </c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O722" s="59">
        <f>Inputs!O715</f>
        <v>0</v>
      </c>
      <c r="P722" s="59">
        <f>Inputs!P715</f>
        <v>0</v>
      </c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O723" s="59">
        <f>Inputs!O716</f>
        <v>0</v>
      </c>
      <c r="P723" s="59">
        <f>Inputs!P716</f>
        <v>0</v>
      </c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O724" s="59">
        <f>Inputs!O717</f>
        <v>0</v>
      </c>
      <c r="P724" s="59">
        <f>Inputs!P717</f>
        <v>0</v>
      </c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O725" s="59">
        <f>Inputs!O718</f>
        <v>0</v>
      </c>
      <c r="P725" s="59">
        <f>Inputs!P718</f>
        <v>0</v>
      </c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O726" s="59">
        <f>Inputs!O719</f>
        <v>0</v>
      </c>
      <c r="P726" s="59">
        <f>Inputs!P719</f>
        <v>0</v>
      </c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O727" s="59">
        <f>Inputs!O720</f>
        <v>0</v>
      </c>
      <c r="P727" s="59">
        <f>Inputs!P720</f>
        <v>0</v>
      </c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O728" s="59">
        <f>Inputs!O721</f>
        <v>0</v>
      </c>
      <c r="P728" s="59">
        <f>Inputs!P721</f>
        <v>0</v>
      </c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O729" s="59">
        <f>Inputs!O722</f>
        <v>0</v>
      </c>
      <c r="P729" s="59">
        <f>Inputs!P722</f>
        <v>0</v>
      </c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O730" s="59">
        <f>Inputs!O723</f>
        <v>0</v>
      </c>
      <c r="P730" s="59">
        <f>Inputs!P723</f>
        <v>0</v>
      </c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O731" s="59">
        <f>Inputs!O724</f>
        <v>0</v>
      </c>
      <c r="P731" s="59">
        <f>Inputs!P724</f>
        <v>0</v>
      </c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O732" s="59">
        <f>Inputs!O725</f>
        <v>0</v>
      </c>
      <c r="P732" s="59">
        <f>Inputs!P725</f>
        <v>0</v>
      </c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O733" s="59">
        <f>Inputs!O726</f>
        <v>0</v>
      </c>
      <c r="P733" s="59">
        <f>Inputs!P726</f>
        <v>0</v>
      </c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O734" s="59">
        <f>Inputs!O727</f>
        <v>0</v>
      </c>
      <c r="P734" s="59">
        <f>Inputs!P727</f>
        <v>0</v>
      </c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O735" s="59">
        <f>Inputs!O728</f>
        <v>0</v>
      </c>
      <c r="P735" s="59">
        <f>Inputs!P728</f>
        <v>0</v>
      </c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O736" s="59">
        <f>Inputs!O729</f>
        <v>0</v>
      </c>
      <c r="P736" s="59">
        <f>Inputs!P729</f>
        <v>0</v>
      </c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O737" s="59">
        <f>Inputs!O730</f>
        <v>0</v>
      </c>
      <c r="P737" s="59">
        <f>Inputs!P730</f>
        <v>0</v>
      </c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O738" s="59">
        <f>Inputs!O731</f>
        <v>0</v>
      </c>
      <c r="P738" s="59">
        <f>Inputs!P731</f>
        <v>0</v>
      </c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O739" s="59">
        <f>Inputs!O732</f>
        <v>0</v>
      </c>
      <c r="P739" s="59">
        <f>Inputs!P732</f>
        <v>0</v>
      </c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O740" s="59">
        <f>Inputs!O733</f>
        <v>0</v>
      </c>
      <c r="P740" s="59">
        <f>Inputs!P733</f>
        <v>0</v>
      </c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O741" s="59">
        <f>Inputs!O734</f>
        <v>0</v>
      </c>
      <c r="P741" s="59">
        <f>Inputs!P734</f>
        <v>0</v>
      </c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O742" s="59">
        <f>Inputs!O735</f>
        <v>0</v>
      </c>
      <c r="P742" s="59">
        <f>Inputs!P735</f>
        <v>0</v>
      </c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O743" s="59">
        <f>Inputs!O736</f>
        <v>0</v>
      </c>
      <c r="P743" s="59">
        <f>Inputs!P736</f>
        <v>0</v>
      </c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O744" s="59">
        <f>Inputs!O737</f>
        <v>0</v>
      </c>
      <c r="P744" s="59">
        <f>Inputs!P737</f>
        <v>0</v>
      </c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O745" s="59">
        <f>Inputs!O738</f>
        <v>0</v>
      </c>
      <c r="P745" s="59">
        <f>Inputs!P738</f>
        <v>0</v>
      </c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O746" s="59">
        <f>Inputs!O739</f>
        <v>0</v>
      </c>
      <c r="P746" s="59">
        <f>Inputs!P739</f>
        <v>0</v>
      </c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O747" s="59">
        <f>Inputs!O740</f>
        <v>0</v>
      </c>
      <c r="P747" s="59">
        <f>Inputs!P740</f>
        <v>0</v>
      </c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O748" s="59">
        <f>Inputs!O741</f>
        <v>0</v>
      </c>
      <c r="P748" s="59">
        <f>Inputs!P741</f>
        <v>0</v>
      </c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O749" s="59">
        <f>Inputs!O742</f>
        <v>0</v>
      </c>
      <c r="P749" s="59">
        <f>Inputs!P742</f>
        <v>0</v>
      </c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O750" s="59">
        <f>Inputs!O743</f>
        <v>0</v>
      </c>
      <c r="P750" s="59">
        <f>Inputs!P743</f>
        <v>0</v>
      </c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  <c r="O751" s="59">
        <f>Inputs!O744</f>
        <v>0</v>
      </c>
      <c r="P751" s="59">
        <f>Inputs!P744</f>
        <v>0</v>
      </c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  <c r="O752" s="59">
        <f>Inputs!O745</f>
        <v>0</v>
      </c>
      <c r="P752" s="59">
        <f>Inputs!P745</f>
        <v>0</v>
      </c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</row>
    <row r="753" spans="1:57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  <c r="O753" s="59">
        <f>Inputs!O746</f>
        <v>0</v>
      </c>
      <c r="P753" s="59">
        <f>Inputs!P746</f>
        <v>0</v>
      </c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</row>
    <row r="754" spans="1:57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  <c r="O754" s="59">
        <f>Inputs!O747</f>
        <v>0</v>
      </c>
      <c r="P754" s="59">
        <f>Inputs!P747</f>
        <v>0</v>
      </c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</row>
    <row r="755" spans="1:57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  <c r="O755" s="59">
        <f>Inputs!O748</f>
        <v>0</v>
      </c>
      <c r="P755" s="59">
        <f>Inputs!P748</f>
        <v>0</v>
      </c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</row>
    <row r="756" spans="1:57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  <c r="O756" s="59">
        <f>Inputs!O749</f>
        <v>0</v>
      </c>
      <c r="P756" s="59">
        <f>Inputs!P749</f>
        <v>0</v>
      </c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</row>
    <row r="757" spans="1:57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  <c r="O757" s="59">
        <f>Inputs!O750</f>
        <v>0</v>
      </c>
      <c r="P757" s="59">
        <f>Inputs!P750</f>
        <v>0</v>
      </c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</row>
    <row r="758" spans="1:57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  <c r="O758" s="59">
        <f>Inputs!O751</f>
        <v>0</v>
      </c>
      <c r="P758" s="59">
        <f>Inputs!P751</f>
        <v>0</v>
      </c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</row>
    <row r="759" spans="1:57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  <c r="O759" s="59">
        <f>Inputs!O752</f>
        <v>0</v>
      </c>
      <c r="P759" s="59">
        <f>Inputs!P752</f>
        <v>0</v>
      </c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</row>
    <row r="760" spans="1:57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  <c r="O760" s="59">
        <f>Inputs!O753</f>
        <v>0</v>
      </c>
      <c r="P760" s="59">
        <f>Inputs!P753</f>
        <v>0</v>
      </c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</row>
    <row r="761" spans="1:57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  <c r="O761" s="59">
        <f>Inputs!O754</f>
        <v>0</v>
      </c>
      <c r="P761" s="59">
        <f>Inputs!P754</f>
        <v>0</v>
      </c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</row>
    <row r="762" spans="1:57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  <c r="O762" s="59">
        <f>Inputs!O755</f>
        <v>0</v>
      </c>
      <c r="P762" s="59">
        <f>Inputs!P755</f>
        <v>0</v>
      </c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</row>
    <row r="763" spans="1:57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  <c r="O763" s="59">
        <f>Inputs!O756</f>
        <v>0</v>
      </c>
      <c r="P763" s="59">
        <f>Inputs!P756</f>
        <v>0</v>
      </c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</row>
    <row r="764" spans="1:57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  <c r="O764" s="59">
        <f>Inputs!O757</f>
        <v>0</v>
      </c>
      <c r="P764" s="59">
        <f>Inputs!P757</f>
        <v>0</v>
      </c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</row>
    <row r="765" spans="1:57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  <c r="O765" s="59">
        <f>Inputs!O758</f>
        <v>0</v>
      </c>
      <c r="P765" s="59">
        <f>Inputs!P758</f>
        <v>0</v>
      </c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</row>
    <row r="766" spans="1:57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  <c r="O766" s="59">
        <f>Inputs!O759</f>
        <v>0</v>
      </c>
      <c r="P766" s="59">
        <f>Inputs!P759</f>
        <v>0</v>
      </c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</row>
    <row r="767" spans="1:57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  <c r="O767" s="59">
        <f>Inputs!O760</f>
        <v>0</v>
      </c>
      <c r="P767" s="59">
        <f>Inputs!P760</f>
        <v>0</v>
      </c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</row>
    <row r="768" spans="1:57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  <c r="O768" s="59">
        <f>Inputs!O761</f>
        <v>0</v>
      </c>
      <c r="P768" s="59">
        <f>Inputs!P761</f>
        <v>0</v>
      </c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</row>
    <row r="769" spans="1:57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  <c r="O769" s="59">
        <f>Inputs!O762</f>
        <v>0</v>
      </c>
      <c r="P769" s="59">
        <f>Inputs!P762</f>
        <v>0</v>
      </c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</row>
    <row r="770" spans="1:57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  <c r="O770" s="59">
        <f>Inputs!O763</f>
        <v>0</v>
      </c>
      <c r="P770" s="59">
        <f>Inputs!P763</f>
        <v>0</v>
      </c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</row>
    <row r="771" spans="1:57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  <c r="O771" s="59">
        <f>Inputs!O764</f>
        <v>0</v>
      </c>
      <c r="P771" s="59">
        <f>Inputs!P764</f>
        <v>0</v>
      </c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</row>
    <row r="772" spans="1:57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  <c r="O772" s="59">
        <f>Inputs!O765</f>
        <v>0</v>
      </c>
      <c r="P772" s="59">
        <f>Inputs!P765</f>
        <v>0</v>
      </c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</row>
    <row r="773" spans="1:57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  <c r="O773" s="59">
        <f>Inputs!O766</f>
        <v>0</v>
      </c>
      <c r="P773" s="59">
        <f>Inputs!P766</f>
        <v>0</v>
      </c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</row>
    <row r="774" spans="1:57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  <c r="O774" s="59">
        <f>Inputs!O767</f>
        <v>0</v>
      </c>
      <c r="P774" s="59">
        <f>Inputs!P767</f>
        <v>0</v>
      </c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</row>
    <row r="775" spans="1:57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  <c r="O775" s="59">
        <f>Inputs!O768</f>
        <v>0</v>
      </c>
      <c r="P775" s="59">
        <f>Inputs!P768</f>
        <v>0</v>
      </c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</row>
    <row r="776" spans="1:57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  <c r="O776" s="59">
        <f>Inputs!O769</f>
        <v>0</v>
      </c>
      <c r="P776" s="59">
        <f>Inputs!P769</f>
        <v>0</v>
      </c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</row>
    <row r="777" spans="1:57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  <c r="O777" s="59">
        <f>Inputs!O770</f>
        <v>0</v>
      </c>
      <c r="P777" s="59">
        <f>Inputs!P770</f>
        <v>0</v>
      </c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</row>
    <row r="778" spans="1:57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  <c r="O778" s="59">
        <f>Inputs!O771</f>
        <v>0</v>
      </c>
      <c r="P778" s="59">
        <f>Inputs!P771</f>
        <v>0</v>
      </c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</row>
    <row r="779" spans="1:57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  <c r="O779" s="59">
        <f>Inputs!O772</f>
        <v>0</v>
      </c>
      <c r="P779" s="59">
        <f>Inputs!P772</f>
        <v>0</v>
      </c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</row>
    <row r="780" spans="1:57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  <c r="O780" s="59">
        <f>Inputs!O773</f>
        <v>0</v>
      </c>
      <c r="P780" s="59">
        <f>Inputs!P773</f>
        <v>0</v>
      </c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</row>
    <row r="781" spans="1:57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  <c r="O781" s="59">
        <f>Inputs!O774</f>
        <v>0</v>
      </c>
      <c r="P781" s="59">
        <f>Inputs!P774</f>
        <v>0</v>
      </c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</row>
    <row r="782" spans="1:57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  <c r="O782" s="59">
        <f>Inputs!O775</f>
        <v>0</v>
      </c>
      <c r="P782" s="59">
        <f>Inputs!P775</f>
        <v>0</v>
      </c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</row>
    <row r="783" spans="1:57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  <c r="O783" s="59">
        <f>Inputs!O776</f>
        <v>0</v>
      </c>
      <c r="P783" s="59">
        <f>Inputs!P776</f>
        <v>0</v>
      </c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</row>
    <row r="784" spans="1:57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  <c r="O784" s="59">
        <f>Inputs!O777</f>
        <v>0</v>
      </c>
      <c r="P784" s="59">
        <f>Inputs!P777</f>
        <v>0</v>
      </c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</row>
    <row r="785" spans="1:57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  <c r="O785" s="59">
        <f>Inputs!O778</f>
        <v>0</v>
      </c>
      <c r="P785" s="59">
        <f>Inputs!P778</f>
        <v>0</v>
      </c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</row>
    <row r="786" spans="1:57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  <c r="O786" s="59">
        <f>Inputs!O779</f>
        <v>0</v>
      </c>
      <c r="P786" s="59">
        <f>Inputs!P779</f>
        <v>0</v>
      </c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</row>
    <row r="787" spans="1:57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  <c r="O787" s="59">
        <f>Inputs!O780</f>
        <v>0</v>
      </c>
      <c r="P787" s="59">
        <f>Inputs!P780</f>
        <v>0</v>
      </c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</row>
    <row r="788" spans="1:57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  <c r="O788" s="59">
        <f>Inputs!O781</f>
        <v>0</v>
      </c>
      <c r="P788" s="59">
        <f>Inputs!P781</f>
        <v>0</v>
      </c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</row>
    <row r="789" spans="1:57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  <c r="O789" s="59">
        <f>Inputs!O782</f>
        <v>0</v>
      </c>
      <c r="P789" s="59">
        <f>Inputs!P782</f>
        <v>0</v>
      </c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</row>
    <row r="790" spans="1:57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  <c r="O790" s="59">
        <f>Inputs!O783</f>
        <v>0</v>
      </c>
      <c r="P790" s="59">
        <f>Inputs!P783</f>
        <v>0</v>
      </c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</row>
    <row r="791" spans="1:57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  <c r="O791" s="59">
        <f>Inputs!O784</f>
        <v>0</v>
      </c>
      <c r="P791" s="59">
        <f>Inputs!P784</f>
        <v>0</v>
      </c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</row>
    <row r="792" spans="1:57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  <c r="O792" s="59">
        <f>Inputs!O785</f>
        <v>0</v>
      </c>
      <c r="P792" s="59">
        <f>Inputs!P785</f>
        <v>0</v>
      </c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</row>
    <row r="793" spans="1:57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  <c r="O793" s="59">
        <f>Inputs!O786</f>
        <v>0</v>
      </c>
      <c r="P793" s="59">
        <f>Inputs!P786</f>
        <v>0</v>
      </c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</row>
    <row r="794" spans="1:57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  <c r="O794" s="59">
        <f>Inputs!O787</f>
        <v>0</v>
      </c>
      <c r="P794" s="59">
        <f>Inputs!P787</f>
        <v>0</v>
      </c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</row>
    <row r="795" spans="1:57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  <c r="O795" s="59">
        <f>Inputs!O788</f>
        <v>0</v>
      </c>
      <c r="P795" s="59">
        <f>Inputs!P788</f>
        <v>0</v>
      </c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</row>
    <row r="796" spans="1:57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  <c r="O796" s="59">
        <f>Inputs!O789</f>
        <v>0</v>
      </c>
      <c r="P796" s="59">
        <f>Inputs!P789</f>
        <v>0</v>
      </c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</row>
    <row r="797" spans="1:57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  <c r="O797" s="59">
        <f>Inputs!O790</f>
        <v>0</v>
      </c>
      <c r="P797" s="59">
        <f>Inputs!P790</f>
        <v>0</v>
      </c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</row>
    <row r="798" spans="1:57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  <c r="O798" s="59">
        <f>Inputs!O791</f>
        <v>0</v>
      </c>
      <c r="P798" s="59">
        <f>Inputs!P791</f>
        <v>0</v>
      </c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</row>
    <row r="799" spans="1:57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  <c r="O799" s="59">
        <f>Inputs!O792</f>
        <v>0</v>
      </c>
      <c r="P799" s="59">
        <f>Inputs!P792</f>
        <v>0</v>
      </c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</row>
    <row r="800" spans="1:57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  <c r="O800" s="59">
        <f>Inputs!O793</f>
        <v>0</v>
      </c>
      <c r="P800" s="59">
        <f>Inputs!P793</f>
        <v>0</v>
      </c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</row>
    <row r="801" spans="1:57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  <c r="O801" s="59">
        <f>Inputs!O794</f>
        <v>0</v>
      </c>
      <c r="P801" s="59">
        <f>Inputs!P794</f>
        <v>0</v>
      </c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</row>
    <row r="802" spans="1:57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  <c r="O802" s="59">
        <f>Inputs!O795</f>
        <v>0</v>
      </c>
      <c r="P802" s="59">
        <f>Inputs!P795</f>
        <v>0</v>
      </c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</row>
    <row r="803" spans="1:57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  <c r="O803" s="59">
        <f>Inputs!O796</f>
        <v>0</v>
      </c>
      <c r="P803" s="59">
        <f>Inputs!P796</f>
        <v>0</v>
      </c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</row>
    <row r="804" spans="1:57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  <c r="O804" s="59">
        <f>Inputs!O797</f>
        <v>0</v>
      </c>
      <c r="P804" s="59">
        <f>Inputs!P797</f>
        <v>0</v>
      </c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</row>
    <row r="805" spans="1:57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  <c r="O805" s="59">
        <f>Inputs!O798</f>
        <v>0</v>
      </c>
      <c r="P805" s="59">
        <f>Inputs!P798</f>
        <v>0</v>
      </c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</row>
    <row r="806" spans="1:57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  <c r="O806" s="59">
        <f>Inputs!O799</f>
        <v>0</v>
      </c>
      <c r="P806" s="59">
        <f>Inputs!P799</f>
        <v>0</v>
      </c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</row>
    <row r="807" spans="1:57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  <c r="O807" s="59">
        <f>Inputs!O800</f>
        <v>0</v>
      </c>
      <c r="P807" s="59">
        <f>Inputs!P800</f>
        <v>0</v>
      </c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</row>
    <row r="808" spans="1:57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  <c r="O808" s="59">
        <f>Inputs!O801</f>
        <v>0</v>
      </c>
      <c r="P808" s="59">
        <f>Inputs!P801</f>
        <v>0</v>
      </c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</row>
    <row r="809" spans="1:57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  <c r="O809" s="59">
        <f>Inputs!O802</f>
        <v>0</v>
      </c>
      <c r="P809" s="59">
        <f>Inputs!P802</f>
        <v>0</v>
      </c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</row>
    <row r="810" spans="1:57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  <c r="O810" s="59">
        <f>Inputs!O803</f>
        <v>0</v>
      </c>
      <c r="P810" s="59">
        <f>Inputs!P803</f>
        <v>0</v>
      </c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</row>
    <row r="811" spans="1:57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  <c r="O811" s="59">
        <f>Inputs!O804</f>
        <v>0</v>
      </c>
      <c r="P811" s="59">
        <f>Inputs!P804</f>
        <v>0</v>
      </c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</row>
    <row r="812" spans="1:57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  <c r="O812" s="59">
        <f>Inputs!O805</f>
        <v>0</v>
      </c>
      <c r="P812" s="59">
        <f>Inputs!P805</f>
        <v>0</v>
      </c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</row>
    <row r="813" spans="1:57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  <c r="O813" s="59">
        <f>Inputs!O806</f>
        <v>0</v>
      </c>
      <c r="P813" s="59">
        <f>Inputs!P806</f>
        <v>0</v>
      </c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</row>
    <row r="814" spans="1:57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  <c r="O814" s="59">
        <f>Inputs!O807</f>
        <v>0</v>
      </c>
      <c r="P814" s="59">
        <f>Inputs!P807</f>
        <v>0</v>
      </c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</row>
    <row r="815" spans="1:57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  <c r="O815" s="59">
        <f>Inputs!O808</f>
        <v>0</v>
      </c>
      <c r="P815" s="59">
        <f>Inputs!P808</f>
        <v>0</v>
      </c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</row>
    <row r="816" spans="1:57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  <c r="O816" s="59">
        <f>Inputs!O809</f>
        <v>0</v>
      </c>
      <c r="P816" s="59">
        <f>Inputs!P809</f>
        <v>0</v>
      </c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</row>
    <row r="817" spans="1:57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  <c r="O817" s="59">
        <f>Inputs!O810</f>
        <v>0</v>
      </c>
      <c r="P817" s="59">
        <f>Inputs!P810</f>
        <v>0</v>
      </c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</row>
    <row r="818" spans="1:57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  <c r="O818" s="59">
        <f>Inputs!O811</f>
        <v>0</v>
      </c>
      <c r="P818" s="59">
        <f>Inputs!P811</f>
        <v>0</v>
      </c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</row>
    <row r="819" spans="1:57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  <c r="O819" s="59">
        <f>Inputs!O812</f>
        <v>0</v>
      </c>
      <c r="P819" s="59">
        <f>Inputs!P812</f>
        <v>0</v>
      </c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</row>
    <row r="820" spans="1:57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  <c r="O820" s="59">
        <f>Inputs!O813</f>
        <v>0</v>
      </c>
      <c r="P820" s="59">
        <f>Inputs!P813</f>
        <v>0</v>
      </c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</row>
    <row r="821" spans="1:57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  <c r="O821" s="59">
        <f>Inputs!O814</f>
        <v>0</v>
      </c>
      <c r="P821" s="59">
        <f>Inputs!P814</f>
        <v>0</v>
      </c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</row>
    <row r="822" spans="1:57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  <c r="O822" s="59">
        <f>Inputs!O815</f>
        <v>0</v>
      </c>
      <c r="P822" s="59">
        <f>Inputs!P815</f>
        <v>0</v>
      </c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</row>
    <row r="823" spans="1:57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  <c r="O823" s="59">
        <f>Inputs!O816</f>
        <v>0</v>
      </c>
      <c r="P823" s="59">
        <f>Inputs!P816</f>
        <v>0</v>
      </c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</row>
    <row r="824" spans="1:57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  <c r="O824" s="59">
        <f>Inputs!O817</f>
        <v>0</v>
      </c>
      <c r="P824" s="59">
        <f>Inputs!P817</f>
        <v>0</v>
      </c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</row>
    <row r="825" spans="1:57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  <c r="O825" s="59">
        <f>Inputs!O818</f>
        <v>0</v>
      </c>
      <c r="P825" s="59">
        <f>Inputs!P818</f>
        <v>0</v>
      </c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</row>
    <row r="826" spans="1:57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  <c r="O826" s="59">
        <f>Inputs!O819</f>
        <v>0</v>
      </c>
      <c r="P826" s="59">
        <f>Inputs!P819</f>
        <v>0</v>
      </c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</row>
    <row r="827" spans="1:57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  <c r="O827" s="59">
        <f>Inputs!O820</f>
        <v>0</v>
      </c>
      <c r="P827" s="59">
        <f>Inputs!P820</f>
        <v>0</v>
      </c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</row>
    <row r="828" spans="1:57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  <c r="O828" s="59">
        <f>Inputs!O821</f>
        <v>0</v>
      </c>
      <c r="P828" s="59">
        <f>Inputs!P821</f>
        <v>0</v>
      </c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</row>
    <row r="829" spans="1:57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  <c r="O829" s="59">
        <f>Inputs!O822</f>
        <v>0</v>
      </c>
      <c r="P829" s="59">
        <f>Inputs!P822</f>
        <v>0</v>
      </c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</row>
    <row r="830" spans="1:57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  <c r="O830" s="59">
        <f>Inputs!O823</f>
        <v>0</v>
      </c>
      <c r="P830" s="59">
        <f>Inputs!P823</f>
        <v>0</v>
      </c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</row>
    <row r="831" spans="1:57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  <c r="O831" s="59">
        <f>Inputs!O824</f>
        <v>0</v>
      </c>
      <c r="P831" s="59">
        <f>Inputs!P824</f>
        <v>0</v>
      </c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</row>
    <row r="832" spans="1:57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  <c r="O832" s="59">
        <f>Inputs!O825</f>
        <v>0</v>
      </c>
      <c r="P832" s="59">
        <f>Inputs!P825</f>
        <v>0</v>
      </c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</row>
    <row r="833" spans="1:57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  <c r="O833" s="59">
        <f>Inputs!O826</f>
        <v>0</v>
      </c>
      <c r="P833" s="59">
        <f>Inputs!P826</f>
        <v>0</v>
      </c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</row>
    <row r="834" spans="1:57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  <c r="O834" s="59">
        <f>Inputs!O827</f>
        <v>0</v>
      </c>
      <c r="P834" s="59">
        <f>Inputs!P827</f>
        <v>0</v>
      </c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</row>
    <row r="835" spans="1:57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  <c r="O835" s="59">
        <f>Inputs!O828</f>
        <v>0</v>
      </c>
      <c r="P835" s="59">
        <f>Inputs!P828</f>
        <v>0</v>
      </c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</row>
    <row r="836" spans="1:57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  <c r="O836" s="59">
        <f>Inputs!O829</f>
        <v>0</v>
      </c>
      <c r="P836" s="59">
        <f>Inputs!P829</f>
        <v>0</v>
      </c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</row>
    <row r="837" spans="1:57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  <c r="O837" s="59">
        <f>Inputs!O830</f>
        <v>0</v>
      </c>
      <c r="P837" s="59">
        <f>Inputs!P830</f>
        <v>0</v>
      </c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</row>
    <row r="838" spans="1:57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  <c r="O838" s="59">
        <f>Inputs!O831</f>
        <v>0</v>
      </c>
      <c r="P838" s="59">
        <f>Inputs!P831</f>
        <v>0</v>
      </c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</row>
    <row r="839" spans="1:57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  <c r="O839" s="59">
        <f>Inputs!O832</f>
        <v>0</v>
      </c>
      <c r="P839" s="59">
        <f>Inputs!P832</f>
        <v>0</v>
      </c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</row>
    <row r="840" spans="1:57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  <c r="O840" s="59">
        <f>Inputs!O833</f>
        <v>0</v>
      </c>
      <c r="P840" s="59">
        <f>Inputs!P833</f>
        <v>0</v>
      </c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</row>
    <row r="841" spans="1:57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  <c r="O841" s="59">
        <f>Inputs!O834</f>
        <v>0</v>
      </c>
      <c r="P841" s="59">
        <f>Inputs!P834</f>
        <v>0</v>
      </c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</row>
    <row r="842" spans="1:57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  <c r="O842" s="59">
        <f>Inputs!O835</f>
        <v>0</v>
      </c>
      <c r="P842" s="59">
        <f>Inputs!P835</f>
        <v>0</v>
      </c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</row>
    <row r="843" spans="1:57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  <c r="O843" s="59">
        <f>Inputs!O836</f>
        <v>0</v>
      </c>
      <c r="P843" s="59">
        <f>Inputs!P836</f>
        <v>0</v>
      </c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</row>
    <row r="844" spans="1:57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  <c r="O844" s="59">
        <f>Inputs!O837</f>
        <v>0</v>
      </c>
      <c r="P844" s="59">
        <f>Inputs!P837</f>
        <v>0</v>
      </c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</row>
    <row r="845" spans="1:57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  <c r="O845" s="59">
        <f>Inputs!O838</f>
        <v>0</v>
      </c>
      <c r="P845" s="59">
        <f>Inputs!P838</f>
        <v>0</v>
      </c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</row>
    <row r="846" spans="1:57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  <c r="O846" s="59">
        <f>Inputs!O839</f>
        <v>0</v>
      </c>
      <c r="P846" s="59">
        <f>Inputs!P839</f>
        <v>0</v>
      </c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</row>
    <row r="847" spans="1:57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  <c r="O847" s="59">
        <f>Inputs!O840</f>
        <v>0</v>
      </c>
      <c r="P847" s="59">
        <f>Inputs!P840</f>
        <v>0</v>
      </c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</row>
    <row r="848" spans="1:57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  <c r="O848" s="59">
        <f>Inputs!O841</f>
        <v>0</v>
      </c>
      <c r="P848" s="59">
        <f>Inputs!P841</f>
        <v>0</v>
      </c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</row>
    <row r="849" spans="1:57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  <c r="O849" s="59">
        <f>Inputs!O842</f>
        <v>0</v>
      </c>
      <c r="P849" s="59">
        <f>Inputs!P842</f>
        <v>0</v>
      </c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</row>
    <row r="850" spans="1:57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  <c r="O850" s="59">
        <f>Inputs!O843</f>
        <v>0</v>
      </c>
      <c r="P850" s="59">
        <f>Inputs!P843</f>
        <v>0</v>
      </c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</row>
    <row r="851" spans="1:57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  <c r="O851" s="59">
        <f>Inputs!O844</f>
        <v>0</v>
      </c>
      <c r="P851" s="59">
        <f>Inputs!P844</f>
        <v>0</v>
      </c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</row>
    <row r="852" spans="1:57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  <c r="O852" s="59">
        <f>Inputs!O845</f>
        <v>0</v>
      </c>
      <c r="P852" s="59">
        <f>Inputs!P845</f>
        <v>0</v>
      </c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</row>
    <row r="853" spans="1:57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  <c r="O853" s="59">
        <f>Inputs!O846</f>
        <v>0</v>
      </c>
      <c r="P853" s="59">
        <f>Inputs!P846</f>
        <v>0</v>
      </c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</row>
    <row r="854" spans="1:57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  <c r="O854" s="59">
        <f>Inputs!O847</f>
        <v>0</v>
      </c>
      <c r="P854" s="59">
        <f>Inputs!P847</f>
        <v>0</v>
      </c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</row>
    <row r="855" spans="1:57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  <c r="O855" s="59">
        <f>Inputs!O848</f>
        <v>0</v>
      </c>
      <c r="P855" s="59">
        <f>Inputs!P848</f>
        <v>0</v>
      </c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</row>
    <row r="856" spans="1:57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  <c r="O856" s="59">
        <f>Inputs!O849</f>
        <v>0</v>
      </c>
      <c r="P856" s="59">
        <f>Inputs!P849</f>
        <v>0</v>
      </c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</row>
    <row r="857" spans="1:57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  <c r="O857" s="59">
        <f>Inputs!O850</f>
        <v>0</v>
      </c>
      <c r="P857" s="59">
        <f>Inputs!P850</f>
        <v>0</v>
      </c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</row>
    <row r="858" spans="1:57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  <c r="O858" s="59">
        <f>Inputs!O851</f>
        <v>0</v>
      </c>
      <c r="P858" s="59">
        <f>Inputs!P851</f>
        <v>0</v>
      </c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</row>
    <row r="859" spans="1:57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  <c r="O859" s="59">
        <f>Inputs!O852</f>
        <v>0</v>
      </c>
      <c r="P859" s="59">
        <f>Inputs!P852</f>
        <v>0</v>
      </c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</row>
    <row r="860" spans="1:57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  <c r="O860" s="59">
        <f>Inputs!O853</f>
        <v>0</v>
      </c>
      <c r="P860" s="59">
        <f>Inputs!P853</f>
        <v>0</v>
      </c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</row>
    <row r="861" spans="1:57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  <c r="O861" s="59">
        <f>Inputs!O854</f>
        <v>0</v>
      </c>
      <c r="P861" s="59">
        <f>Inputs!P854</f>
        <v>0</v>
      </c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</row>
    <row r="862" spans="1:57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  <c r="O862" s="59">
        <f>Inputs!O855</f>
        <v>0</v>
      </c>
      <c r="P862" s="59">
        <f>Inputs!P855</f>
        <v>0</v>
      </c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</row>
    <row r="863" spans="1:57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  <c r="O863" s="59">
        <f>Inputs!O856</f>
        <v>0</v>
      </c>
      <c r="P863" s="59">
        <f>Inputs!P856</f>
        <v>0</v>
      </c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</row>
    <row r="864" spans="1:57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  <c r="O864" s="59">
        <f>Inputs!O857</f>
        <v>0</v>
      </c>
      <c r="P864" s="59">
        <f>Inputs!P857</f>
        <v>0</v>
      </c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</row>
    <row r="865" spans="1:57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  <c r="O865" s="59">
        <f>Inputs!O858</f>
        <v>0</v>
      </c>
      <c r="P865" s="59">
        <f>Inputs!P858</f>
        <v>0</v>
      </c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</row>
    <row r="866" spans="1:57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  <c r="O866" s="59">
        <f>Inputs!O859</f>
        <v>0</v>
      </c>
      <c r="P866" s="59">
        <f>Inputs!P859</f>
        <v>0</v>
      </c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</row>
    <row r="867" spans="1:57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  <c r="O867" s="59">
        <f>Inputs!O860</f>
        <v>0</v>
      </c>
      <c r="P867" s="59">
        <f>Inputs!P860</f>
        <v>0</v>
      </c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</row>
    <row r="868" spans="1:57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  <c r="O868" s="59">
        <f>Inputs!O861</f>
        <v>0</v>
      </c>
      <c r="P868" s="59">
        <f>Inputs!P861</f>
        <v>0</v>
      </c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</row>
    <row r="869" spans="1:57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  <c r="O869" s="59">
        <f>Inputs!O862</f>
        <v>0</v>
      </c>
      <c r="P869" s="59">
        <f>Inputs!P862</f>
        <v>0</v>
      </c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</row>
    <row r="870" spans="1:57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  <c r="O870" s="59">
        <f>Inputs!O863</f>
        <v>0</v>
      </c>
      <c r="P870" s="59">
        <f>Inputs!P863</f>
        <v>0</v>
      </c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</row>
    <row r="871" spans="1:57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  <c r="O871" s="59">
        <f>Inputs!O864</f>
        <v>0</v>
      </c>
      <c r="P871" s="59">
        <f>Inputs!P864</f>
        <v>0</v>
      </c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</row>
    <row r="872" spans="1:57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  <c r="O872" s="59">
        <f>Inputs!O865</f>
        <v>0</v>
      </c>
      <c r="P872" s="59">
        <f>Inputs!P865</f>
        <v>0</v>
      </c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</row>
    <row r="873" spans="1:57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  <c r="O873" s="59">
        <f>Inputs!O866</f>
        <v>0</v>
      </c>
      <c r="P873" s="59">
        <f>Inputs!P866</f>
        <v>0</v>
      </c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</row>
    <row r="874" spans="1:57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  <c r="O874" s="59">
        <f>Inputs!O867</f>
        <v>0</v>
      </c>
      <c r="P874" s="59">
        <f>Inputs!P867</f>
        <v>0</v>
      </c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</row>
    <row r="875" spans="1:57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  <c r="O875" s="59">
        <f>Inputs!O868</f>
        <v>0</v>
      </c>
      <c r="P875" s="59">
        <f>Inputs!P868</f>
        <v>0</v>
      </c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</row>
    <row r="876" spans="1:57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  <c r="O876" s="59">
        <f>Inputs!O869</f>
        <v>0</v>
      </c>
      <c r="P876" s="59">
        <f>Inputs!P869</f>
        <v>0</v>
      </c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</row>
    <row r="877" spans="1:57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  <c r="O877" s="59">
        <f>Inputs!O870</f>
        <v>0</v>
      </c>
      <c r="P877" s="59">
        <f>Inputs!P870</f>
        <v>0</v>
      </c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</row>
    <row r="878" spans="1:57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  <c r="O878" s="59">
        <f>Inputs!O871</f>
        <v>0</v>
      </c>
      <c r="P878" s="59">
        <f>Inputs!P871</f>
        <v>0</v>
      </c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</row>
    <row r="879" spans="1:57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  <c r="O879" s="59">
        <f>Inputs!O872</f>
        <v>0</v>
      </c>
      <c r="P879" s="59">
        <f>Inputs!P872</f>
        <v>0</v>
      </c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</row>
    <row r="880" spans="1:57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  <c r="O880" s="59">
        <f>Inputs!O873</f>
        <v>0</v>
      </c>
      <c r="P880" s="59">
        <f>Inputs!P873</f>
        <v>0</v>
      </c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</row>
    <row r="881" spans="1:57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  <c r="O881" s="59">
        <f>Inputs!O874</f>
        <v>0</v>
      </c>
      <c r="P881" s="59">
        <f>Inputs!P874</f>
        <v>0</v>
      </c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</row>
    <row r="882" spans="1:57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  <c r="O882" s="59">
        <f>Inputs!O875</f>
        <v>0</v>
      </c>
      <c r="P882" s="59">
        <f>Inputs!P875</f>
        <v>0</v>
      </c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</row>
    <row r="883" spans="1:57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  <c r="O883" s="59">
        <f>Inputs!O876</f>
        <v>0</v>
      </c>
      <c r="P883" s="59">
        <f>Inputs!P876</f>
        <v>0</v>
      </c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</row>
    <row r="884" spans="1:57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  <c r="O884" s="59">
        <f>Inputs!O877</f>
        <v>0</v>
      </c>
      <c r="P884" s="59">
        <f>Inputs!P877</f>
        <v>0</v>
      </c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</row>
    <row r="885" spans="1:57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  <c r="O885" s="59">
        <f>Inputs!O878</f>
        <v>0</v>
      </c>
      <c r="P885" s="59">
        <f>Inputs!P878</f>
        <v>0</v>
      </c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</row>
    <row r="886" spans="1:57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  <c r="O886" s="59">
        <f>Inputs!O879</f>
        <v>0</v>
      </c>
      <c r="P886" s="59">
        <f>Inputs!P879</f>
        <v>0</v>
      </c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</row>
    <row r="887" spans="1:57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  <c r="O887" s="59">
        <f>Inputs!O880</f>
        <v>0</v>
      </c>
      <c r="P887" s="59">
        <f>Inputs!P880</f>
        <v>0</v>
      </c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</row>
    <row r="888" spans="1:57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  <c r="O888" s="59">
        <f>Inputs!O881</f>
        <v>0</v>
      </c>
      <c r="P888" s="59">
        <f>Inputs!P881</f>
        <v>0</v>
      </c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</row>
    <row r="889" spans="1:57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  <c r="O889" s="59">
        <f>Inputs!O882</f>
        <v>0</v>
      </c>
      <c r="P889" s="59">
        <f>Inputs!P882</f>
        <v>0</v>
      </c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</row>
    <row r="890" spans="1:57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  <c r="O890" s="59">
        <f>Inputs!O883</f>
        <v>0</v>
      </c>
      <c r="P890" s="59">
        <f>Inputs!P883</f>
        <v>0</v>
      </c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</row>
    <row r="891" spans="1:57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  <c r="O891" s="59">
        <f>Inputs!O884</f>
        <v>0</v>
      </c>
      <c r="P891" s="59">
        <f>Inputs!P884</f>
        <v>0</v>
      </c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</row>
    <row r="892" spans="1:57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  <c r="O892" s="59">
        <f>Inputs!O885</f>
        <v>0</v>
      </c>
      <c r="P892" s="59">
        <f>Inputs!P885</f>
        <v>0</v>
      </c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</row>
    <row r="893" spans="1:57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  <c r="O893" s="59">
        <f>Inputs!O886</f>
        <v>0</v>
      </c>
      <c r="P893" s="59">
        <f>Inputs!P886</f>
        <v>0</v>
      </c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</row>
    <row r="894" spans="1:57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  <c r="O894" s="59">
        <f>Inputs!O887</f>
        <v>0</v>
      </c>
      <c r="P894" s="59">
        <f>Inputs!P887</f>
        <v>0</v>
      </c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</row>
    <row r="895" spans="1:57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  <c r="O895" s="59">
        <f>Inputs!O888</f>
        <v>0</v>
      </c>
      <c r="P895" s="59">
        <f>Inputs!P888</f>
        <v>0</v>
      </c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</row>
    <row r="896" spans="1:57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  <c r="O896" s="59">
        <f>Inputs!O889</f>
        <v>0</v>
      </c>
      <c r="P896" s="59">
        <f>Inputs!P889</f>
        <v>0</v>
      </c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</row>
    <row r="897" spans="1:57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  <c r="O897" s="59">
        <f>Inputs!O890</f>
        <v>0</v>
      </c>
      <c r="P897" s="59">
        <f>Inputs!P890</f>
        <v>0</v>
      </c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</row>
    <row r="898" spans="1:57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  <c r="O898" s="59">
        <f>Inputs!O891</f>
        <v>0</v>
      </c>
      <c r="P898" s="59">
        <f>Inputs!P891</f>
        <v>0</v>
      </c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</row>
    <row r="899" spans="1:57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  <c r="O899" s="59">
        <f>Inputs!O892</f>
        <v>0</v>
      </c>
      <c r="P899" s="59">
        <f>Inputs!P892</f>
        <v>0</v>
      </c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</row>
    <row r="900" spans="1:57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  <c r="O900" s="59">
        <f>Inputs!O893</f>
        <v>0</v>
      </c>
      <c r="P900" s="59">
        <f>Inputs!P893</f>
        <v>0</v>
      </c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</row>
    <row r="901" spans="1:57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  <c r="O901" s="59">
        <f>Inputs!O894</f>
        <v>0</v>
      </c>
      <c r="P901" s="59">
        <f>Inputs!P894</f>
        <v>0</v>
      </c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</row>
    <row r="902" spans="1:57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  <c r="O902" s="59">
        <f>Inputs!O895</f>
        <v>0</v>
      </c>
      <c r="P902" s="59">
        <f>Inputs!P895</f>
        <v>0</v>
      </c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</row>
    <row r="903" spans="1:57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  <c r="O903" s="59">
        <f>Inputs!O896</f>
        <v>0</v>
      </c>
      <c r="P903" s="59">
        <f>Inputs!P896</f>
        <v>0</v>
      </c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</row>
    <row r="904" spans="1:57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  <c r="O904" s="59">
        <f>Inputs!O897</f>
        <v>0</v>
      </c>
      <c r="P904" s="59">
        <f>Inputs!P897</f>
        <v>0</v>
      </c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</row>
    <row r="905" spans="1:57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  <c r="O905" s="59">
        <f>Inputs!O898</f>
        <v>0</v>
      </c>
      <c r="P905" s="59">
        <f>Inputs!P898</f>
        <v>0</v>
      </c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</row>
    <row r="906" spans="1:57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  <c r="O906" s="59">
        <f>Inputs!O899</f>
        <v>0</v>
      </c>
      <c r="P906" s="59">
        <f>Inputs!P899</f>
        <v>0</v>
      </c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</row>
    <row r="907" spans="1:57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  <c r="O907" s="59">
        <f>Inputs!O900</f>
        <v>0</v>
      </c>
      <c r="P907" s="59">
        <f>Inputs!P900</f>
        <v>0</v>
      </c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</row>
    <row r="908" spans="1:57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  <c r="O908" s="59">
        <f>Inputs!O901</f>
        <v>0</v>
      </c>
      <c r="P908" s="59">
        <f>Inputs!P901</f>
        <v>0</v>
      </c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</row>
    <row r="909" spans="1:57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  <c r="O909" s="59">
        <f>Inputs!O902</f>
        <v>0</v>
      </c>
      <c r="P909" s="59">
        <f>Inputs!P902</f>
        <v>0</v>
      </c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</row>
    <row r="910" spans="1:57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  <c r="O910" s="59">
        <f>Inputs!O903</f>
        <v>0</v>
      </c>
      <c r="P910" s="59">
        <f>Inputs!P903</f>
        <v>0</v>
      </c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</row>
    <row r="911" spans="1:57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  <c r="O911" s="59">
        <f>Inputs!O904</f>
        <v>0</v>
      </c>
      <c r="P911" s="59">
        <f>Inputs!P904</f>
        <v>0</v>
      </c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</row>
    <row r="912" spans="1:57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  <c r="O912" s="59">
        <f>Inputs!O905</f>
        <v>0</v>
      </c>
      <c r="P912" s="59">
        <f>Inputs!P905</f>
        <v>0</v>
      </c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</row>
    <row r="913" spans="1:57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  <c r="O913" s="59">
        <f>Inputs!O906</f>
        <v>0</v>
      </c>
      <c r="P913" s="59">
        <f>Inputs!P906</f>
        <v>0</v>
      </c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</row>
    <row r="914" spans="1:57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  <c r="O914" s="59">
        <f>Inputs!O907</f>
        <v>0</v>
      </c>
      <c r="P914" s="59">
        <f>Inputs!P907</f>
        <v>0</v>
      </c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</row>
    <row r="915" spans="1:57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  <c r="O915" s="59">
        <f>Inputs!O908</f>
        <v>0</v>
      </c>
      <c r="P915" s="59">
        <f>Inputs!P908</f>
        <v>0</v>
      </c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</row>
    <row r="916" spans="1:57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  <c r="O916" s="59">
        <f>Inputs!O909</f>
        <v>0</v>
      </c>
      <c r="P916" s="59">
        <f>Inputs!P909</f>
        <v>0</v>
      </c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</row>
    <row r="917" spans="1:57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  <c r="O917" s="59">
        <f>Inputs!O910</f>
        <v>0</v>
      </c>
      <c r="P917" s="59">
        <f>Inputs!P910</f>
        <v>0</v>
      </c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</row>
    <row r="918" spans="1:57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  <c r="O918" s="59">
        <f>Inputs!O911</f>
        <v>0</v>
      </c>
      <c r="P918" s="59">
        <f>Inputs!P911</f>
        <v>0</v>
      </c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</row>
    <row r="919" spans="1:57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  <c r="O919" s="59">
        <f>Inputs!O912</f>
        <v>0</v>
      </c>
      <c r="P919" s="59">
        <f>Inputs!P912</f>
        <v>0</v>
      </c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</row>
    <row r="920" spans="1:57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  <c r="O920" s="59">
        <f>Inputs!O913</f>
        <v>0</v>
      </c>
      <c r="P920" s="59">
        <f>Inputs!P913</f>
        <v>0</v>
      </c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</row>
    <row r="921" spans="1:57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  <c r="O921" s="59">
        <f>Inputs!O914</f>
        <v>0</v>
      </c>
      <c r="P921" s="59">
        <f>Inputs!P914</f>
        <v>0</v>
      </c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</row>
    <row r="922" spans="1:57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  <c r="O922" s="59">
        <f>Inputs!O915</f>
        <v>0</v>
      </c>
      <c r="P922" s="59">
        <f>Inputs!P915</f>
        <v>0</v>
      </c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</row>
    <row r="923" spans="1:57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  <c r="O923" s="59">
        <f>Inputs!O916</f>
        <v>0</v>
      </c>
      <c r="P923" s="59">
        <f>Inputs!P916</f>
        <v>0</v>
      </c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</row>
    <row r="924" spans="1:57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  <c r="O924" s="59">
        <f>Inputs!O917</f>
        <v>0</v>
      </c>
      <c r="P924" s="59">
        <f>Inputs!P917</f>
        <v>0</v>
      </c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</row>
    <row r="925" spans="1:57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  <c r="O925" s="59">
        <f>Inputs!O918</f>
        <v>0</v>
      </c>
      <c r="P925" s="59">
        <f>Inputs!P918</f>
        <v>0</v>
      </c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</row>
    <row r="926" spans="1:57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  <c r="O926" s="59">
        <f>Inputs!O919</f>
        <v>0</v>
      </c>
      <c r="P926" s="59">
        <f>Inputs!P919</f>
        <v>0</v>
      </c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</row>
    <row r="927" spans="1:57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  <c r="O927" s="59">
        <f>Inputs!O920</f>
        <v>0</v>
      </c>
      <c r="P927" s="59">
        <f>Inputs!P920</f>
        <v>0</v>
      </c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</row>
    <row r="928" spans="1:57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  <c r="O928" s="59">
        <f>Inputs!O921</f>
        <v>0</v>
      </c>
      <c r="P928" s="59">
        <f>Inputs!P921</f>
        <v>0</v>
      </c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</row>
    <row r="929" spans="1:57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  <c r="O929" s="59">
        <f>Inputs!O922</f>
        <v>0</v>
      </c>
      <c r="P929" s="59">
        <f>Inputs!P922</f>
        <v>0</v>
      </c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</row>
    <row r="930" spans="1:57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  <c r="O930" s="59">
        <f>Inputs!O923</f>
        <v>0</v>
      </c>
      <c r="P930" s="59">
        <f>Inputs!P923</f>
        <v>0</v>
      </c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</row>
    <row r="931" spans="1:57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  <c r="O931" s="59">
        <f>Inputs!O924</f>
        <v>0</v>
      </c>
      <c r="P931" s="59">
        <f>Inputs!P924</f>
        <v>0</v>
      </c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</row>
    <row r="932" spans="1:57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  <c r="O932" s="59">
        <f>Inputs!O925</f>
        <v>0</v>
      </c>
      <c r="P932" s="59">
        <f>Inputs!P925</f>
        <v>0</v>
      </c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</row>
    <row r="933" spans="1:57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  <c r="O933" s="59">
        <f>Inputs!O926</f>
        <v>0</v>
      </c>
      <c r="P933" s="59">
        <f>Inputs!P926</f>
        <v>0</v>
      </c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</row>
    <row r="934" spans="1:57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  <c r="O934" s="59">
        <f>Inputs!O927</f>
        <v>0</v>
      </c>
      <c r="P934" s="59">
        <f>Inputs!P927</f>
        <v>0</v>
      </c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</row>
    <row r="935" spans="1:57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  <c r="O935" s="59">
        <f>Inputs!O928</f>
        <v>0</v>
      </c>
      <c r="P935" s="59">
        <f>Inputs!P928</f>
        <v>0</v>
      </c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</row>
    <row r="936" spans="1:57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  <c r="O936" s="59">
        <f>Inputs!O929</f>
        <v>0</v>
      </c>
      <c r="P936" s="59">
        <f>Inputs!P929</f>
        <v>0</v>
      </c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</row>
    <row r="937" spans="1:57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  <c r="O937" s="59">
        <f>Inputs!O930</f>
        <v>0</v>
      </c>
      <c r="P937" s="59">
        <f>Inputs!P930</f>
        <v>0</v>
      </c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</row>
    <row r="938" spans="1:57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  <c r="O938" s="59">
        <f>Inputs!O931</f>
        <v>0</v>
      </c>
      <c r="P938" s="59">
        <f>Inputs!P931</f>
        <v>0</v>
      </c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</row>
    <row r="939" spans="1:57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  <c r="O939" s="59">
        <f>Inputs!O932</f>
        <v>0</v>
      </c>
      <c r="P939" s="59">
        <f>Inputs!P932</f>
        <v>0</v>
      </c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</row>
    <row r="940" spans="1:57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  <c r="O940" s="59">
        <f>Inputs!O933</f>
        <v>0</v>
      </c>
      <c r="P940" s="59">
        <f>Inputs!P933</f>
        <v>0</v>
      </c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</row>
    <row r="941" spans="1:57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  <c r="O941" s="59">
        <f>Inputs!O934</f>
        <v>0</v>
      </c>
      <c r="P941" s="59">
        <f>Inputs!P934</f>
        <v>0</v>
      </c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</row>
    <row r="942" spans="1:57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  <c r="O942" s="59">
        <f>Inputs!O935</f>
        <v>0</v>
      </c>
      <c r="P942" s="59">
        <f>Inputs!P935</f>
        <v>0</v>
      </c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</row>
    <row r="943" spans="1:57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  <c r="O943" s="59">
        <f>Inputs!O936</f>
        <v>0</v>
      </c>
      <c r="P943" s="59">
        <f>Inputs!P936</f>
        <v>0</v>
      </c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</row>
    <row r="944" spans="1:57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  <c r="O944" s="59">
        <f>Inputs!O937</f>
        <v>0</v>
      </c>
      <c r="P944" s="59">
        <f>Inputs!P937</f>
        <v>0</v>
      </c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</row>
    <row r="945" spans="1:57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  <c r="O945" s="59">
        <f>Inputs!O938</f>
        <v>0</v>
      </c>
      <c r="P945" s="59">
        <f>Inputs!P938</f>
        <v>0</v>
      </c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</row>
    <row r="946" spans="1:57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  <c r="O946" s="59">
        <f>Inputs!O939</f>
        <v>0</v>
      </c>
      <c r="P946" s="59">
        <f>Inputs!P939</f>
        <v>0</v>
      </c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</row>
    <row r="947" spans="1:57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  <c r="O947" s="59">
        <f>Inputs!O940</f>
        <v>0</v>
      </c>
      <c r="P947" s="59">
        <f>Inputs!P940</f>
        <v>0</v>
      </c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</row>
    <row r="948" spans="1:57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  <c r="O948" s="59">
        <f>Inputs!O941</f>
        <v>0</v>
      </c>
      <c r="P948" s="59">
        <f>Inputs!P941</f>
        <v>0</v>
      </c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</row>
    <row r="949" spans="1:57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  <c r="O949" s="59">
        <f>Inputs!O942</f>
        <v>0</v>
      </c>
      <c r="P949" s="59">
        <f>Inputs!P942</f>
        <v>0</v>
      </c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</row>
    <row r="950" spans="1:57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  <c r="O950" s="59">
        <f>Inputs!O943</f>
        <v>0</v>
      </c>
      <c r="P950" s="59">
        <f>Inputs!P943</f>
        <v>0</v>
      </c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</row>
    <row r="951" spans="1:57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  <c r="O951" s="59">
        <f>Inputs!O944</f>
        <v>0</v>
      </c>
      <c r="P951" s="59">
        <f>Inputs!P944</f>
        <v>0</v>
      </c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</row>
    <row r="952" spans="1:57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  <c r="O952" s="59">
        <f>Inputs!O945</f>
        <v>0</v>
      </c>
      <c r="P952" s="59">
        <f>Inputs!P945</f>
        <v>0</v>
      </c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</row>
    <row r="953" spans="1:57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  <c r="O953" s="59">
        <f>Inputs!O946</f>
        <v>0</v>
      </c>
      <c r="P953" s="59">
        <f>Inputs!P946</f>
        <v>0</v>
      </c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</row>
    <row r="954" spans="1:57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  <c r="O954" s="59">
        <f>Inputs!O947</f>
        <v>0</v>
      </c>
      <c r="P954" s="59">
        <f>Inputs!P947</f>
        <v>0</v>
      </c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</row>
    <row r="955" spans="1:57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  <c r="O955" s="59">
        <f>Inputs!O948</f>
        <v>0</v>
      </c>
      <c r="P955" s="59">
        <f>Inputs!P948</f>
        <v>0</v>
      </c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</row>
    <row r="956" spans="1:57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  <c r="O956" s="59">
        <f>Inputs!O949</f>
        <v>0</v>
      </c>
      <c r="P956" s="59">
        <f>Inputs!P949</f>
        <v>0</v>
      </c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</row>
    <row r="957" spans="1:57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  <c r="O957" s="59">
        <f>Inputs!O950</f>
        <v>0</v>
      </c>
      <c r="P957" s="59">
        <f>Inputs!P950</f>
        <v>0</v>
      </c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</row>
    <row r="958" spans="1:57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  <c r="O958" s="59">
        <f>Inputs!O951</f>
        <v>0</v>
      </c>
      <c r="P958" s="59">
        <f>Inputs!P951</f>
        <v>0</v>
      </c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</row>
    <row r="959" spans="1:57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  <c r="O959" s="59">
        <f>Inputs!O952</f>
        <v>0</v>
      </c>
      <c r="P959" s="59">
        <f>Inputs!P952</f>
        <v>0</v>
      </c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</row>
    <row r="960" spans="1:57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  <c r="O960" s="59">
        <f>Inputs!O953</f>
        <v>0</v>
      </c>
      <c r="P960" s="59">
        <f>Inputs!P953</f>
        <v>0</v>
      </c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</row>
    <row r="961" spans="1:57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  <c r="O961" s="59">
        <f>Inputs!O954</f>
        <v>0</v>
      </c>
      <c r="P961" s="59">
        <f>Inputs!P954</f>
        <v>0</v>
      </c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</row>
    <row r="962" spans="1:57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  <c r="O962" s="59">
        <f>Inputs!O955</f>
        <v>0</v>
      </c>
      <c r="P962" s="59">
        <f>Inputs!P955</f>
        <v>0</v>
      </c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</row>
    <row r="963" spans="1:57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  <c r="O963" s="59">
        <f>Inputs!O956</f>
        <v>0</v>
      </c>
      <c r="P963" s="59">
        <f>Inputs!P956</f>
        <v>0</v>
      </c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</row>
    <row r="964" spans="1:57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  <c r="O964" s="59">
        <f>Inputs!O957</f>
        <v>0</v>
      </c>
      <c r="P964" s="59">
        <f>Inputs!P957</f>
        <v>0</v>
      </c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</row>
    <row r="965" spans="1:57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  <c r="O965" s="59">
        <f>Inputs!O958</f>
        <v>0</v>
      </c>
      <c r="P965" s="59">
        <f>Inputs!P958</f>
        <v>0</v>
      </c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</row>
    <row r="966" spans="1:57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  <c r="O966" s="59">
        <f>Inputs!O959</f>
        <v>0</v>
      </c>
      <c r="P966" s="59">
        <f>Inputs!P959</f>
        <v>0</v>
      </c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</row>
    <row r="967" spans="1:57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  <c r="O967" s="59">
        <f>Inputs!O960</f>
        <v>0</v>
      </c>
      <c r="P967" s="59">
        <f>Inputs!P960</f>
        <v>0</v>
      </c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</row>
    <row r="968" spans="1:57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  <c r="O968" s="59">
        <f>Inputs!O961</f>
        <v>0</v>
      </c>
      <c r="P968" s="59">
        <f>Inputs!P961</f>
        <v>0</v>
      </c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</row>
    <row r="969" spans="1:57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  <c r="O969" s="59">
        <f>Inputs!O962</f>
        <v>0</v>
      </c>
      <c r="P969" s="59">
        <f>Inputs!P962</f>
        <v>0</v>
      </c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</row>
    <row r="970" spans="1:57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  <c r="O970" s="59">
        <f>Inputs!O963</f>
        <v>0</v>
      </c>
      <c r="P970" s="59">
        <f>Inputs!P963</f>
        <v>0</v>
      </c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</row>
    <row r="971" spans="1:57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  <c r="O971" s="59">
        <f>Inputs!O964</f>
        <v>0</v>
      </c>
      <c r="P971" s="59">
        <f>Inputs!P964</f>
        <v>0</v>
      </c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</row>
    <row r="972" spans="1:57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  <c r="O972" s="59">
        <f>Inputs!O965</f>
        <v>0</v>
      </c>
      <c r="P972" s="59">
        <f>Inputs!P965</f>
        <v>0</v>
      </c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</row>
    <row r="973" spans="1:57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  <c r="O973" s="59">
        <f>Inputs!O966</f>
        <v>0</v>
      </c>
      <c r="P973" s="59">
        <f>Inputs!P966</f>
        <v>0</v>
      </c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</row>
    <row r="974" spans="1:57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  <c r="O974" s="59">
        <f>Inputs!O967</f>
        <v>0</v>
      </c>
      <c r="P974" s="59">
        <f>Inputs!P967</f>
        <v>0</v>
      </c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</row>
    <row r="975" spans="1:57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  <c r="O975" s="59">
        <f>Inputs!O968</f>
        <v>0</v>
      </c>
      <c r="P975" s="59">
        <f>Inputs!P968</f>
        <v>0</v>
      </c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</row>
    <row r="976" spans="1:57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  <c r="O976" s="59">
        <f>Inputs!O969</f>
        <v>0</v>
      </c>
      <c r="P976" s="59">
        <f>Inputs!P969</f>
        <v>0</v>
      </c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</row>
    <row r="977" spans="1:57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  <c r="O977" s="59">
        <f>Inputs!O970</f>
        <v>0</v>
      </c>
      <c r="P977" s="59">
        <f>Inputs!P970</f>
        <v>0</v>
      </c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</row>
    <row r="978" spans="1:57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  <c r="O978" s="59">
        <f>Inputs!O971</f>
        <v>0</v>
      </c>
      <c r="P978" s="59">
        <f>Inputs!P971</f>
        <v>0</v>
      </c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</row>
    <row r="979" spans="1:57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  <c r="O979" s="59">
        <f>Inputs!O972</f>
        <v>0</v>
      </c>
      <c r="P979" s="59">
        <f>Inputs!P972</f>
        <v>0</v>
      </c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</row>
    <row r="980" spans="1:57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  <c r="O980" s="59">
        <f>Inputs!O973</f>
        <v>0</v>
      </c>
      <c r="P980" s="59">
        <f>Inputs!P973</f>
        <v>0</v>
      </c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</row>
    <row r="981" spans="1:57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  <c r="O981" s="59">
        <f>Inputs!O974</f>
        <v>0</v>
      </c>
      <c r="P981" s="59">
        <f>Inputs!P974</f>
        <v>0</v>
      </c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</row>
    <row r="982" spans="1:57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  <c r="O982" s="59">
        <f>Inputs!O975</f>
        <v>0</v>
      </c>
      <c r="P982" s="59">
        <f>Inputs!P975</f>
        <v>0</v>
      </c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</row>
    <row r="983" spans="1:57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  <c r="O983" s="59">
        <f>Inputs!O976</f>
        <v>0</v>
      </c>
      <c r="P983" s="59">
        <f>Inputs!P976</f>
        <v>0</v>
      </c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</row>
    <row r="984" spans="1:57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  <c r="O984" s="59">
        <f>Inputs!O977</f>
        <v>0</v>
      </c>
      <c r="P984" s="59">
        <f>Inputs!P977</f>
        <v>0</v>
      </c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</row>
    <row r="985" spans="1:57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  <c r="O985" s="59">
        <f>Inputs!O978</f>
        <v>0</v>
      </c>
      <c r="P985" s="59">
        <f>Inputs!P978</f>
        <v>0</v>
      </c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</row>
    <row r="986" spans="1:57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  <c r="O986" s="59">
        <f>Inputs!O979</f>
        <v>0</v>
      </c>
      <c r="P986" s="59">
        <f>Inputs!P979</f>
        <v>0</v>
      </c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</row>
    <row r="987" spans="1:57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  <c r="O987" s="59">
        <f>Inputs!O980</f>
        <v>0</v>
      </c>
      <c r="P987" s="59">
        <f>Inputs!P980</f>
        <v>0</v>
      </c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</row>
    <row r="988" spans="1:57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  <c r="O988" s="59">
        <f>Inputs!O981</f>
        <v>0</v>
      </c>
      <c r="P988" s="59">
        <f>Inputs!P981</f>
        <v>0</v>
      </c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</row>
    <row r="989" spans="1:57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  <c r="O989" s="59">
        <f>Inputs!O982</f>
        <v>0</v>
      </c>
      <c r="P989" s="59">
        <f>Inputs!P982</f>
        <v>0</v>
      </c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</row>
    <row r="990" spans="1:57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  <c r="O990" s="59">
        <f>Inputs!O983</f>
        <v>0</v>
      </c>
      <c r="P990" s="59">
        <f>Inputs!P983</f>
        <v>0</v>
      </c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</row>
    <row r="991" spans="1:57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  <c r="O991" s="59">
        <f>Inputs!O984</f>
        <v>0</v>
      </c>
      <c r="P991" s="59">
        <f>Inputs!P984</f>
        <v>0</v>
      </c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</row>
    <row r="992" spans="1:57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  <c r="O992" s="59">
        <f>Inputs!O985</f>
        <v>0</v>
      </c>
      <c r="P992" s="59">
        <f>Inputs!P985</f>
        <v>0</v>
      </c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</row>
    <row r="993" spans="1:57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  <c r="O993" s="59">
        <f>Inputs!O986</f>
        <v>0</v>
      </c>
      <c r="P993" s="59">
        <f>Inputs!P986</f>
        <v>0</v>
      </c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</row>
    <row r="994" spans="1:57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  <c r="O994" s="59">
        <f>Inputs!O987</f>
        <v>0</v>
      </c>
      <c r="P994" s="59">
        <f>Inputs!P987</f>
        <v>0</v>
      </c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</row>
    <row r="995" spans="1:57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  <c r="O995" s="59">
        <f>Inputs!O988</f>
        <v>0</v>
      </c>
      <c r="P995" s="59">
        <f>Inputs!P988</f>
        <v>0</v>
      </c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</row>
    <row r="996" spans="1:57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  <c r="O996" s="59">
        <f>Inputs!O989</f>
        <v>0</v>
      </c>
      <c r="P996" s="59">
        <f>Inputs!P989</f>
        <v>0</v>
      </c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</row>
    <row r="997" spans="1:57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  <c r="O997" s="59">
        <f>Inputs!O990</f>
        <v>0</v>
      </c>
      <c r="P997" s="59">
        <f>Inputs!P990</f>
        <v>0</v>
      </c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</row>
    <row r="998" spans="1:57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  <c r="O998" s="59">
        <f>Inputs!O991</f>
        <v>0</v>
      </c>
      <c r="P998" s="59">
        <f>Inputs!P991</f>
        <v>0</v>
      </c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</row>
    <row r="999" spans="1:57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  <c r="O999" s="59">
        <f>Inputs!O992</f>
        <v>0</v>
      </c>
      <c r="P999" s="59">
        <f>Inputs!P992</f>
        <v>0</v>
      </c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</row>
    <row r="1000" spans="1:57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  <c r="O1000" s="59">
        <f>Inputs!O993</f>
        <v>0</v>
      </c>
      <c r="P1000" s="59">
        <f>Inputs!P993</f>
        <v>0</v>
      </c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</row>
    <row r="1001" spans="1:57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  <c r="O1001" s="59">
        <f>Inputs!O994</f>
        <v>0</v>
      </c>
      <c r="P1001" s="59">
        <f>Inputs!P994</f>
        <v>0</v>
      </c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13"/>
      <c r="AU1001" s="13"/>
      <c r="AV1001" s="13"/>
      <c r="AW1001" s="13"/>
      <c r="AX1001" s="13"/>
      <c r="AY1001" s="13"/>
      <c r="AZ1001" s="13"/>
      <c r="BA1001" s="13"/>
      <c r="BB1001" s="13"/>
      <c r="BC1001" s="13"/>
      <c r="BD1001" s="13"/>
      <c r="BE1001" s="13"/>
    </row>
    <row r="1002" spans="1:57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  <c r="O1002" s="59">
        <f>Inputs!O995</f>
        <v>0</v>
      </c>
      <c r="P1002" s="59">
        <f>Inputs!P995</f>
        <v>0</v>
      </c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  <c r="AO1002" s="13"/>
      <c r="AP1002" s="13"/>
      <c r="AQ1002" s="13"/>
      <c r="AR1002" s="13"/>
      <c r="AS1002" s="13"/>
      <c r="AT1002" s="13"/>
      <c r="AU1002" s="13"/>
      <c r="AV1002" s="13"/>
      <c r="AW1002" s="13"/>
      <c r="AX1002" s="13"/>
      <c r="AY1002" s="13"/>
      <c r="AZ1002" s="13"/>
      <c r="BA1002" s="13"/>
      <c r="BB1002" s="13"/>
      <c r="BC1002" s="13"/>
      <c r="BD1002" s="13"/>
      <c r="BE1002" s="13"/>
    </row>
    <row r="1003" spans="1:57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  <c r="O1003" s="59">
        <f>Inputs!O996</f>
        <v>0</v>
      </c>
      <c r="P1003" s="59">
        <f>Inputs!P996</f>
        <v>0</v>
      </c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</row>
    <row r="1004" spans="1:57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  <c r="O1004" s="59">
        <f>Inputs!O997</f>
        <v>0</v>
      </c>
      <c r="P1004" s="59">
        <f>Inputs!P997</f>
        <v>0</v>
      </c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</row>
    <row r="1005" spans="1:57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  <c r="O1005" s="59">
        <f>Inputs!O998</f>
        <v>0</v>
      </c>
      <c r="P1005" s="59">
        <f>Inputs!P998</f>
        <v>0</v>
      </c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</row>
    <row r="1006" spans="1:57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  <c r="O1006" s="59">
        <f>Inputs!O999</f>
        <v>0</v>
      </c>
      <c r="P1006" s="59">
        <f>Inputs!P999</f>
        <v>0</v>
      </c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</row>
    <row r="1007" spans="1:57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  <c r="O1007" s="59">
        <f>Inputs!O1000</f>
        <v>0</v>
      </c>
      <c r="P1007" s="59">
        <f>Inputs!P1000</f>
        <v>0</v>
      </c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</row>
    <row r="1008" spans="1:57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  <c r="O1008" s="59">
        <f>Inputs!O1001</f>
        <v>0</v>
      </c>
      <c r="P1008" s="59">
        <f>Inputs!P1001</f>
        <v>0</v>
      </c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</row>
    <row r="1009" spans="1:57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  <c r="O1009" s="59">
        <f>Inputs!O1002</f>
        <v>0</v>
      </c>
      <c r="P1009" s="59">
        <f>Inputs!P1002</f>
        <v>0</v>
      </c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</row>
    <row r="1010" spans="1:57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  <c r="O1010" s="59">
        <f>Inputs!O1003</f>
        <v>0</v>
      </c>
      <c r="P1010" s="59">
        <f>Inputs!P1003</f>
        <v>0</v>
      </c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</row>
    <row r="1011" spans="1:57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  <c r="O1011" s="59">
        <f>Inputs!O1004</f>
        <v>0</v>
      </c>
      <c r="P1011" s="59">
        <f>Inputs!P1004</f>
        <v>0</v>
      </c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</row>
    <row r="1012" spans="1:57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  <c r="O1012" s="59">
        <f>Inputs!O1005</f>
        <v>0</v>
      </c>
      <c r="P1012" s="59">
        <f>Inputs!P1005</f>
        <v>0</v>
      </c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</row>
    <row r="1013" spans="1:57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  <c r="O1013" s="59">
        <f>Inputs!O1006</f>
        <v>0</v>
      </c>
      <c r="P1013" s="59">
        <f>Inputs!P1006</f>
        <v>0</v>
      </c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</row>
    <row r="1014" spans="1:57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  <c r="O1014" s="59">
        <f>Inputs!O1007</f>
        <v>0</v>
      </c>
      <c r="P1014" s="59">
        <f>Inputs!P1007</f>
        <v>0</v>
      </c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</row>
    <row r="1015" spans="1:57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  <c r="O1015" s="59">
        <f>Inputs!O1008</f>
        <v>0</v>
      </c>
      <c r="P1015" s="59">
        <f>Inputs!P1008</f>
        <v>0</v>
      </c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</row>
    <row r="1016" spans="1:57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  <c r="O1016" s="59">
        <f>Inputs!O1009</f>
        <v>0</v>
      </c>
      <c r="P1016" s="59">
        <f>Inputs!P1009</f>
        <v>0</v>
      </c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</row>
    <row r="1017" spans="1:57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  <c r="O1017" s="59">
        <f>Inputs!O1010</f>
        <v>0</v>
      </c>
      <c r="P1017" s="59">
        <f>Inputs!P1010</f>
        <v>0</v>
      </c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</row>
    <row r="1018" spans="1:57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  <c r="O1018" s="59">
        <f>Inputs!O1011</f>
        <v>0</v>
      </c>
      <c r="P1018" s="59">
        <f>Inputs!P1011</f>
        <v>0</v>
      </c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</row>
    <row r="1019" spans="1:57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  <c r="O1019" s="59">
        <f>Inputs!O1012</f>
        <v>0</v>
      </c>
      <c r="P1019" s="59">
        <f>Inputs!P1012</f>
        <v>0</v>
      </c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</row>
    <row r="1020" spans="1:57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  <c r="O1020" s="59">
        <f>Inputs!O1013</f>
        <v>0</v>
      </c>
      <c r="P1020" s="59">
        <f>Inputs!P1013</f>
        <v>0</v>
      </c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</row>
    <row r="1021" spans="1:57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  <c r="O1021" s="59">
        <f>Inputs!O1014</f>
        <v>0</v>
      </c>
      <c r="P1021" s="59">
        <f>Inputs!P1014</f>
        <v>0</v>
      </c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</row>
    <row r="1022" spans="1:57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  <c r="O1022" s="59">
        <f>Inputs!O1015</f>
        <v>0</v>
      </c>
      <c r="P1022" s="59">
        <f>Inputs!P1015</f>
        <v>0</v>
      </c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</row>
    <row r="1023" spans="1:57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  <c r="O1023" s="59">
        <f>Inputs!O1016</f>
        <v>0</v>
      </c>
      <c r="P1023" s="59">
        <f>Inputs!P1016</f>
        <v>0</v>
      </c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</row>
    <row r="1024" spans="1:57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  <c r="O1024" s="59">
        <f>Inputs!O1017</f>
        <v>0</v>
      </c>
      <c r="P1024" s="59">
        <f>Inputs!P1017</f>
        <v>0</v>
      </c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</row>
    <row r="1025" spans="1:57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  <c r="O1025" s="59">
        <f>Inputs!O1018</f>
        <v>0</v>
      </c>
      <c r="P1025" s="59">
        <f>Inputs!P1018</f>
        <v>0</v>
      </c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</row>
    <row r="1026" spans="1:57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  <c r="O1026" s="59">
        <f>Inputs!O1019</f>
        <v>0</v>
      </c>
      <c r="P1026" s="59">
        <f>Inputs!P1019</f>
        <v>0</v>
      </c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</row>
    <row r="1027" spans="1:57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  <c r="O1027" s="59">
        <f>Inputs!O1020</f>
        <v>0</v>
      </c>
      <c r="P1027" s="59">
        <f>Inputs!P1020</f>
        <v>0</v>
      </c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</row>
    <row r="1028" spans="1:57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  <c r="O1028" s="59">
        <f>Inputs!O1021</f>
        <v>0</v>
      </c>
      <c r="P1028" s="59">
        <f>Inputs!P1021</f>
        <v>0</v>
      </c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</row>
    <row r="1029" spans="1:57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  <c r="O1029" s="59">
        <f>Inputs!O1022</f>
        <v>0</v>
      </c>
      <c r="P1029" s="59">
        <f>Inputs!P1022</f>
        <v>0</v>
      </c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</row>
    <row r="1030" spans="1:57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  <c r="O1030" s="59">
        <f>Inputs!O1023</f>
        <v>0</v>
      </c>
      <c r="P1030" s="59">
        <f>Inputs!P1023</f>
        <v>0</v>
      </c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</row>
    <row r="1031" spans="1:57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  <c r="O1031" s="59">
        <f>Inputs!O1024</f>
        <v>0</v>
      </c>
      <c r="P1031" s="59">
        <f>Inputs!P1024</f>
        <v>0</v>
      </c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</row>
    <row r="1032" spans="1:57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  <c r="O1032" s="59">
        <f>Inputs!O1025</f>
        <v>0</v>
      </c>
      <c r="P1032" s="59">
        <f>Inputs!P1025</f>
        <v>0</v>
      </c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</row>
    <row r="1033" spans="1:57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  <c r="O1033" s="59">
        <f>Inputs!O1026</f>
        <v>0</v>
      </c>
      <c r="P1033" s="59">
        <f>Inputs!P1026</f>
        <v>0</v>
      </c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</row>
    <row r="1034" spans="1:57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  <c r="O1034" s="59">
        <f>Inputs!O1027</f>
        <v>0</v>
      </c>
      <c r="P1034" s="59">
        <f>Inputs!P1027</f>
        <v>0</v>
      </c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</row>
    <row r="1035" spans="1:57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  <c r="O1035" s="59">
        <f>Inputs!O1028</f>
        <v>0</v>
      </c>
      <c r="P1035" s="59">
        <f>Inputs!P1028</f>
        <v>0</v>
      </c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</row>
    <row r="1036" spans="1:57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  <c r="O1036" s="59">
        <f>Inputs!O1029</f>
        <v>0</v>
      </c>
      <c r="P1036" s="59">
        <f>Inputs!P1029</f>
        <v>0</v>
      </c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</row>
    <row r="1037" spans="1:57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  <c r="O1037" s="59">
        <f>Inputs!O1030</f>
        <v>0</v>
      </c>
      <c r="P1037" s="59">
        <f>Inputs!P1030</f>
        <v>0</v>
      </c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</row>
    <row r="1038" spans="1:57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  <c r="O1038" s="59">
        <f>Inputs!O1031</f>
        <v>0</v>
      </c>
      <c r="P1038" s="59">
        <f>Inputs!P1031</f>
        <v>0</v>
      </c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</row>
    <row r="1039" spans="1:57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  <c r="O1039" s="59">
        <f>Inputs!O1032</f>
        <v>0</v>
      </c>
      <c r="P1039" s="59">
        <f>Inputs!P1032</f>
        <v>0</v>
      </c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</row>
    <row r="1040" spans="1:57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  <c r="O1040" s="59">
        <f>Inputs!O1033</f>
        <v>0</v>
      </c>
      <c r="P1040" s="59">
        <f>Inputs!P1033</f>
        <v>0</v>
      </c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</row>
    <row r="1041" spans="1:57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  <c r="O1041" s="59">
        <f>Inputs!O1034</f>
        <v>0</v>
      </c>
      <c r="P1041" s="59">
        <f>Inputs!P1034</f>
        <v>0</v>
      </c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</row>
    <row r="1042" spans="1:57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  <c r="O1042" s="59">
        <f>Inputs!O1035</f>
        <v>0</v>
      </c>
      <c r="P1042" s="59">
        <f>Inputs!P1035</f>
        <v>0</v>
      </c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</row>
    <row r="1043" spans="1:57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  <c r="O1043" s="59">
        <f>Inputs!O1036</f>
        <v>0</v>
      </c>
      <c r="P1043" s="59">
        <f>Inputs!P1036</f>
        <v>0</v>
      </c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</row>
    <row r="1044" spans="1:57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  <c r="O1044" s="59">
        <f>Inputs!O1037</f>
        <v>0</v>
      </c>
      <c r="P1044" s="59">
        <f>Inputs!P1037</f>
        <v>0</v>
      </c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</row>
    <row r="1045" spans="1:57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  <c r="O1045" s="59">
        <f>Inputs!O1038</f>
        <v>0</v>
      </c>
      <c r="P1045" s="59">
        <f>Inputs!P1038</f>
        <v>0</v>
      </c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</row>
    <row r="1046" spans="1:57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  <c r="O1046" s="59">
        <f>Inputs!O1039</f>
        <v>0</v>
      </c>
      <c r="P1046" s="59">
        <f>Inputs!P1039</f>
        <v>0</v>
      </c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</row>
    <row r="1047" spans="1:57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  <c r="O1047" s="59">
        <f>Inputs!O1040</f>
        <v>0</v>
      </c>
      <c r="P1047" s="59">
        <f>Inputs!P1040</f>
        <v>0</v>
      </c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</row>
    <row r="1048" spans="1:57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  <c r="O1048" s="59">
        <f>Inputs!O1041</f>
        <v>0</v>
      </c>
      <c r="P1048" s="59">
        <f>Inputs!P1041</f>
        <v>0</v>
      </c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</row>
    <row r="1049" spans="1:57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  <c r="O1049" s="59">
        <f>Inputs!O1042</f>
        <v>0</v>
      </c>
      <c r="P1049" s="59">
        <f>Inputs!P1042</f>
        <v>0</v>
      </c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</row>
    <row r="1050" spans="1:57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  <c r="O1050" s="59">
        <f>Inputs!O1043</f>
        <v>0</v>
      </c>
      <c r="P1050" s="59">
        <f>Inputs!P1043</f>
        <v>0</v>
      </c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</row>
    <row r="1051" spans="1:57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  <c r="O1051" s="59">
        <f>Inputs!O1044</f>
        <v>0</v>
      </c>
      <c r="P1051" s="59">
        <f>Inputs!P1044</f>
        <v>0</v>
      </c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</row>
    <row r="1052" spans="1:57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  <c r="O1052" s="59">
        <f>Inputs!O1045</f>
        <v>0</v>
      </c>
      <c r="P1052" s="59">
        <f>Inputs!P1045</f>
        <v>0</v>
      </c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</row>
    <row r="1053" spans="1:57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  <c r="O1053" s="59">
        <f>Inputs!O1046</f>
        <v>0</v>
      </c>
      <c r="P1053" s="59">
        <f>Inputs!P1046</f>
        <v>0</v>
      </c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</row>
    <row r="1054" spans="1:57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  <c r="O1054" s="59">
        <f>Inputs!O1047</f>
        <v>0</v>
      </c>
      <c r="P1054" s="59">
        <f>Inputs!P1047</f>
        <v>0</v>
      </c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</row>
    <row r="1055" spans="1:57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  <c r="O1055" s="59">
        <f>Inputs!O1048</f>
        <v>0</v>
      </c>
      <c r="P1055" s="59">
        <f>Inputs!P1048</f>
        <v>0</v>
      </c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</row>
    <row r="1056" spans="1:57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  <c r="O1056" s="59">
        <f>Inputs!O1049</f>
        <v>0</v>
      </c>
      <c r="P1056" s="59">
        <f>Inputs!P1049</f>
        <v>0</v>
      </c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</row>
    <row r="1057" spans="1:57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  <c r="O1057" s="59">
        <f>Inputs!O1050</f>
        <v>0</v>
      </c>
      <c r="P1057" s="59">
        <f>Inputs!P1050</f>
        <v>0</v>
      </c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</row>
    <row r="1058" spans="1:57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  <c r="O1058" s="59">
        <f>Inputs!O1051</f>
        <v>0</v>
      </c>
      <c r="P1058" s="59">
        <f>Inputs!P1051</f>
        <v>0</v>
      </c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</row>
    <row r="1059" spans="1:57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  <c r="O1059" s="59">
        <f>Inputs!O1052</f>
        <v>0</v>
      </c>
      <c r="P1059" s="59">
        <f>Inputs!P1052</f>
        <v>0</v>
      </c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</row>
    <row r="1060" spans="1:57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  <c r="O1060" s="59">
        <f>Inputs!O1053</f>
        <v>0</v>
      </c>
      <c r="P1060" s="59">
        <f>Inputs!P1053</f>
        <v>0</v>
      </c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</row>
    <row r="1061" spans="1:57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  <c r="O1061" s="59">
        <f>Inputs!O1054</f>
        <v>0</v>
      </c>
      <c r="P1061" s="59">
        <f>Inputs!P1054</f>
        <v>0</v>
      </c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</row>
    <row r="1062" spans="1:57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  <c r="O1062" s="59">
        <f>Inputs!O1055</f>
        <v>0</v>
      </c>
      <c r="P1062" s="59">
        <f>Inputs!P1055</f>
        <v>0</v>
      </c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</row>
    <row r="1063" spans="1:57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  <c r="O1063" s="59">
        <f>Inputs!O1056</f>
        <v>0</v>
      </c>
      <c r="P1063" s="59">
        <f>Inputs!P1056</f>
        <v>0</v>
      </c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</row>
    <row r="1064" spans="1:57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  <c r="O1064" s="59">
        <f>Inputs!O1057</f>
        <v>0</v>
      </c>
      <c r="P1064" s="59">
        <f>Inputs!P1057</f>
        <v>0</v>
      </c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</row>
    <row r="1065" spans="1:57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  <c r="O1065" s="59">
        <f>Inputs!O1058</f>
        <v>0</v>
      </c>
      <c r="P1065" s="59">
        <f>Inputs!P1058</f>
        <v>0</v>
      </c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</row>
    <row r="1066" spans="1:57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  <c r="O1066" s="59">
        <f>Inputs!O1059</f>
        <v>0</v>
      </c>
      <c r="P1066" s="59">
        <f>Inputs!P1059</f>
        <v>0</v>
      </c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</row>
    <row r="1067" spans="1:57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  <c r="O1067" s="59">
        <f>Inputs!O1060</f>
        <v>0</v>
      </c>
      <c r="P1067" s="59">
        <f>Inputs!P1060</f>
        <v>0</v>
      </c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</row>
    <row r="1068" spans="1:57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  <c r="O1068" s="59">
        <f>Inputs!O1061</f>
        <v>0</v>
      </c>
      <c r="P1068" s="59">
        <f>Inputs!P1061</f>
        <v>0</v>
      </c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</row>
    <row r="1069" spans="1:57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  <c r="O1069" s="59">
        <f>Inputs!O1062</f>
        <v>0</v>
      </c>
      <c r="P1069" s="59">
        <f>Inputs!P1062</f>
        <v>0</v>
      </c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</row>
    <row r="1070" spans="1:57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  <c r="O1070" s="59">
        <f>Inputs!O1063</f>
        <v>0</v>
      </c>
      <c r="P1070" s="59">
        <f>Inputs!P1063</f>
        <v>0</v>
      </c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</row>
    <row r="1071" spans="1:57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  <c r="O1071" s="59">
        <f>Inputs!O1064</f>
        <v>0</v>
      </c>
      <c r="P1071" s="59">
        <f>Inputs!P1064</f>
        <v>0</v>
      </c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</row>
    <row r="1072" spans="1:57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  <c r="O1072" s="59">
        <f>Inputs!O1065</f>
        <v>0</v>
      </c>
      <c r="P1072" s="59">
        <f>Inputs!P1065</f>
        <v>0</v>
      </c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</row>
    <row r="1073" spans="1:57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  <c r="O1073" s="59">
        <f>Inputs!O1066</f>
        <v>0</v>
      </c>
      <c r="P1073" s="59">
        <f>Inputs!P1066</f>
        <v>0</v>
      </c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</row>
    <row r="1074" spans="1:57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  <c r="O1074" s="59">
        <f>Inputs!O1067</f>
        <v>0</v>
      </c>
      <c r="P1074" s="59">
        <f>Inputs!P1067</f>
        <v>0</v>
      </c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</row>
    <row r="1075" spans="1:57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  <c r="O1075" s="59">
        <f>Inputs!O1068</f>
        <v>0</v>
      </c>
      <c r="P1075" s="59">
        <f>Inputs!P1068</f>
        <v>0</v>
      </c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</row>
    <row r="1076" spans="1:57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  <c r="O1076" s="59">
        <f>Inputs!O1069</f>
        <v>0</v>
      </c>
      <c r="P1076" s="59">
        <f>Inputs!P1069</f>
        <v>0</v>
      </c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</row>
    <row r="1077" spans="1:57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  <c r="O1077" s="59">
        <f>Inputs!O1070</f>
        <v>0</v>
      </c>
      <c r="P1077" s="59">
        <f>Inputs!P1070</f>
        <v>0</v>
      </c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</row>
    <row r="1078" spans="1:57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  <c r="O1078" s="59">
        <f>Inputs!O1071</f>
        <v>0</v>
      </c>
      <c r="P1078" s="59">
        <f>Inputs!P1071</f>
        <v>0</v>
      </c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</row>
    <row r="1079" spans="1:57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  <c r="O1079" s="59">
        <f>Inputs!O1072</f>
        <v>0</v>
      </c>
      <c r="P1079" s="59">
        <f>Inputs!P1072</f>
        <v>0</v>
      </c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</row>
    <row r="1080" spans="1:57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  <c r="O1080" s="59">
        <f>Inputs!O1073</f>
        <v>0</v>
      </c>
      <c r="P1080" s="59">
        <f>Inputs!P1073</f>
        <v>0</v>
      </c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</row>
    <row r="1081" spans="1:57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  <c r="O1081" s="59">
        <f>Inputs!O1074</f>
        <v>0</v>
      </c>
      <c r="P1081" s="59">
        <f>Inputs!P1074</f>
        <v>0</v>
      </c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</row>
    <row r="1082" spans="1:57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  <c r="O1082" s="59">
        <f>Inputs!O1075</f>
        <v>0</v>
      </c>
      <c r="P1082" s="59">
        <f>Inputs!P1075</f>
        <v>0</v>
      </c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</row>
    <row r="1083" spans="1:57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  <c r="O1083" s="59">
        <f>Inputs!O1076</f>
        <v>0</v>
      </c>
      <c r="P1083" s="59">
        <f>Inputs!P1076</f>
        <v>0</v>
      </c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</row>
    <row r="1084" spans="1:57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  <c r="O1084" s="59">
        <f>Inputs!O1077</f>
        <v>0</v>
      </c>
      <c r="P1084" s="59">
        <f>Inputs!P1077</f>
        <v>0</v>
      </c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</row>
    <row r="1085" spans="1:57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  <c r="O1085" s="59">
        <f>Inputs!O1078</f>
        <v>0</v>
      </c>
      <c r="P1085" s="59">
        <f>Inputs!P1078</f>
        <v>0</v>
      </c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</row>
    <row r="1086" spans="1:57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  <c r="O1086" s="59">
        <f>Inputs!O1079</f>
        <v>0</v>
      </c>
      <c r="P1086" s="59">
        <f>Inputs!P1079</f>
        <v>0</v>
      </c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</row>
    <row r="1087" spans="1:57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  <c r="O1087" s="59">
        <f>Inputs!O1080</f>
        <v>0</v>
      </c>
      <c r="P1087" s="59">
        <f>Inputs!P1080</f>
        <v>0</v>
      </c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</row>
    <row r="1088" spans="1:57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  <c r="O1088" s="59">
        <f>Inputs!O1081</f>
        <v>0</v>
      </c>
      <c r="P1088" s="59">
        <f>Inputs!P1081</f>
        <v>0</v>
      </c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</row>
    <row r="1089" spans="1:57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  <c r="O1089" s="59">
        <f>Inputs!O1082</f>
        <v>0</v>
      </c>
      <c r="P1089" s="59">
        <f>Inputs!P1082</f>
        <v>0</v>
      </c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</row>
    <row r="1090" spans="1:57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  <c r="O1090" s="59">
        <f>Inputs!O1083</f>
        <v>0</v>
      </c>
      <c r="P1090" s="59">
        <f>Inputs!P1083</f>
        <v>0</v>
      </c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</row>
    <row r="1091" spans="1:57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  <c r="O1091" s="59">
        <f>Inputs!O1084</f>
        <v>0</v>
      </c>
      <c r="P1091" s="59">
        <f>Inputs!P1084</f>
        <v>0</v>
      </c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</row>
    <row r="1092" spans="1:57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  <c r="O1092" s="59">
        <f>Inputs!O1085</f>
        <v>0</v>
      </c>
      <c r="P1092" s="59">
        <f>Inputs!P1085</f>
        <v>0</v>
      </c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</row>
    <row r="1093" spans="1:57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  <c r="O1093" s="59">
        <f>Inputs!O1086</f>
        <v>0</v>
      </c>
      <c r="P1093" s="59">
        <f>Inputs!P1086</f>
        <v>0</v>
      </c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</row>
    <row r="1094" spans="1:57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  <c r="O1094" s="59">
        <f>Inputs!O1087</f>
        <v>0</v>
      </c>
      <c r="P1094" s="59">
        <f>Inputs!P1087</f>
        <v>0</v>
      </c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</row>
    <row r="1095" spans="1:57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  <c r="O1095" s="59">
        <f>Inputs!O1088</f>
        <v>0</v>
      </c>
      <c r="P1095" s="59">
        <f>Inputs!P1088</f>
        <v>0</v>
      </c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</row>
    <row r="1096" spans="1:57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  <c r="O1096" s="59">
        <f>Inputs!O1089</f>
        <v>0</v>
      </c>
      <c r="P1096" s="59">
        <f>Inputs!P1089</f>
        <v>0</v>
      </c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</row>
    <row r="1097" spans="1:57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  <c r="O1097" s="59">
        <f>Inputs!O1090</f>
        <v>0</v>
      </c>
      <c r="P1097" s="59">
        <f>Inputs!P1090</f>
        <v>0</v>
      </c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</row>
    <row r="1098" spans="1:57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  <c r="O1098" s="59">
        <f>Inputs!O1091</f>
        <v>0</v>
      </c>
      <c r="P1098" s="59">
        <f>Inputs!P1091</f>
        <v>0</v>
      </c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</row>
    <row r="1099" spans="1:57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  <c r="O1099" s="59">
        <f>Inputs!O1092</f>
        <v>0</v>
      </c>
      <c r="P1099" s="59">
        <f>Inputs!P1092</f>
        <v>0</v>
      </c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</row>
    <row r="1100" spans="1:57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  <c r="O1100" s="59">
        <f>Inputs!O1093</f>
        <v>0</v>
      </c>
      <c r="P1100" s="59">
        <f>Inputs!P1093</f>
        <v>0</v>
      </c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</row>
    <row r="1101" spans="1:57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  <c r="O1101" s="59">
        <f>Inputs!O1094</f>
        <v>0</v>
      </c>
      <c r="P1101" s="59">
        <f>Inputs!P1094</f>
        <v>0</v>
      </c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</row>
    <row r="1102" spans="1:57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  <c r="O1102" s="59">
        <f>Inputs!O1095</f>
        <v>0</v>
      </c>
      <c r="P1102" s="59">
        <f>Inputs!P1095</f>
        <v>0</v>
      </c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</row>
    <row r="1103" spans="1:57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  <c r="O1103" s="59">
        <f>Inputs!O1096</f>
        <v>0</v>
      </c>
      <c r="P1103" s="59">
        <f>Inputs!P1096</f>
        <v>0</v>
      </c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</row>
    <row r="1104" spans="1:57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  <c r="O1104" s="59">
        <f>Inputs!O1097</f>
        <v>0</v>
      </c>
      <c r="P1104" s="59">
        <f>Inputs!P1097</f>
        <v>0</v>
      </c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</row>
    <row r="1105" spans="1:57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  <c r="O1105" s="59">
        <f>Inputs!O1098</f>
        <v>0</v>
      </c>
      <c r="P1105" s="59">
        <f>Inputs!P1098</f>
        <v>0</v>
      </c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</row>
    <row r="1106" spans="1:57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  <c r="O1106" s="59">
        <f>Inputs!O1099</f>
        <v>0</v>
      </c>
      <c r="P1106" s="59">
        <f>Inputs!P1099</f>
        <v>0</v>
      </c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</row>
    <row r="1107" spans="1:57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  <c r="O1107" s="59">
        <f>Inputs!O1100</f>
        <v>0</v>
      </c>
      <c r="P1107" s="59">
        <f>Inputs!P1100</f>
        <v>0</v>
      </c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</row>
    <row r="1108" spans="1:57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  <c r="O1108" s="59">
        <f>Inputs!O1101</f>
        <v>0</v>
      </c>
      <c r="P1108" s="59">
        <f>Inputs!P1101</f>
        <v>0</v>
      </c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13"/>
      <c r="AU1108" s="13"/>
      <c r="AV1108" s="13"/>
      <c r="AW1108" s="13"/>
      <c r="AX1108" s="13"/>
      <c r="AY1108" s="13"/>
      <c r="AZ1108" s="13"/>
      <c r="BA1108" s="13"/>
      <c r="BB1108" s="13"/>
      <c r="BC1108" s="13"/>
      <c r="BD1108" s="13"/>
      <c r="BE1108" s="13"/>
    </row>
    <row r="1109" spans="1:57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  <c r="O1109" s="59">
        <f>Inputs!O1102</f>
        <v>0</v>
      </c>
      <c r="P1109" s="59">
        <f>Inputs!P1102</f>
        <v>0</v>
      </c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</row>
    <row r="1110" spans="1:57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  <c r="O1110" s="59">
        <f>Inputs!O1103</f>
        <v>0</v>
      </c>
      <c r="P1110" s="59">
        <f>Inputs!P1103</f>
        <v>0</v>
      </c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</row>
    <row r="1111" spans="1:57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  <c r="O1111" s="59">
        <f>Inputs!O1104</f>
        <v>0</v>
      </c>
      <c r="P1111" s="59">
        <f>Inputs!P1104</f>
        <v>0</v>
      </c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</row>
    <row r="1112" spans="1:57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  <c r="O1112" s="59">
        <f>Inputs!O1105</f>
        <v>0</v>
      </c>
      <c r="P1112" s="59">
        <f>Inputs!P1105</f>
        <v>0</v>
      </c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</row>
    <row r="1113" spans="1:57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  <c r="O1113" s="59">
        <f>Inputs!O1106</f>
        <v>0</v>
      </c>
      <c r="P1113" s="59">
        <f>Inputs!P1106</f>
        <v>0</v>
      </c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</row>
    <row r="1114" spans="1:57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  <c r="O1114" s="59">
        <f>Inputs!O1107</f>
        <v>0</v>
      </c>
      <c r="P1114" s="59">
        <f>Inputs!P1107</f>
        <v>0</v>
      </c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</row>
    <row r="1115" spans="1:57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  <c r="O1115" s="59">
        <f>Inputs!O1108</f>
        <v>0</v>
      </c>
      <c r="P1115" s="59">
        <f>Inputs!P1108</f>
        <v>0</v>
      </c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</row>
    <row r="1116" spans="1:57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  <c r="O1116" s="59">
        <f>Inputs!O1109</f>
        <v>0</v>
      </c>
      <c r="P1116" s="59">
        <f>Inputs!P1109</f>
        <v>0</v>
      </c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</row>
    <row r="1117" spans="1:57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  <c r="O1117" s="59">
        <f>Inputs!O1110</f>
        <v>0</v>
      </c>
      <c r="P1117" s="59">
        <f>Inputs!P1110</f>
        <v>0</v>
      </c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</row>
    <row r="1118" spans="1:57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  <c r="O1118" s="59">
        <f>Inputs!O1111</f>
        <v>0</v>
      </c>
      <c r="P1118" s="59">
        <f>Inputs!P1111</f>
        <v>0</v>
      </c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</row>
    <row r="1119" spans="1:57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  <c r="O1119" s="59">
        <f>Inputs!O1112</f>
        <v>0</v>
      </c>
      <c r="P1119" s="59">
        <f>Inputs!P1112</f>
        <v>0</v>
      </c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</row>
    <row r="1120" spans="1:57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  <c r="O1120" s="59">
        <f>Inputs!O1113</f>
        <v>0</v>
      </c>
      <c r="P1120" s="59">
        <f>Inputs!P1113</f>
        <v>0</v>
      </c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</row>
    <row r="1121" spans="1:57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  <c r="O1121" s="59">
        <f>Inputs!O1114</f>
        <v>0</v>
      </c>
      <c r="P1121" s="59">
        <f>Inputs!P1114</f>
        <v>0</v>
      </c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</row>
    <row r="1122" spans="1:57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  <c r="O1122" s="59">
        <f>Inputs!O1115</f>
        <v>0</v>
      </c>
      <c r="P1122" s="59">
        <f>Inputs!P1115</f>
        <v>0</v>
      </c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</row>
    <row r="1123" spans="1:57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  <c r="O1123" s="59">
        <f>Inputs!O1116</f>
        <v>0</v>
      </c>
      <c r="P1123" s="59">
        <f>Inputs!P1116</f>
        <v>0</v>
      </c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</row>
    <row r="1124" spans="1:57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  <c r="O1124" s="59">
        <f>Inputs!O1117</f>
        <v>0</v>
      </c>
      <c r="P1124" s="59">
        <f>Inputs!P1117</f>
        <v>0</v>
      </c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</row>
    <row r="1125" spans="1:57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  <c r="O1125" s="59">
        <f>Inputs!O1118</f>
        <v>0</v>
      </c>
      <c r="P1125" s="59">
        <f>Inputs!P1118</f>
        <v>0</v>
      </c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</row>
    <row r="1126" spans="1:57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  <c r="O1126" s="59">
        <f>Inputs!O1119</f>
        <v>0</v>
      </c>
      <c r="P1126" s="59">
        <f>Inputs!P1119</f>
        <v>0</v>
      </c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</row>
    <row r="1127" spans="1:57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  <c r="O1127" s="59">
        <f>Inputs!O1120</f>
        <v>0</v>
      </c>
      <c r="P1127" s="59">
        <f>Inputs!P1120</f>
        <v>0</v>
      </c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</row>
    <row r="1128" spans="1:57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  <c r="O1128" s="59">
        <f>Inputs!O1121</f>
        <v>0</v>
      </c>
      <c r="P1128" s="59">
        <f>Inputs!P1121</f>
        <v>0</v>
      </c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</row>
    <row r="1129" spans="1:57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  <c r="O1129" s="59">
        <f>Inputs!O1122</f>
        <v>0</v>
      </c>
      <c r="P1129" s="59">
        <f>Inputs!P1122</f>
        <v>0</v>
      </c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</row>
    <row r="1130" spans="1:57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  <c r="O1130" s="59">
        <f>Inputs!O1123</f>
        <v>0</v>
      </c>
      <c r="P1130" s="59">
        <f>Inputs!P1123</f>
        <v>0</v>
      </c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</row>
    <row r="1131" spans="1:57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  <c r="O1131" s="59">
        <f>Inputs!O1124</f>
        <v>0</v>
      </c>
      <c r="P1131" s="59">
        <f>Inputs!P1124</f>
        <v>0</v>
      </c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</row>
    <row r="1132" spans="1:57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  <c r="O1132" s="59">
        <f>Inputs!O1125</f>
        <v>0</v>
      </c>
      <c r="P1132" s="59">
        <f>Inputs!P1125</f>
        <v>0</v>
      </c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</row>
    <row r="1133" spans="1:57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  <c r="O1133" s="59">
        <f>Inputs!O1126</f>
        <v>0</v>
      </c>
      <c r="P1133" s="59">
        <f>Inputs!P1126</f>
        <v>0</v>
      </c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</row>
    <row r="1134" spans="1:57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  <c r="O1134" s="59">
        <f>Inputs!O1127</f>
        <v>0</v>
      </c>
      <c r="P1134" s="59">
        <f>Inputs!P1127</f>
        <v>0</v>
      </c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</row>
    <row r="1135" spans="1:57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  <c r="O1135" s="59">
        <f>Inputs!O1128</f>
        <v>0</v>
      </c>
      <c r="P1135" s="59">
        <f>Inputs!P1128</f>
        <v>0</v>
      </c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</row>
    <row r="1136" spans="1:57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  <c r="O1136" s="59">
        <f>Inputs!O1129</f>
        <v>0</v>
      </c>
      <c r="P1136" s="59">
        <f>Inputs!P1129</f>
        <v>0</v>
      </c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</row>
    <row r="1137" spans="1:57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  <c r="O1137" s="59">
        <f>Inputs!O1130</f>
        <v>0</v>
      </c>
      <c r="P1137" s="59">
        <f>Inputs!P1130</f>
        <v>0</v>
      </c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</row>
    <row r="1138" spans="1:57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  <c r="O1138" s="59">
        <f>Inputs!O1131</f>
        <v>0</v>
      </c>
      <c r="P1138" s="59">
        <f>Inputs!P1131</f>
        <v>0</v>
      </c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</row>
    <row r="1139" spans="1:57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  <c r="O1139" s="59">
        <f>Inputs!O1132</f>
        <v>0</v>
      </c>
      <c r="P1139" s="59">
        <f>Inputs!P1132</f>
        <v>0</v>
      </c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</row>
    <row r="1140" spans="1:57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  <c r="O1140" s="59">
        <f>Inputs!O1133</f>
        <v>0</v>
      </c>
      <c r="P1140" s="59">
        <f>Inputs!P1133</f>
        <v>0</v>
      </c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</row>
    <row r="1141" spans="1:57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  <c r="O1141" s="59">
        <f>Inputs!O1134</f>
        <v>0</v>
      </c>
      <c r="P1141" s="59">
        <f>Inputs!P1134</f>
        <v>0</v>
      </c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</row>
    <row r="1142" spans="1:57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  <c r="O1142" s="59">
        <f>Inputs!O1135</f>
        <v>0</v>
      </c>
      <c r="P1142" s="59">
        <f>Inputs!P1135</f>
        <v>0</v>
      </c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</row>
    <row r="1143" spans="1:57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  <c r="O1143" s="59">
        <f>Inputs!O1136</f>
        <v>0</v>
      </c>
      <c r="P1143" s="59">
        <f>Inputs!P1136</f>
        <v>0</v>
      </c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</row>
    <row r="1144" spans="1:57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  <c r="O1144" s="59">
        <f>Inputs!O1137</f>
        <v>0</v>
      </c>
      <c r="P1144" s="59">
        <f>Inputs!P1137</f>
        <v>0</v>
      </c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</row>
    <row r="1145" spans="1:57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  <c r="O1145" s="59">
        <f>Inputs!O1138</f>
        <v>0</v>
      </c>
      <c r="P1145" s="59">
        <f>Inputs!P1138</f>
        <v>0</v>
      </c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</row>
    <row r="1146" spans="1:57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  <c r="O1146" s="59">
        <f>Inputs!O1139</f>
        <v>0</v>
      </c>
      <c r="P1146" s="59">
        <f>Inputs!P1139</f>
        <v>0</v>
      </c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</row>
    <row r="1147" spans="1:57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  <c r="O1147" s="59">
        <f>Inputs!O1140</f>
        <v>0</v>
      </c>
      <c r="P1147" s="59">
        <f>Inputs!P1140</f>
        <v>0</v>
      </c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</row>
    <row r="1148" spans="1:57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  <c r="O1148" s="59">
        <f>Inputs!O1141</f>
        <v>0</v>
      </c>
      <c r="P1148" s="59">
        <f>Inputs!P1141</f>
        <v>0</v>
      </c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</row>
    <row r="1149" spans="1:57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  <c r="O1149" s="59">
        <f>Inputs!O1142</f>
        <v>0</v>
      </c>
      <c r="P1149" s="59">
        <f>Inputs!P1142</f>
        <v>0</v>
      </c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</row>
    <row r="1150" spans="1:57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  <c r="O1150" s="59">
        <f>Inputs!O1143</f>
        <v>0</v>
      </c>
      <c r="P1150" s="59">
        <f>Inputs!P1143</f>
        <v>0</v>
      </c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</row>
    <row r="1151" spans="1:57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  <c r="O1151" s="59">
        <f>Inputs!O1144</f>
        <v>0</v>
      </c>
      <c r="P1151" s="59">
        <f>Inputs!P1144</f>
        <v>0</v>
      </c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</row>
    <row r="1152" spans="1:57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  <c r="O1152" s="59">
        <f>Inputs!O1145</f>
        <v>0</v>
      </c>
      <c r="P1152" s="59">
        <f>Inputs!P1145</f>
        <v>0</v>
      </c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</row>
    <row r="1153" spans="1:57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  <c r="O1153" s="59">
        <f>Inputs!O1146</f>
        <v>0</v>
      </c>
      <c r="P1153" s="59">
        <f>Inputs!P1146</f>
        <v>0</v>
      </c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</row>
    <row r="1154" spans="1:57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  <c r="O1154" s="59">
        <f>Inputs!O1147</f>
        <v>0</v>
      </c>
      <c r="P1154" s="59">
        <f>Inputs!P1147</f>
        <v>0</v>
      </c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</row>
    <row r="1155" spans="1:57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  <c r="O1155" s="59">
        <f>Inputs!O1148</f>
        <v>0</v>
      </c>
      <c r="P1155" s="59">
        <f>Inputs!P1148</f>
        <v>0</v>
      </c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</row>
    <row r="1156" spans="1:57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  <c r="O1156" s="59">
        <f>Inputs!O1149</f>
        <v>0</v>
      </c>
      <c r="P1156" s="59">
        <f>Inputs!P1149</f>
        <v>0</v>
      </c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</row>
    <row r="1157" spans="1:57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  <c r="O1157" s="59">
        <f>Inputs!O1150</f>
        <v>0</v>
      </c>
      <c r="P1157" s="59">
        <f>Inputs!P1150</f>
        <v>0</v>
      </c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</row>
    <row r="1158" spans="1:57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  <c r="O1158" s="59">
        <f>Inputs!O1151</f>
        <v>0</v>
      </c>
      <c r="P1158" s="59">
        <f>Inputs!P1151</f>
        <v>0</v>
      </c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</row>
    <row r="1159" spans="1:57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  <c r="O1159" s="59">
        <f>Inputs!O1152</f>
        <v>0</v>
      </c>
      <c r="P1159" s="59">
        <f>Inputs!P1152</f>
        <v>0</v>
      </c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</row>
    <row r="1160" spans="1:57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  <c r="O1160" s="59">
        <f>Inputs!O1153</f>
        <v>0</v>
      </c>
      <c r="P1160" s="59">
        <f>Inputs!P1153</f>
        <v>0</v>
      </c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</row>
    <row r="1161" spans="1:57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  <c r="O1161" s="59">
        <f>Inputs!O1154</f>
        <v>0</v>
      </c>
      <c r="P1161" s="59">
        <f>Inputs!P1154</f>
        <v>0</v>
      </c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</row>
    <row r="1162" spans="1:57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  <c r="O1162" s="59">
        <f>Inputs!O1155</f>
        <v>0</v>
      </c>
      <c r="P1162" s="59">
        <f>Inputs!P1155</f>
        <v>0</v>
      </c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</row>
    <row r="1163" spans="1:57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  <c r="O1163" s="59">
        <f>Inputs!O1156</f>
        <v>0</v>
      </c>
      <c r="P1163" s="59">
        <f>Inputs!P1156</f>
        <v>0</v>
      </c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</row>
    <row r="1164" spans="1:57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  <c r="O1164" s="59">
        <f>Inputs!O1157</f>
        <v>0</v>
      </c>
      <c r="P1164" s="59">
        <f>Inputs!P1157</f>
        <v>0</v>
      </c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</row>
    <row r="1165" spans="1:57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  <c r="O1165" s="59">
        <f>Inputs!O1158</f>
        <v>0</v>
      </c>
      <c r="P1165" s="59">
        <f>Inputs!P1158</f>
        <v>0</v>
      </c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</row>
    <row r="1166" spans="1:57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  <c r="O1166" s="59">
        <f>Inputs!O1159</f>
        <v>0</v>
      </c>
      <c r="P1166" s="59">
        <f>Inputs!P1159</f>
        <v>0</v>
      </c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</row>
    <row r="1167" spans="1:57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  <c r="O1167" s="59">
        <f>Inputs!O1160</f>
        <v>0</v>
      </c>
      <c r="P1167" s="59">
        <f>Inputs!P1160</f>
        <v>0</v>
      </c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</row>
    <row r="1168" spans="1:57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  <c r="O1168" s="59">
        <f>Inputs!O1161</f>
        <v>0</v>
      </c>
      <c r="P1168" s="59">
        <f>Inputs!P1161</f>
        <v>0</v>
      </c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</row>
    <row r="1169" spans="1:57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  <c r="O1169" s="59">
        <f>Inputs!O1162</f>
        <v>0</v>
      </c>
      <c r="P1169" s="59">
        <f>Inputs!P1162</f>
        <v>0</v>
      </c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</row>
    <row r="1170" spans="1:57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  <c r="O1170" s="59">
        <f>Inputs!O1163</f>
        <v>0</v>
      </c>
      <c r="P1170" s="59">
        <f>Inputs!P1163</f>
        <v>0</v>
      </c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</row>
    <row r="1171" spans="1:57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  <c r="O1171" s="59">
        <f>Inputs!O1164</f>
        <v>0</v>
      </c>
      <c r="P1171" s="59">
        <f>Inputs!P1164</f>
        <v>0</v>
      </c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</row>
    <row r="1172" spans="1:57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  <c r="O1172" s="59">
        <f>Inputs!O1165</f>
        <v>0</v>
      </c>
      <c r="P1172" s="59">
        <f>Inputs!P1165</f>
        <v>0</v>
      </c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</row>
    <row r="1173" spans="1:57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  <c r="O1173" s="59">
        <f>Inputs!O1166</f>
        <v>0</v>
      </c>
      <c r="P1173" s="59">
        <f>Inputs!P1166</f>
        <v>0</v>
      </c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</row>
    <row r="1174" spans="1:57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  <c r="O1174" s="59">
        <f>Inputs!O1167</f>
        <v>0</v>
      </c>
      <c r="P1174" s="59">
        <f>Inputs!P1167</f>
        <v>0</v>
      </c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</row>
    <row r="1175" spans="1:57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  <c r="O1175" s="59">
        <f>Inputs!O1168</f>
        <v>0</v>
      </c>
      <c r="P1175" s="59">
        <f>Inputs!P1168</f>
        <v>0</v>
      </c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</row>
    <row r="1176" spans="1:57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  <c r="O1176" s="59">
        <f>Inputs!O1169</f>
        <v>0</v>
      </c>
      <c r="P1176" s="59">
        <f>Inputs!P1169</f>
        <v>0</v>
      </c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</row>
    <row r="1177" spans="1:57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  <c r="O1177" s="59">
        <f>Inputs!O1170</f>
        <v>0</v>
      </c>
      <c r="P1177" s="59">
        <f>Inputs!P1170</f>
        <v>0</v>
      </c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</row>
    <row r="1178" spans="1:57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  <c r="O1178" s="59">
        <f>Inputs!O1171</f>
        <v>0</v>
      </c>
      <c r="P1178" s="59">
        <f>Inputs!P1171</f>
        <v>0</v>
      </c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</row>
    <row r="1179" spans="1:57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  <c r="O1179" s="59">
        <f>Inputs!O1172</f>
        <v>0</v>
      </c>
      <c r="P1179" s="59">
        <f>Inputs!P1172</f>
        <v>0</v>
      </c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</row>
    <row r="1180" spans="1:57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  <c r="O1180" s="59">
        <f>Inputs!O1173</f>
        <v>0</v>
      </c>
      <c r="P1180" s="59">
        <f>Inputs!P1173</f>
        <v>0</v>
      </c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</row>
    <row r="1181" spans="1:57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  <c r="O1181" s="59">
        <f>Inputs!O1174</f>
        <v>0</v>
      </c>
      <c r="P1181" s="59">
        <f>Inputs!P1174</f>
        <v>0</v>
      </c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</row>
    <row r="1182" spans="1:57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  <c r="O1182" s="59">
        <f>Inputs!O1175</f>
        <v>0</v>
      </c>
      <c r="P1182" s="59">
        <f>Inputs!P1175</f>
        <v>0</v>
      </c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</row>
    <row r="1183" spans="1:57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  <c r="O1183" s="59">
        <f>Inputs!O1176</f>
        <v>0</v>
      </c>
      <c r="P1183" s="59">
        <f>Inputs!P1176</f>
        <v>0</v>
      </c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</row>
    <row r="1184" spans="1:57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  <c r="O1184" s="59">
        <f>Inputs!O1177</f>
        <v>0</v>
      </c>
      <c r="P1184" s="59">
        <f>Inputs!P1177</f>
        <v>0</v>
      </c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</row>
    <row r="1185" spans="1:57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  <c r="O1185" s="59">
        <f>Inputs!O1178</f>
        <v>0</v>
      </c>
      <c r="P1185" s="59">
        <f>Inputs!P1178</f>
        <v>0</v>
      </c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</row>
    <row r="1186" spans="1:57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  <c r="O1186" s="59">
        <f>Inputs!O1179</f>
        <v>0</v>
      </c>
      <c r="P1186" s="59">
        <f>Inputs!P1179</f>
        <v>0</v>
      </c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</row>
    <row r="1187" spans="1:57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  <c r="O1187" s="59">
        <f>Inputs!O1180</f>
        <v>0</v>
      </c>
      <c r="P1187" s="59">
        <f>Inputs!P1180</f>
        <v>0</v>
      </c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</row>
    <row r="1188" spans="1:57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  <c r="O1188" s="59">
        <f>Inputs!O1181</f>
        <v>0</v>
      </c>
      <c r="P1188" s="59">
        <f>Inputs!P1181</f>
        <v>0</v>
      </c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</row>
    <row r="1189" spans="1:57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  <c r="O1189" s="59">
        <f>Inputs!O1182</f>
        <v>0</v>
      </c>
      <c r="P1189" s="59">
        <f>Inputs!P1182</f>
        <v>0</v>
      </c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</row>
    <row r="1190" spans="1:57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  <c r="O1190" s="59">
        <f>Inputs!O1183</f>
        <v>0</v>
      </c>
      <c r="P1190" s="59">
        <f>Inputs!P1183</f>
        <v>0</v>
      </c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</row>
    <row r="1191" spans="1:57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  <c r="O1191" s="59">
        <f>Inputs!O1184</f>
        <v>0</v>
      </c>
      <c r="P1191" s="59">
        <f>Inputs!P1184</f>
        <v>0</v>
      </c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</row>
    <row r="1192" spans="1:57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  <c r="O1192" s="59">
        <f>Inputs!O1185</f>
        <v>0</v>
      </c>
      <c r="P1192" s="59">
        <f>Inputs!P1185</f>
        <v>0</v>
      </c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</row>
    <row r="1193" spans="1:57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  <c r="O1193" s="59">
        <f>Inputs!O1186</f>
        <v>0</v>
      </c>
      <c r="P1193" s="59">
        <f>Inputs!P1186</f>
        <v>0</v>
      </c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</row>
    <row r="1194" spans="1:57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  <c r="O1194" s="59">
        <f>Inputs!O1187</f>
        <v>0</v>
      </c>
      <c r="P1194" s="59">
        <f>Inputs!P1187</f>
        <v>0</v>
      </c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</row>
    <row r="1195" spans="1:57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  <c r="O1195" s="59">
        <f>Inputs!O1188</f>
        <v>0</v>
      </c>
      <c r="P1195" s="59">
        <f>Inputs!P1188</f>
        <v>0</v>
      </c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</row>
    <row r="1196" spans="1:57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  <c r="O1196" s="59">
        <f>Inputs!O1189</f>
        <v>0</v>
      </c>
      <c r="P1196" s="59">
        <f>Inputs!P1189</f>
        <v>0</v>
      </c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</row>
    <row r="1197" spans="1:57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  <c r="O1197" s="59">
        <f>Inputs!O1190</f>
        <v>0</v>
      </c>
      <c r="P1197" s="59">
        <f>Inputs!P1190</f>
        <v>0</v>
      </c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</row>
    <row r="1198" spans="1:57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  <c r="O1198" s="59">
        <f>Inputs!O1191</f>
        <v>0</v>
      </c>
      <c r="P1198" s="59">
        <f>Inputs!P1191</f>
        <v>0</v>
      </c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</row>
    <row r="1199" spans="1:57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  <c r="O1199" s="59">
        <f>Inputs!O1192</f>
        <v>0</v>
      </c>
      <c r="P1199" s="59">
        <f>Inputs!P1192</f>
        <v>0</v>
      </c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</row>
    <row r="1200" spans="1:57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  <c r="O1200" s="59">
        <f>Inputs!O1193</f>
        <v>0</v>
      </c>
      <c r="P1200" s="59">
        <f>Inputs!P1193</f>
        <v>0</v>
      </c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</row>
    <row r="1201" spans="1:57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  <c r="O1201" s="59">
        <f>Inputs!O1194</f>
        <v>0</v>
      </c>
      <c r="P1201" s="59">
        <f>Inputs!P1194</f>
        <v>0</v>
      </c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</row>
    <row r="1202" spans="1:57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  <c r="O1202" s="59">
        <f>Inputs!O1195</f>
        <v>0</v>
      </c>
      <c r="P1202" s="59">
        <f>Inputs!P1195</f>
        <v>0</v>
      </c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</row>
    <row r="1203" spans="1:57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  <c r="O1203" s="59">
        <f>Inputs!O1196</f>
        <v>0</v>
      </c>
      <c r="P1203" s="59">
        <f>Inputs!P1196</f>
        <v>0</v>
      </c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</row>
    <row r="1204" spans="1:57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  <c r="O1204" s="59">
        <f>Inputs!O1197</f>
        <v>0</v>
      </c>
      <c r="P1204" s="59">
        <f>Inputs!P1197</f>
        <v>0</v>
      </c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</row>
    <row r="1205" spans="1:57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  <c r="O1205" s="59">
        <f>Inputs!O1198</f>
        <v>0</v>
      </c>
      <c r="P1205" s="59">
        <f>Inputs!P1198</f>
        <v>0</v>
      </c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</row>
    <row r="1206" spans="1:57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  <c r="O1206" s="59">
        <f>Inputs!O1199</f>
        <v>0</v>
      </c>
      <c r="P1206" s="59">
        <f>Inputs!P1199</f>
        <v>0</v>
      </c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</row>
    <row r="1207" spans="1:57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  <c r="O1207" s="59">
        <f>Inputs!O1200</f>
        <v>0</v>
      </c>
      <c r="P1207" s="59">
        <f>Inputs!P1200</f>
        <v>0</v>
      </c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</row>
    <row r="1208" spans="1:57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  <c r="O1208" s="59">
        <f>Inputs!O1201</f>
        <v>0</v>
      </c>
      <c r="P1208" s="59">
        <f>Inputs!P1201</f>
        <v>0</v>
      </c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</row>
    <row r="1209" spans="1:57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  <c r="O1209" s="59">
        <f>Inputs!O1202</f>
        <v>0</v>
      </c>
      <c r="P1209" s="59">
        <f>Inputs!P1202</f>
        <v>0</v>
      </c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</row>
    <row r="1210" spans="1:57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  <c r="O1210" s="59">
        <f>Inputs!O1203</f>
        <v>0</v>
      </c>
      <c r="P1210" s="59">
        <f>Inputs!P1203</f>
        <v>0</v>
      </c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</row>
    <row r="1211" spans="1:57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  <c r="O1211" s="59">
        <f>Inputs!O1204</f>
        <v>0</v>
      </c>
      <c r="P1211" s="59">
        <f>Inputs!P1204</f>
        <v>0</v>
      </c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</row>
    <row r="1212" spans="1:57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  <c r="O1212" s="59">
        <f>Inputs!O1205</f>
        <v>0</v>
      </c>
      <c r="P1212" s="59">
        <f>Inputs!P1205</f>
        <v>0</v>
      </c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</row>
    <row r="1213" spans="1:57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  <c r="O1213" s="59">
        <f>Inputs!O1206</f>
        <v>0</v>
      </c>
      <c r="P1213" s="59">
        <f>Inputs!P1206</f>
        <v>0</v>
      </c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</row>
    <row r="1214" spans="1:57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  <c r="O1214" s="59">
        <f>Inputs!O1207</f>
        <v>0</v>
      </c>
      <c r="P1214" s="59">
        <f>Inputs!P1207</f>
        <v>0</v>
      </c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</row>
    <row r="1215" spans="1:57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  <c r="O1215" s="59">
        <f>Inputs!O1208</f>
        <v>0</v>
      </c>
      <c r="P1215" s="59">
        <f>Inputs!P1208</f>
        <v>0</v>
      </c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</row>
    <row r="1216" spans="1:57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  <c r="O1216" s="59">
        <f>Inputs!O1209</f>
        <v>0</v>
      </c>
      <c r="P1216" s="59">
        <f>Inputs!P1209</f>
        <v>0</v>
      </c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</row>
    <row r="1217" spans="1:57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  <c r="O1217" s="59">
        <f>Inputs!O1210</f>
        <v>0</v>
      </c>
      <c r="P1217" s="59">
        <f>Inputs!P1210</f>
        <v>0</v>
      </c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</row>
    <row r="1218" spans="1:57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  <c r="O1218" s="59">
        <f>Inputs!O1211</f>
        <v>0</v>
      </c>
      <c r="P1218" s="59">
        <f>Inputs!P1211</f>
        <v>0</v>
      </c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</row>
    <row r="1219" spans="1:57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  <c r="O1219" s="59">
        <f>Inputs!O1212</f>
        <v>0</v>
      </c>
      <c r="P1219" s="59">
        <f>Inputs!P1212</f>
        <v>0</v>
      </c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</row>
    <row r="1220" spans="1:57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  <c r="O1220" s="59">
        <f>Inputs!O1213</f>
        <v>0</v>
      </c>
      <c r="P1220" s="59">
        <f>Inputs!P1213</f>
        <v>0</v>
      </c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</row>
    <row r="1221" spans="1:57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  <c r="O1221" s="59">
        <f>Inputs!O1214</f>
        <v>0</v>
      </c>
      <c r="P1221" s="59">
        <f>Inputs!P1214</f>
        <v>0</v>
      </c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</row>
    <row r="1222" spans="1:57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  <c r="O1222" s="59">
        <f>Inputs!O1215</f>
        <v>0</v>
      </c>
      <c r="P1222" s="59">
        <f>Inputs!P1215</f>
        <v>0</v>
      </c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</row>
    <row r="1223" spans="1:57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  <c r="O1223" s="59">
        <f>Inputs!O1216</f>
        <v>0</v>
      </c>
      <c r="P1223" s="59">
        <f>Inputs!P1216</f>
        <v>0</v>
      </c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</row>
    <row r="1224" spans="1:57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  <c r="O1224" s="59">
        <f>Inputs!O1217</f>
        <v>0</v>
      </c>
      <c r="P1224" s="59">
        <f>Inputs!P1217</f>
        <v>0</v>
      </c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</row>
    <row r="1225" spans="1:57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  <c r="O1225" s="59">
        <f>Inputs!O1218</f>
        <v>0</v>
      </c>
      <c r="P1225" s="59">
        <f>Inputs!P1218</f>
        <v>0</v>
      </c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</row>
    <row r="1226" spans="1:57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  <c r="O1226" s="59">
        <f>Inputs!O1219</f>
        <v>0</v>
      </c>
      <c r="P1226" s="59">
        <f>Inputs!P1219</f>
        <v>0</v>
      </c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</row>
    <row r="1227" spans="1:57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  <c r="O1227" s="59">
        <f>Inputs!O1220</f>
        <v>0</v>
      </c>
      <c r="P1227" s="59">
        <f>Inputs!P1220</f>
        <v>0</v>
      </c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</row>
    <row r="1228" spans="1:57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  <c r="O1228" s="59">
        <f>Inputs!O1221</f>
        <v>0</v>
      </c>
      <c r="P1228" s="59">
        <f>Inputs!P1221</f>
        <v>0</v>
      </c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</row>
    <row r="1229" spans="1:57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  <c r="O1229" s="59">
        <f>Inputs!O1222</f>
        <v>0</v>
      </c>
      <c r="P1229" s="59">
        <f>Inputs!P1222</f>
        <v>0</v>
      </c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</row>
    <row r="1230" spans="1:57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  <c r="O1230" s="59">
        <f>Inputs!O1223</f>
        <v>0</v>
      </c>
      <c r="P1230" s="59">
        <f>Inputs!P1223</f>
        <v>0</v>
      </c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</row>
    <row r="1231" spans="1:57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  <c r="O1231" s="59">
        <f>Inputs!O1224</f>
        <v>0</v>
      </c>
      <c r="P1231" s="59">
        <f>Inputs!P1224</f>
        <v>0</v>
      </c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</row>
    <row r="1232" spans="1:57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  <c r="O1232" s="59">
        <f>Inputs!O1225</f>
        <v>0</v>
      </c>
      <c r="P1232" s="59">
        <f>Inputs!P1225</f>
        <v>0</v>
      </c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</row>
    <row r="1233" spans="1:57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  <c r="O1233" s="59">
        <f>Inputs!O1226</f>
        <v>0</v>
      </c>
      <c r="P1233" s="59">
        <f>Inputs!P1226</f>
        <v>0</v>
      </c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</row>
    <row r="1234" spans="1:57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  <c r="O1234" s="59">
        <f>Inputs!O1227</f>
        <v>0</v>
      </c>
      <c r="P1234" s="59">
        <f>Inputs!P1227</f>
        <v>0</v>
      </c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</row>
    <row r="1235" spans="1:57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  <c r="O1235" s="59">
        <f>Inputs!O1228</f>
        <v>0</v>
      </c>
      <c r="P1235" s="59">
        <f>Inputs!P1228</f>
        <v>0</v>
      </c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</row>
    <row r="1236" spans="1:57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  <c r="O1236" s="59">
        <f>Inputs!O1229</f>
        <v>0</v>
      </c>
      <c r="P1236" s="59">
        <f>Inputs!P1229</f>
        <v>0</v>
      </c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</row>
    <row r="1237" spans="1:57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  <c r="O1237" s="59">
        <f>Inputs!O1230</f>
        <v>0</v>
      </c>
      <c r="P1237" s="59">
        <f>Inputs!P1230</f>
        <v>0</v>
      </c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</row>
    <row r="1238" spans="1:57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  <c r="O1238" s="59">
        <f>Inputs!O1231</f>
        <v>0</v>
      </c>
      <c r="P1238" s="59">
        <f>Inputs!P1231</f>
        <v>0</v>
      </c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</row>
    <row r="1239" spans="1:57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  <c r="O1239" s="59">
        <f>Inputs!O1232</f>
        <v>0</v>
      </c>
      <c r="P1239" s="59">
        <f>Inputs!P1232</f>
        <v>0</v>
      </c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</row>
    <row r="1240" spans="1:57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  <c r="O1240" s="59">
        <f>Inputs!O1233</f>
        <v>0</v>
      </c>
      <c r="P1240" s="59">
        <f>Inputs!P1233</f>
        <v>0</v>
      </c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</row>
    <row r="1241" spans="1:57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  <c r="O1241" s="59">
        <f>Inputs!O1234</f>
        <v>0</v>
      </c>
      <c r="P1241" s="59">
        <f>Inputs!P1234</f>
        <v>0</v>
      </c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</row>
    <row r="1242" spans="1:57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  <c r="O1242" s="59">
        <f>Inputs!O1235</f>
        <v>0</v>
      </c>
      <c r="P1242" s="59">
        <f>Inputs!P1235</f>
        <v>0</v>
      </c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</row>
    <row r="1243" spans="1:57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  <c r="O1243" s="59">
        <f>Inputs!O1236</f>
        <v>0</v>
      </c>
      <c r="P1243" s="59">
        <f>Inputs!P1236</f>
        <v>0</v>
      </c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</row>
    <row r="1244" spans="1:57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  <c r="O1244" s="59">
        <f>Inputs!O1237</f>
        <v>0</v>
      </c>
      <c r="P1244" s="59">
        <f>Inputs!P1237</f>
        <v>0</v>
      </c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</row>
    <row r="1245" spans="1:57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  <c r="O1245" s="59">
        <f>Inputs!O1238</f>
        <v>0</v>
      </c>
      <c r="P1245" s="59">
        <f>Inputs!P1238</f>
        <v>0</v>
      </c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</row>
    <row r="1246" spans="1:57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  <c r="O1246" s="59">
        <f>Inputs!O1239</f>
        <v>0</v>
      </c>
      <c r="P1246" s="59">
        <f>Inputs!P1239</f>
        <v>0</v>
      </c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</row>
    <row r="1247" spans="1:57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  <c r="O1247" s="59">
        <f>Inputs!O1240</f>
        <v>0</v>
      </c>
      <c r="P1247" s="59">
        <f>Inputs!P1240</f>
        <v>0</v>
      </c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</row>
    <row r="1248" spans="1:57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  <c r="O1248" s="59">
        <f>Inputs!O1241</f>
        <v>0</v>
      </c>
      <c r="P1248" s="59">
        <f>Inputs!P1241</f>
        <v>0</v>
      </c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</row>
    <row r="1249" spans="1:57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  <c r="O1249" s="59">
        <f>Inputs!O1242</f>
        <v>0</v>
      </c>
      <c r="P1249" s="59">
        <f>Inputs!P1242</f>
        <v>0</v>
      </c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</row>
    <row r="1250" spans="1:57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  <c r="O1250" s="59">
        <f>Inputs!O1243</f>
        <v>0</v>
      </c>
      <c r="P1250" s="59">
        <f>Inputs!P1243</f>
        <v>0</v>
      </c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</row>
    <row r="1251" spans="1:57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  <c r="O1251" s="59">
        <f>Inputs!O1244</f>
        <v>0</v>
      </c>
      <c r="P1251" s="59">
        <f>Inputs!P1244</f>
        <v>0</v>
      </c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</row>
    <row r="1252" spans="1:57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  <c r="O1252" s="59">
        <f>Inputs!O1245</f>
        <v>0</v>
      </c>
      <c r="P1252" s="59">
        <f>Inputs!P1245</f>
        <v>0</v>
      </c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</row>
    <row r="1253" spans="1:57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  <c r="O1253" s="59">
        <f>Inputs!O1246</f>
        <v>0</v>
      </c>
      <c r="P1253" s="59">
        <f>Inputs!P1246</f>
        <v>0</v>
      </c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</row>
    <row r="1254" spans="1:57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  <c r="O1254" s="59">
        <f>Inputs!O1247</f>
        <v>0</v>
      </c>
      <c r="P1254" s="59">
        <f>Inputs!P1247</f>
        <v>0</v>
      </c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</row>
    <row r="1255" spans="1:57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  <c r="O1255" s="59">
        <f>Inputs!O1248</f>
        <v>0</v>
      </c>
      <c r="P1255" s="59">
        <f>Inputs!P1248</f>
        <v>0</v>
      </c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</row>
    <row r="1256" spans="1:57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  <c r="O1256" s="59">
        <f>Inputs!O1249</f>
        <v>0</v>
      </c>
      <c r="P1256" s="59">
        <f>Inputs!P1249</f>
        <v>0</v>
      </c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</row>
    <row r="1257" spans="1:57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  <c r="O1257" s="59">
        <f>Inputs!O1250</f>
        <v>0</v>
      </c>
      <c r="P1257" s="59">
        <f>Inputs!P1250</f>
        <v>0</v>
      </c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</row>
    <row r="1258" spans="1:57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  <c r="O1258" s="59">
        <f>Inputs!O1251</f>
        <v>0</v>
      </c>
      <c r="P1258" s="59">
        <f>Inputs!P1251</f>
        <v>0</v>
      </c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</row>
    <row r="1259" spans="1:57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  <c r="O1259" s="59">
        <f>Inputs!O1252</f>
        <v>0</v>
      </c>
      <c r="P1259" s="59">
        <f>Inputs!P1252</f>
        <v>0</v>
      </c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</row>
    <row r="1260" spans="1:57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  <c r="O1260" s="59">
        <f>Inputs!O1253</f>
        <v>0</v>
      </c>
      <c r="P1260" s="59">
        <f>Inputs!P1253</f>
        <v>0</v>
      </c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</row>
    <row r="1261" spans="1:57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  <c r="O1261" s="59">
        <f>Inputs!O1254</f>
        <v>0</v>
      </c>
      <c r="P1261" s="59">
        <f>Inputs!P1254</f>
        <v>0</v>
      </c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</row>
    <row r="1262" spans="1:57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  <c r="O1262" s="59">
        <f>Inputs!O1255</f>
        <v>0</v>
      </c>
      <c r="P1262" s="59">
        <f>Inputs!P1255</f>
        <v>0</v>
      </c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</row>
    <row r="1263" spans="1:57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  <c r="O1263" s="59">
        <f>Inputs!O1256</f>
        <v>0</v>
      </c>
      <c r="P1263" s="59">
        <f>Inputs!P1256</f>
        <v>0</v>
      </c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</row>
    <row r="1264" spans="1:57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  <c r="O1264" s="59">
        <f>Inputs!O1257</f>
        <v>0</v>
      </c>
      <c r="P1264" s="59">
        <f>Inputs!P1257</f>
        <v>0</v>
      </c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</row>
    <row r="1265" spans="1:57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  <c r="O1265" s="59">
        <f>Inputs!O1258</f>
        <v>0</v>
      </c>
      <c r="P1265" s="59">
        <f>Inputs!P1258</f>
        <v>0</v>
      </c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</row>
    <row r="1266" spans="1:57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  <c r="O1266" s="59">
        <f>Inputs!O1259</f>
        <v>0</v>
      </c>
      <c r="P1266" s="59">
        <f>Inputs!P1259</f>
        <v>0</v>
      </c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</row>
    <row r="1267" spans="1:57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  <c r="O1267" s="59">
        <f>Inputs!O1260</f>
        <v>0</v>
      </c>
      <c r="P1267" s="59">
        <f>Inputs!P1260</f>
        <v>0</v>
      </c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</row>
    <row r="1268" spans="1:57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  <c r="O1268" s="59">
        <f>Inputs!O1261</f>
        <v>0</v>
      </c>
      <c r="P1268" s="59">
        <f>Inputs!P1261</f>
        <v>0</v>
      </c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</row>
    <row r="1269" spans="1:57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  <c r="O1269" s="59">
        <f>Inputs!O1262</f>
        <v>0</v>
      </c>
      <c r="P1269" s="59">
        <f>Inputs!P1262</f>
        <v>0</v>
      </c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</row>
    <row r="1270" spans="1:57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  <c r="O1270" s="59">
        <f>Inputs!O1263</f>
        <v>0</v>
      </c>
      <c r="P1270" s="59">
        <f>Inputs!P1263</f>
        <v>0</v>
      </c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</row>
    <row r="1271" spans="1:57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  <c r="O1271" s="59">
        <f>Inputs!O1264</f>
        <v>0</v>
      </c>
      <c r="P1271" s="59">
        <f>Inputs!P1264</f>
        <v>0</v>
      </c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</row>
    <row r="1272" spans="1:57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  <c r="O1272" s="59">
        <f>Inputs!O1265</f>
        <v>0</v>
      </c>
      <c r="P1272" s="59">
        <f>Inputs!P1265</f>
        <v>0</v>
      </c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</row>
    <row r="1273" spans="1:57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  <c r="O1273" s="59">
        <f>Inputs!O1266</f>
        <v>0</v>
      </c>
      <c r="P1273" s="59">
        <f>Inputs!P1266</f>
        <v>0</v>
      </c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</row>
    <row r="1274" spans="1:57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  <c r="O1274" s="59">
        <f>Inputs!O1267</f>
        <v>0</v>
      </c>
      <c r="P1274" s="59">
        <f>Inputs!P1267</f>
        <v>0</v>
      </c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</row>
    <row r="1275" spans="1:57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  <c r="O1275" s="59">
        <f>Inputs!O1268</f>
        <v>0</v>
      </c>
      <c r="P1275" s="59">
        <f>Inputs!P1268</f>
        <v>0</v>
      </c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</row>
    <row r="1276" spans="1:57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  <c r="O1276" s="59">
        <f>Inputs!O1269</f>
        <v>0</v>
      </c>
      <c r="P1276" s="59">
        <f>Inputs!P1269</f>
        <v>0</v>
      </c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</row>
    <row r="1277" spans="1:57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  <c r="O1277" s="59">
        <f>Inputs!O1270</f>
        <v>0</v>
      </c>
      <c r="P1277" s="59">
        <f>Inputs!P1270</f>
        <v>0</v>
      </c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</row>
    <row r="1278" spans="1:57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  <c r="O1278" s="59">
        <f>Inputs!O1271</f>
        <v>0</v>
      </c>
      <c r="P1278" s="59">
        <f>Inputs!P1271</f>
        <v>0</v>
      </c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</row>
    <row r="1279" spans="1:57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  <c r="O1279" s="59">
        <f>Inputs!O1272</f>
        <v>0</v>
      </c>
      <c r="P1279" s="59">
        <f>Inputs!P1272</f>
        <v>0</v>
      </c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</row>
    <row r="1280" spans="1:57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  <c r="O1280" s="59">
        <f>Inputs!O1273</f>
        <v>0</v>
      </c>
      <c r="P1280" s="59">
        <f>Inputs!P1273</f>
        <v>0</v>
      </c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</row>
    <row r="1281" spans="1:57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  <c r="O1281" s="59">
        <f>Inputs!O1274</f>
        <v>0</v>
      </c>
      <c r="P1281" s="59">
        <f>Inputs!P1274</f>
        <v>0</v>
      </c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</row>
    <row r="1282" spans="1:57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  <c r="O1282" s="59">
        <f>Inputs!O1275</f>
        <v>0</v>
      </c>
      <c r="P1282" s="59">
        <f>Inputs!P1275</f>
        <v>0</v>
      </c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</row>
    <row r="1283" spans="1:57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  <c r="O1283" s="59">
        <f>Inputs!O1276</f>
        <v>0</v>
      </c>
      <c r="P1283" s="59">
        <f>Inputs!P1276</f>
        <v>0</v>
      </c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</row>
    <row r="1284" spans="1:57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  <c r="O1284" s="59">
        <f>Inputs!O1277</f>
        <v>0</v>
      </c>
      <c r="P1284" s="59">
        <f>Inputs!P1277</f>
        <v>0</v>
      </c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</row>
    <row r="1285" spans="1:57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  <c r="O1285" s="59">
        <f>Inputs!O1278</f>
        <v>0</v>
      </c>
      <c r="P1285" s="59">
        <f>Inputs!P1278</f>
        <v>0</v>
      </c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</row>
    <row r="1286" spans="1:57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  <c r="O1286" s="59">
        <f>Inputs!O1279</f>
        <v>0</v>
      </c>
      <c r="P1286" s="59">
        <f>Inputs!P1279</f>
        <v>0</v>
      </c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</row>
    <row r="1287" spans="1:57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  <c r="O1287" s="59">
        <f>Inputs!O1280</f>
        <v>0</v>
      </c>
      <c r="P1287" s="59">
        <f>Inputs!P1280</f>
        <v>0</v>
      </c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</row>
    <row r="1288" spans="1:57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  <c r="O1288" s="59">
        <f>Inputs!O1281</f>
        <v>0</v>
      </c>
      <c r="P1288" s="59">
        <f>Inputs!P1281</f>
        <v>0</v>
      </c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</row>
    <row r="1289" spans="1:57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  <c r="O1289" s="59">
        <f>Inputs!O1282</f>
        <v>0</v>
      </c>
      <c r="P1289" s="59">
        <f>Inputs!P1282</f>
        <v>0</v>
      </c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</row>
    <row r="1290" spans="1:57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  <c r="O1290" s="59">
        <f>Inputs!O1283</f>
        <v>0</v>
      </c>
      <c r="P1290" s="59">
        <f>Inputs!P1283</f>
        <v>0</v>
      </c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</row>
    <row r="1291" spans="1:57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  <c r="O1291" s="59">
        <f>Inputs!O1284</f>
        <v>0</v>
      </c>
      <c r="P1291" s="59">
        <f>Inputs!P1284</f>
        <v>0</v>
      </c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</row>
    <row r="1292" spans="1:57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  <c r="O1292" s="59">
        <f>Inputs!O1285</f>
        <v>0</v>
      </c>
      <c r="P1292" s="59">
        <f>Inputs!P1285</f>
        <v>0</v>
      </c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  <c r="AV1292" s="13"/>
      <c r="AW1292" s="13"/>
      <c r="AX1292" s="13"/>
      <c r="AY1292" s="13"/>
      <c r="AZ1292" s="13"/>
      <c r="BA1292" s="13"/>
      <c r="BB1292" s="13"/>
      <c r="BC1292" s="13"/>
      <c r="BD1292" s="13"/>
      <c r="BE1292" s="13"/>
    </row>
    <row r="1293" spans="1:57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  <c r="O1293" s="59">
        <f>Inputs!O1286</f>
        <v>0</v>
      </c>
      <c r="P1293" s="59">
        <f>Inputs!P1286</f>
        <v>0</v>
      </c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</row>
    <row r="1294" spans="1:57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  <c r="O1294" s="59">
        <f>Inputs!O1287</f>
        <v>0</v>
      </c>
      <c r="P1294" s="59">
        <f>Inputs!P1287</f>
        <v>0</v>
      </c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</row>
    <row r="1295" spans="1:57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  <c r="O1295" s="59">
        <f>Inputs!O1288</f>
        <v>0</v>
      </c>
      <c r="P1295" s="59">
        <f>Inputs!P1288</f>
        <v>0</v>
      </c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</row>
    <row r="1296" spans="1:57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  <c r="O1296" s="59">
        <f>Inputs!O1289</f>
        <v>0</v>
      </c>
      <c r="P1296" s="59">
        <f>Inputs!P1289</f>
        <v>0</v>
      </c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</row>
    <row r="1297" spans="1:57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  <c r="O1297" s="59">
        <f>Inputs!O1290</f>
        <v>0</v>
      </c>
      <c r="P1297" s="59">
        <f>Inputs!P1290</f>
        <v>0</v>
      </c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</row>
    <row r="1298" spans="1:57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  <c r="O1298" s="59">
        <f>Inputs!O1291</f>
        <v>0</v>
      </c>
      <c r="P1298" s="59">
        <f>Inputs!P1291</f>
        <v>0</v>
      </c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</row>
    <row r="1299" spans="1:57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  <c r="O1299" s="59">
        <f>Inputs!O1292</f>
        <v>0</v>
      </c>
      <c r="P1299" s="59">
        <f>Inputs!P1292</f>
        <v>0</v>
      </c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</row>
    <row r="1300" spans="1:57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  <c r="O1300" s="59">
        <f>Inputs!O1293</f>
        <v>0</v>
      </c>
      <c r="P1300" s="59">
        <f>Inputs!P1293</f>
        <v>0</v>
      </c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</row>
    <row r="1301" spans="1:57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  <c r="O1301" s="59">
        <f>Inputs!O1294</f>
        <v>0</v>
      </c>
      <c r="P1301" s="59">
        <f>Inputs!P1294</f>
        <v>0</v>
      </c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</row>
    <row r="1302" spans="1:57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  <c r="O1302" s="59">
        <f>Inputs!O1295</f>
        <v>0</v>
      </c>
      <c r="P1302" s="59">
        <f>Inputs!P1295</f>
        <v>0</v>
      </c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</row>
    <row r="1303" spans="1:57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  <c r="O1303" s="59">
        <f>Inputs!O1296</f>
        <v>0</v>
      </c>
      <c r="P1303" s="59">
        <f>Inputs!P1296</f>
        <v>0</v>
      </c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</row>
    <row r="1304" spans="1:57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  <c r="O1304" s="59">
        <f>Inputs!O1297</f>
        <v>0</v>
      </c>
      <c r="P1304" s="59">
        <f>Inputs!P1297</f>
        <v>0</v>
      </c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</row>
    <row r="1305" spans="1:57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  <c r="O1305" s="59">
        <f>Inputs!O1298</f>
        <v>0</v>
      </c>
      <c r="P1305" s="59">
        <f>Inputs!P1298</f>
        <v>0</v>
      </c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</row>
    <row r="1306" spans="1:57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  <c r="O1306" s="59">
        <f>Inputs!O1299</f>
        <v>0</v>
      </c>
      <c r="P1306" s="59">
        <f>Inputs!P1299</f>
        <v>0</v>
      </c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</row>
    <row r="1307" spans="1:57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  <c r="O1307" s="59">
        <f>Inputs!O1300</f>
        <v>0</v>
      </c>
      <c r="P1307" s="59">
        <f>Inputs!P1300</f>
        <v>0</v>
      </c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</row>
    <row r="1308" spans="1:57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  <c r="O1308" s="59">
        <f>Inputs!O1301</f>
        <v>0</v>
      </c>
      <c r="P1308" s="59">
        <f>Inputs!P1301</f>
        <v>0</v>
      </c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</row>
    <row r="1309" spans="1:57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  <c r="O1309" s="59">
        <f>Inputs!O1302</f>
        <v>0</v>
      </c>
      <c r="P1309" s="59">
        <f>Inputs!P1302</f>
        <v>0</v>
      </c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</row>
    <row r="1310" spans="1:57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  <c r="O1310" s="59">
        <f>Inputs!O1303</f>
        <v>0</v>
      </c>
      <c r="P1310" s="59">
        <f>Inputs!P1303</f>
        <v>0</v>
      </c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</row>
    <row r="1311" spans="1:57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  <c r="O1311" s="59">
        <f>Inputs!O1304</f>
        <v>0</v>
      </c>
      <c r="P1311" s="59">
        <f>Inputs!P1304</f>
        <v>0</v>
      </c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</row>
    <row r="1312" spans="1:57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  <c r="O1312" s="59">
        <f>Inputs!O1305</f>
        <v>0</v>
      </c>
      <c r="P1312" s="59">
        <f>Inputs!P1305</f>
        <v>0</v>
      </c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</row>
    <row r="1313" spans="1:57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  <c r="O1313" s="59">
        <f>Inputs!O1306</f>
        <v>0</v>
      </c>
      <c r="P1313" s="59">
        <f>Inputs!P1306</f>
        <v>0</v>
      </c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</row>
    <row r="1314" spans="1:57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  <c r="O1314" s="59">
        <f>Inputs!O1307</f>
        <v>0</v>
      </c>
      <c r="P1314" s="59">
        <f>Inputs!P1307</f>
        <v>0</v>
      </c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</row>
    <row r="1315" spans="1:57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  <c r="O1315" s="59">
        <f>Inputs!O1308</f>
        <v>0</v>
      </c>
      <c r="P1315" s="59">
        <f>Inputs!P1308</f>
        <v>0</v>
      </c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</row>
    <row r="1316" spans="1:57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  <c r="O1316" s="59">
        <f>Inputs!O1309</f>
        <v>0</v>
      </c>
      <c r="P1316" s="59">
        <f>Inputs!P1309</f>
        <v>0</v>
      </c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</row>
    <row r="1317" spans="1:57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  <c r="O1317" s="59">
        <f>Inputs!O1310</f>
        <v>0</v>
      </c>
      <c r="P1317" s="59">
        <f>Inputs!P1310</f>
        <v>0</v>
      </c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</row>
    <row r="1318" spans="1:57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  <c r="O1318" s="59">
        <f>Inputs!O1311</f>
        <v>0</v>
      </c>
      <c r="P1318" s="59">
        <f>Inputs!P1311</f>
        <v>0</v>
      </c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</row>
    <row r="1319" spans="1:57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  <c r="O1319" s="59">
        <f>Inputs!O1312</f>
        <v>0</v>
      </c>
      <c r="P1319" s="59">
        <f>Inputs!P1312</f>
        <v>0</v>
      </c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</row>
    <row r="1320" spans="1:57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  <c r="O1320" s="59">
        <f>Inputs!O1313</f>
        <v>0</v>
      </c>
      <c r="P1320" s="59">
        <f>Inputs!P1313</f>
        <v>0</v>
      </c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</row>
    <row r="1321" spans="1:57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  <c r="O1321" s="59">
        <f>Inputs!O1314</f>
        <v>0</v>
      </c>
      <c r="P1321" s="59">
        <f>Inputs!P1314</f>
        <v>0</v>
      </c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</row>
    <row r="1322" spans="1:57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  <c r="O1322" s="59">
        <f>Inputs!O1315</f>
        <v>0</v>
      </c>
      <c r="P1322" s="59">
        <f>Inputs!P1315</f>
        <v>0</v>
      </c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</row>
    <row r="1323" spans="1:57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  <c r="O1323" s="59">
        <f>Inputs!O1316</f>
        <v>0</v>
      </c>
      <c r="P1323" s="59">
        <f>Inputs!P1316</f>
        <v>0</v>
      </c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</row>
    <row r="1324" spans="1:57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  <c r="O1324" s="59">
        <f>Inputs!O1317</f>
        <v>0</v>
      </c>
      <c r="P1324" s="59">
        <f>Inputs!P1317</f>
        <v>0</v>
      </c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</row>
    <row r="1325" spans="1:57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  <c r="O1325" s="59">
        <f>Inputs!O1318</f>
        <v>0</v>
      </c>
      <c r="P1325" s="59">
        <f>Inputs!P1318</f>
        <v>0</v>
      </c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</row>
    <row r="1326" spans="1:57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  <c r="O1326" s="59">
        <f>Inputs!O1319</f>
        <v>0</v>
      </c>
      <c r="P1326" s="59">
        <f>Inputs!P1319</f>
        <v>0</v>
      </c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</row>
    <row r="1327" spans="1:57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  <c r="O1327" s="59">
        <f>Inputs!O1320</f>
        <v>0</v>
      </c>
      <c r="P1327" s="59">
        <f>Inputs!P1320</f>
        <v>0</v>
      </c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</row>
    <row r="1328" spans="1:57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  <c r="O1328" s="59">
        <f>Inputs!O1321</f>
        <v>0</v>
      </c>
      <c r="P1328" s="59">
        <f>Inputs!P1321</f>
        <v>0</v>
      </c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</row>
    <row r="1329" spans="1:57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  <c r="O1329" s="59">
        <f>Inputs!O1322</f>
        <v>0</v>
      </c>
      <c r="P1329" s="59">
        <f>Inputs!P1322</f>
        <v>0</v>
      </c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</row>
    <row r="1330" spans="1:57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  <c r="O1330" s="59">
        <f>Inputs!O1323</f>
        <v>0</v>
      </c>
      <c r="P1330" s="59">
        <f>Inputs!P1323</f>
        <v>0</v>
      </c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</row>
    <row r="1331" spans="1:57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  <c r="O1331" s="59">
        <f>Inputs!O1324</f>
        <v>0</v>
      </c>
      <c r="P1331" s="59">
        <f>Inputs!P1324</f>
        <v>0</v>
      </c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</row>
    <row r="1332" spans="1:57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  <c r="O1332" s="59">
        <f>Inputs!O1325</f>
        <v>0</v>
      </c>
      <c r="P1332" s="59">
        <f>Inputs!P1325</f>
        <v>0</v>
      </c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</row>
    <row r="1333" spans="1:57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  <c r="O1333" s="59">
        <f>Inputs!O1326</f>
        <v>0</v>
      </c>
      <c r="P1333" s="59">
        <f>Inputs!P1326</f>
        <v>0</v>
      </c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</row>
    <row r="1334" spans="1:57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  <c r="O1334" s="59">
        <f>Inputs!O1327</f>
        <v>0</v>
      </c>
      <c r="P1334" s="59">
        <f>Inputs!P1327</f>
        <v>0</v>
      </c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</row>
    <row r="1335" spans="1:57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  <c r="O1335" s="59">
        <f>Inputs!O1328</f>
        <v>0</v>
      </c>
      <c r="P1335" s="59">
        <f>Inputs!P1328</f>
        <v>0</v>
      </c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</row>
    <row r="1336" spans="1:57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  <c r="O1336" s="59">
        <f>Inputs!O1329</f>
        <v>0</v>
      </c>
      <c r="P1336" s="59">
        <f>Inputs!P1329</f>
        <v>0</v>
      </c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</row>
    <row r="1337" spans="1:57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  <c r="O1337" s="59">
        <f>Inputs!O1330</f>
        <v>0</v>
      </c>
      <c r="P1337" s="59">
        <f>Inputs!P1330</f>
        <v>0</v>
      </c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</row>
    <row r="1338" spans="1:57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  <c r="O1338" s="59">
        <f>Inputs!O1331</f>
        <v>0</v>
      </c>
      <c r="P1338" s="59">
        <f>Inputs!P1331</f>
        <v>0</v>
      </c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</row>
    <row r="1339" spans="1:57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  <c r="O1339" s="59">
        <f>Inputs!O1332</f>
        <v>0</v>
      </c>
      <c r="P1339" s="59">
        <f>Inputs!P1332</f>
        <v>0</v>
      </c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</row>
    <row r="1340" spans="1:57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  <c r="O1340" s="59">
        <f>Inputs!O1333</f>
        <v>0</v>
      </c>
      <c r="P1340" s="59">
        <f>Inputs!P1333</f>
        <v>0</v>
      </c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</row>
    <row r="1341" spans="1:57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  <c r="O1341" s="59">
        <f>Inputs!O1334</f>
        <v>0</v>
      </c>
      <c r="P1341" s="59">
        <f>Inputs!P1334</f>
        <v>0</v>
      </c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  <c r="AV1341" s="13"/>
      <c r="AW1341" s="13"/>
      <c r="AX1341" s="13"/>
      <c r="AY1341" s="13"/>
      <c r="AZ1341" s="13"/>
      <c r="BA1341" s="13"/>
      <c r="BB1341" s="13"/>
      <c r="BC1341" s="13"/>
      <c r="BD1341" s="13"/>
      <c r="BE1341" s="13"/>
    </row>
    <row r="1342" spans="1:57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  <c r="O1342" s="59">
        <f>Inputs!O1335</f>
        <v>0</v>
      </c>
      <c r="P1342" s="59">
        <f>Inputs!P1335</f>
        <v>0</v>
      </c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  <c r="AV1342" s="13"/>
      <c r="AW1342" s="13"/>
      <c r="AX1342" s="13"/>
      <c r="AY1342" s="13"/>
      <c r="AZ1342" s="13"/>
      <c r="BA1342" s="13"/>
      <c r="BB1342" s="13"/>
      <c r="BC1342" s="13"/>
      <c r="BD1342" s="13"/>
      <c r="BE1342" s="13"/>
    </row>
    <row r="1343" spans="1:57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  <c r="O1343" s="59">
        <f>Inputs!O1336</f>
        <v>0</v>
      </c>
      <c r="P1343" s="59">
        <f>Inputs!P1336</f>
        <v>0</v>
      </c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  <c r="AV1343" s="13"/>
      <c r="AW1343" s="13"/>
      <c r="AX1343" s="13"/>
      <c r="AY1343" s="13"/>
      <c r="AZ1343" s="13"/>
      <c r="BA1343" s="13"/>
      <c r="BB1343" s="13"/>
      <c r="BC1343" s="13"/>
      <c r="BD1343" s="13"/>
      <c r="BE1343" s="13"/>
    </row>
    <row r="1344" spans="1:57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  <c r="O1344" s="59">
        <f>Inputs!O1337</f>
        <v>0</v>
      </c>
      <c r="P1344" s="59">
        <f>Inputs!P1337</f>
        <v>0</v>
      </c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  <c r="AV1344" s="13"/>
      <c r="AW1344" s="13"/>
      <c r="AX1344" s="13"/>
      <c r="AY1344" s="13"/>
      <c r="AZ1344" s="13"/>
      <c r="BA1344" s="13"/>
      <c r="BB1344" s="13"/>
      <c r="BC1344" s="13"/>
      <c r="BD1344" s="13"/>
      <c r="BE1344" s="13"/>
    </row>
    <row r="1345" spans="1:57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  <c r="O1345" s="59">
        <f>Inputs!O1338</f>
        <v>0</v>
      </c>
      <c r="P1345" s="59">
        <f>Inputs!P1338</f>
        <v>0</v>
      </c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  <c r="AV1345" s="13"/>
      <c r="AW1345" s="13"/>
      <c r="AX1345" s="13"/>
      <c r="AY1345" s="13"/>
      <c r="AZ1345" s="13"/>
      <c r="BA1345" s="13"/>
      <c r="BB1345" s="13"/>
      <c r="BC1345" s="13"/>
      <c r="BD1345" s="13"/>
      <c r="BE1345" s="13"/>
    </row>
    <row r="1346" spans="1:57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  <c r="O1346" s="59">
        <f>Inputs!O1339</f>
        <v>0</v>
      </c>
      <c r="P1346" s="59">
        <f>Inputs!P1339</f>
        <v>0</v>
      </c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  <c r="AV1346" s="13"/>
      <c r="AW1346" s="13"/>
      <c r="AX1346" s="13"/>
      <c r="AY1346" s="13"/>
      <c r="AZ1346" s="13"/>
      <c r="BA1346" s="13"/>
      <c r="BB1346" s="13"/>
      <c r="BC1346" s="13"/>
      <c r="BD1346" s="13"/>
      <c r="BE1346" s="13"/>
    </row>
    <row r="1347" spans="1:57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  <c r="O1347" s="59">
        <f>Inputs!O1340</f>
        <v>0</v>
      </c>
      <c r="P1347" s="59">
        <f>Inputs!P1340</f>
        <v>0</v>
      </c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  <c r="AV1347" s="13"/>
      <c r="AW1347" s="13"/>
      <c r="AX1347" s="13"/>
      <c r="AY1347" s="13"/>
      <c r="AZ1347" s="13"/>
      <c r="BA1347" s="13"/>
      <c r="BB1347" s="13"/>
      <c r="BC1347" s="13"/>
      <c r="BD1347" s="13"/>
      <c r="BE1347" s="13"/>
    </row>
    <row r="1348" spans="1:57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  <c r="O1348" s="59">
        <f>Inputs!O1341</f>
        <v>0</v>
      </c>
      <c r="P1348" s="59">
        <f>Inputs!P1341</f>
        <v>0</v>
      </c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  <c r="AV1348" s="13"/>
      <c r="AW1348" s="13"/>
      <c r="AX1348" s="13"/>
      <c r="AY1348" s="13"/>
      <c r="AZ1348" s="13"/>
      <c r="BA1348" s="13"/>
      <c r="BB1348" s="13"/>
      <c r="BC1348" s="13"/>
      <c r="BD1348" s="13"/>
      <c r="BE1348" s="13"/>
    </row>
    <row r="1349" spans="1:57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  <c r="O1349" s="59">
        <f>Inputs!O1342</f>
        <v>0</v>
      </c>
      <c r="P1349" s="59">
        <f>Inputs!P1342</f>
        <v>0</v>
      </c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  <c r="AV1349" s="13"/>
      <c r="AW1349" s="13"/>
      <c r="AX1349" s="13"/>
      <c r="AY1349" s="13"/>
      <c r="AZ1349" s="13"/>
      <c r="BA1349" s="13"/>
      <c r="BB1349" s="13"/>
      <c r="BC1349" s="13"/>
      <c r="BD1349" s="13"/>
      <c r="BE1349" s="13"/>
    </row>
    <row r="1350" spans="1:57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  <c r="O1350" s="59">
        <f>Inputs!O1343</f>
        <v>0</v>
      </c>
      <c r="P1350" s="59">
        <f>Inputs!P1343</f>
        <v>0</v>
      </c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  <c r="AV1350" s="13"/>
      <c r="AW1350" s="13"/>
      <c r="AX1350" s="13"/>
      <c r="AY1350" s="13"/>
      <c r="AZ1350" s="13"/>
      <c r="BA1350" s="13"/>
      <c r="BB1350" s="13"/>
      <c r="BC1350" s="13"/>
      <c r="BD1350" s="13"/>
      <c r="BE1350" s="13"/>
    </row>
    <row r="1351" spans="1:57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  <c r="O1351" s="59">
        <f>Inputs!O1344</f>
        <v>0</v>
      </c>
      <c r="P1351" s="59">
        <f>Inputs!P1344</f>
        <v>0</v>
      </c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  <c r="AV1351" s="13"/>
      <c r="AW1351" s="13"/>
      <c r="AX1351" s="13"/>
      <c r="AY1351" s="13"/>
      <c r="AZ1351" s="13"/>
      <c r="BA1351" s="13"/>
      <c r="BB1351" s="13"/>
      <c r="BC1351" s="13"/>
      <c r="BD1351" s="13"/>
      <c r="BE1351" s="13"/>
    </row>
    <row r="1352" spans="1:57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  <c r="O1352" s="59">
        <f>Inputs!O1345</f>
        <v>0</v>
      </c>
      <c r="P1352" s="59">
        <f>Inputs!P1345</f>
        <v>0</v>
      </c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  <c r="AV1352" s="13"/>
      <c r="AW1352" s="13"/>
      <c r="AX1352" s="13"/>
      <c r="AY1352" s="13"/>
      <c r="AZ1352" s="13"/>
      <c r="BA1352" s="13"/>
      <c r="BB1352" s="13"/>
      <c r="BC1352" s="13"/>
      <c r="BD1352" s="13"/>
      <c r="BE1352" s="13"/>
    </row>
    <row r="1353" spans="1:57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  <c r="O1353" s="59">
        <f>Inputs!O1346</f>
        <v>0</v>
      </c>
      <c r="P1353" s="59">
        <f>Inputs!P1346</f>
        <v>0</v>
      </c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  <c r="AV1353" s="13"/>
      <c r="AW1353" s="13"/>
      <c r="AX1353" s="13"/>
      <c r="AY1353" s="13"/>
      <c r="AZ1353" s="13"/>
      <c r="BA1353" s="13"/>
      <c r="BB1353" s="13"/>
      <c r="BC1353" s="13"/>
      <c r="BD1353" s="13"/>
      <c r="BE1353" s="13"/>
    </row>
    <row r="1354" spans="1:57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  <c r="O1354" s="59">
        <f>Inputs!O1347</f>
        <v>0</v>
      </c>
      <c r="P1354" s="59">
        <f>Inputs!P1347</f>
        <v>0</v>
      </c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  <c r="AV1354" s="13"/>
      <c r="AW1354" s="13"/>
      <c r="AX1354" s="13"/>
      <c r="AY1354" s="13"/>
      <c r="AZ1354" s="13"/>
      <c r="BA1354" s="13"/>
      <c r="BB1354" s="13"/>
      <c r="BC1354" s="13"/>
      <c r="BD1354" s="13"/>
      <c r="BE1354" s="13"/>
    </row>
    <row r="1355" spans="1:57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  <c r="O1355" s="59">
        <f>Inputs!O1348</f>
        <v>0</v>
      </c>
      <c r="P1355" s="59">
        <f>Inputs!P1348</f>
        <v>0</v>
      </c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  <c r="AV1355" s="13"/>
      <c r="AW1355" s="13"/>
      <c r="AX1355" s="13"/>
      <c r="AY1355" s="13"/>
      <c r="AZ1355" s="13"/>
      <c r="BA1355" s="13"/>
      <c r="BB1355" s="13"/>
      <c r="BC1355" s="13"/>
      <c r="BD1355" s="13"/>
      <c r="BE1355" s="13"/>
    </row>
    <row r="1356" spans="1:57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  <c r="O1356" s="59">
        <f>Inputs!O1349</f>
        <v>0</v>
      </c>
      <c r="P1356" s="59">
        <f>Inputs!P1349</f>
        <v>0</v>
      </c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  <c r="AV1356" s="13"/>
      <c r="AW1356" s="13"/>
      <c r="AX1356" s="13"/>
      <c r="AY1356" s="13"/>
      <c r="AZ1356" s="13"/>
      <c r="BA1356" s="13"/>
      <c r="BB1356" s="13"/>
      <c r="BC1356" s="13"/>
      <c r="BD1356" s="13"/>
      <c r="BE1356" s="13"/>
    </row>
    <row r="1357" spans="1:57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  <c r="O1357" s="59">
        <f>Inputs!O1350</f>
        <v>0</v>
      </c>
      <c r="P1357" s="59">
        <f>Inputs!P1350</f>
        <v>0</v>
      </c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  <c r="AV1357" s="13"/>
      <c r="AW1357" s="13"/>
      <c r="AX1357" s="13"/>
      <c r="AY1357" s="13"/>
      <c r="AZ1357" s="13"/>
      <c r="BA1357" s="13"/>
      <c r="BB1357" s="13"/>
      <c r="BC1357" s="13"/>
      <c r="BD1357" s="13"/>
      <c r="BE1357" s="13"/>
    </row>
    <row r="1358" spans="1:57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  <c r="O1358" s="59">
        <f>Inputs!O1351</f>
        <v>0</v>
      </c>
      <c r="P1358" s="59">
        <f>Inputs!P1351</f>
        <v>0</v>
      </c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  <c r="AV1358" s="13"/>
      <c r="AW1358" s="13"/>
      <c r="AX1358" s="13"/>
      <c r="AY1358" s="13"/>
      <c r="AZ1358" s="13"/>
      <c r="BA1358" s="13"/>
      <c r="BB1358" s="13"/>
      <c r="BC1358" s="13"/>
      <c r="BD1358" s="13"/>
      <c r="BE1358" s="13"/>
    </row>
    <row r="1359" spans="1:57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  <c r="O1359" s="59">
        <f>Inputs!O1352</f>
        <v>0</v>
      </c>
      <c r="P1359" s="59">
        <f>Inputs!P1352</f>
        <v>0</v>
      </c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  <c r="AV1359" s="13"/>
      <c r="AW1359" s="13"/>
      <c r="AX1359" s="13"/>
      <c r="AY1359" s="13"/>
      <c r="AZ1359" s="13"/>
      <c r="BA1359" s="13"/>
      <c r="BB1359" s="13"/>
      <c r="BC1359" s="13"/>
      <c r="BD1359" s="13"/>
      <c r="BE1359" s="13"/>
    </row>
    <row r="1360" spans="1:57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  <c r="O1360" s="59">
        <f>Inputs!O1353</f>
        <v>0</v>
      </c>
      <c r="P1360" s="59">
        <f>Inputs!P1353</f>
        <v>0</v>
      </c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  <c r="AV1360" s="13"/>
      <c r="AW1360" s="13"/>
      <c r="AX1360" s="13"/>
      <c r="AY1360" s="13"/>
      <c r="AZ1360" s="13"/>
      <c r="BA1360" s="13"/>
      <c r="BB1360" s="13"/>
      <c r="BC1360" s="13"/>
      <c r="BD1360" s="13"/>
      <c r="BE1360" s="13"/>
    </row>
    <row r="1361" spans="1:57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  <c r="O1361" s="59">
        <f>Inputs!O1354</f>
        <v>0</v>
      </c>
      <c r="P1361" s="59">
        <f>Inputs!P1354</f>
        <v>0</v>
      </c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  <c r="AV1361" s="13"/>
      <c r="AW1361" s="13"/>
      <c r="AX1361" s="13"/>
      <c r="AY1361" s="13"/>
      <c r="AZ1361" s="13"/>
      <c r="BA1361" s="13"/>
      <c r="BB1361" s="13"/>
      <c r="BC1361" s="13"/>
      <c r="BD1361" s="13"/>
      <c r="BE1361" s="13"/>
    </row>
    <row r="1362" spans="1:57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  <c r="O1362" s="59">
        <f>Inputs!O1355</f>
        <v>0</v>
      </c>
      <c r="P1362" s="59">
        <f>Inputs!P1355</f>
        <v>0</v>
      </c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  <c r="AV1362" s="13"/>
      <c r="AW1362" s="13"/>
      <c r="AX1362" s="13"/>
      <c r="AY1362" s="13"/>
      <c r="AZ1362" s="13"/>
      <c r="BA1362" s="13"/>
      <c r="BB1362" s="13"/>
      <c r="BC1362" s="13"/>
      <c r="BD1362" s="13"/>
      <c r="BE1362" s="13"/>
    </row>
    <row r="1363" spans="1:57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  <c r="O1363" s="59">
        <f>Inputs!O1356</f>
        <v>0</v>
      </c>
      <c r="P1363" s="59">
        <f>Inputs!P1356</f>
        <v>0</v>
      </c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  <c r="AV1363" s="13"/>
      <c r="AW1363" s="13"/>
      <c r="AX1363" s="13"/>
      <c r="AY1363" s="13"/>
      <c r="AZ1363" s="13"/>
      <c r="BA1363" s="13"/>
      <c r="BB1363" s="13"/>
      <c r="BC1363" s="13"/>
      <c r="BD1363" s="13"/>
      <c r="BE1363" s="13"/>
    </row>
    <row r="1364" spans="1:57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  <c r="O1364" s="59">
        <f>Inputs!O1357</f>
        <v>0</v>
      </c>
      <c r="P1364" s="59">
        <f>Inputs!P1357</f>
        <v>0</v>
      </c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</row>
    <row r="1365" spans="1:57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  <c r="O1365" s="59">
        <f>Inputs!O1358</f>
        <v>0</v>
      </c>
      <c r="P1365" s="59">
        <f>Inputs!P1358</f>
        <v>0</v>
      </c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</row>
    <row r="1366" spans="1:57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  <c r="O1366" s="59">
        <f>Inputs!O1359</f>
        <v>0</v>
      </c>
      <c r="P1366" s="59">
        <f>Inputs!P1359</f>
        <v>0</v>
      </c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</row>
    <row r="1367" spans="1:57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  <c r="O1367" s="59">
        <f>Inputs!O1360</f>
        <v>0</v>
      </c>
      <c r="P1367" s="59">
        <f>Inputs!P1360</f>
        <v>0</v>
      </c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</row>
    <row r="1368" spans="1:57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  <c r="O1368" s="59">
        <f>Inputs!O1361</f>
        <v>0</v>
      </c>
      <c r="P1368" s="59">
        <f>Inputs!P1361</f>
        <v>0</v>
      </c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</row>
    <row r="1369" spans="1:57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  <c r="O1369" s="59">
        <f>Inputs!O1362</f>
        <v>0</v>
      </c>
      <c r="P1369" s="59">
        <f>Inputs!P1362</f>
        <v>0</v>
      </c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</row>
    <row r="1370" spans="1:57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  <c r="O1370" s="59">
        <f>Inputs!O1363</f>
        <v>0</v>
      </c>
      <c r="P1370" s="59">
        <f>Inputs!P1363</f>
        <v>0</v>
      </c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</row>
    <row r="1371" spans="1:57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  <c r="O1371" s="59">
        <f>Inputs!O1364</f>
        <v>0</v>
      </c>
      <c r="P1371" s="59">
        <f>Inputs!P1364</f>
        <v>0</v>
      </c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</row>
    <row r="1372" spans="1:57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  <c r="O1372" s="59">
        <f>Inputs!O1365</f>
        <v>0</v>
      </c>
      <c r="P1372" s="59">
        <f>Inputs!P1365</f>
        <v>0</v>
      </c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</row>
    <row r="1373" spans="1:57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  <c r="O1373" s="59">
        <f>Inputs!O1366</f>
        <v>0</v>
      </c>
      <c r="P1373" s="59">
        <f>Inputs!P1366</f>
        <v>0</v>
      </c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</row>
    <row r="1374" spans="1:57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  <c r="O1374" s="59">
        <f>Inputs!O1367</f>
        <v>0</v>
      </c>
      <c r="P1374" s="59">
        <f>Inputs!P1367</f>
        <v>0</v>
      </c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</row>
    <row r="1375" spans="1:57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  <c r="O1375" s="59">
        <f>Inputs!O1368</f>
        <v>0</v>
      </c>
      <c r="P1375" s="59">
        <f>Inputs!P1368</f>
        <v>0</v>
      </c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</row>
    <row r="1376" spans="1:57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  <c r="O1376" s="59">
        <f>Inputs!O1369</f>
        <v>0</v>
      </c>
      <c r="P1376" s="59">
        <f>Inputs!P1369</f>
        <v>0</v>
      </c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</row>
    <row r="1377" spans="1:57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  <c r="O1377" s="59">
        <f>Inputs!O1370</f>
        <v>0</v>
      </c>
      <c r="P1377" s="59">
        <f>Inputs!P1370</f>
        <v>0</v>
      </c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</row>
    <row r="1378" spans="1:57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  <c r="O1378" s="59">
        <f>Inputs!O1371</f>
        <v>0</v>
      </c>
      <c r="P1378" s="59">
        <f>Inputs!P1371</f>
        <v>0</v>
      </c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</row>
    <row r="1379" spans="1:57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  <c r="O1379" s="59">
        <f>Inputs!O1372</f>
        <v>0</v>
      </c>
      <c r="P1379" s="59">
        <f>Inputs!P1372</f>
        <v>0</v>
      </c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</row>
    <row r="1380" spans="1:57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  <c r="O1380" s="59">
        <f>Inputs!O1373</f>
        <v>0</v>
      </c>
      <c r="P1380" s="59">
        <f>Inputs!P1373</f>
        <v>0</v>
      </c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</row>
    <row r="1381" spans="1:57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  <c r="O1381" s="59">
        <f>Inputs!O1374</f>
        <v>0</v>
      </c>
      <c r="P1381" s="59">
        <f>Inputs!P1374</f>
        <v>0</v>
      </c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</row>
    <row r="1382" spans="1:57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  <c r="O1382" s="59">
        <f>Inputs!O1375</f>
        <v>0</v>
      </c>
      <c r="P1382" s="59">
        <f>Inputs!P1375</f>
        <v>0</v>
      </c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</row>
    <row r="1383" spans="1:57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  <c r="O1383" s="59">
        <f>Inputs!O1376</f>
        <v>0</v>
      </c>
      <c r="P1383" s="59">
        <f>Inputs!P1376</f>
        <v>0</v>
      </c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</row>
    <row r="1384" spans="1:57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  <c r="O1384" s="59">
        <f>Inputs!O1377</f>
        <v>0</v>
      </c>
      <c r="P1384" s="59">
        <f>Inputs!P1377</f>
        <v>0</v>
      </c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</row>
    <row r="1385" spans="1:57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  <c r="O1385" s="59">
        <f>Inputs!O1378</f>
        <v>0</v>
      </c>
      <c r="P1385" s="59">
        <f>Inputs!P1378</f>
        <v>0</v>
      </c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</row>
    <row r="1386" spans="1:57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  <c r="O1386" s="59">
        <f>Inputs!O1379</f>
        <v>0</v>
      </c>
      <c r="P1386" s="59">
        <f>Inputs!P1379</f>
        <v>0</v>
      </c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</row>
    <row r="1387" spans="1:57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  <c r="O1387" s="59">
        <f>Inputs!O1380</f>
        <v>0</v>
      </c>
      <c r="P1387" s="59">
        <f>Inputs!P1380</f>
        <v>0</v>
      </c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</row>
    <row r="1388" spans="1:57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  <c r="O1388" s="59">
        <f>Inputs!O1381</f>
        <v>0</v>
      </c>
      <c r="P1388" s="59">
        <f>Inputs!P1381</f>
        <v>0</v>
      </c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</row>
    <row r="1389" spans="1:57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  <c r="O1389" s="59">
        <f>Inputs!O1382</f>
        <v>0</v>
      </c>
      <c r="P1389" s="59">
        <f>Inputs!P1382</f>
        <v>0</v>
      </c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</row>
    <row r="1390" spans="1:57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  <c r="O1390" s="59">
        <f>Inputs!O1383</f>
        <v>0</v>
      </c>
      <c r="P1390" s="59">
        <f>Inputs!P1383</f>
        <v>0</v>
      </c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</row>
    <row r="1391" spans="1:57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  <c r="O1391" s="59">
        <f>Inputs!O1384</f>
        <v>0</v>
      </c>
      <c r="P1391" s="59">
        <f>Inputs!P1384</f>
        <v>0</v>
      </c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</row>
    <row r="1392" spans="1:57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  <c r="O1392" s="59">
        <f>Inputs!O1385</f>
        <v>0</v>
      </c>
      <c r="P1392" s="59">
        <f>Inputs!P1385</f>
        <v>0</v>
      </c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</row>
    <row r="1393" spans="1:57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  <c r="O1393" s="59">
        <f>Inputs!O1386</f>
        <v>0</v>
      </c>
      <c r="P1393" s="59">
        <f>Inputs!P1386</f>
        <v>0</v>
      </c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</row>
    <row r="1394" spans="1:57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  <c r="O1394" s="59">
        <f>Inputs!O1387</f>
        <v>0</v>
      </c>
      <c r="P1394" s="59">
        <f>Inputs!P1387</f>
        <v>0</v>
      </c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</row>
    <row r="1395" spans="1:57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  <c r="O1395" s="59">
        <f>Inputs!O1388</f>
        <v>0</v>
      </c>
      <c r="P1395" s="59">
        <f>Inputs!P1388</f>
        <v>0</v>
      </c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</row>
    <row r="1396" spans="1:57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  <c r="O1396" s="59">
        <f>Inputs!O1389</f>
        <v>0</v>
      </c>
      <c r="P1396" s="59">
        <f>Inputs!P1389</f>
        <v>0</v>
      </c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</row>
    <row r="1397" spans="1:57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  <c r="O1397" s="59">
        <f>Inputs!O1390</f>
        <v>0</v>
      </c>
      <c r="P1397" s="59">
        <f>Inputs!P1390</f>
        <v>0</v>
      </c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</row>
    <row r="1398" spans="1:57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  <c r="O1398" s="59">
        <f>Inputs!O1391</f>
        <v>0</v>
      </c>
      <c r="P1398" s="59">
        <f>Inputs!P1391</f>
        <v>0</v>
      </c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</row>
    <row r="1399" spans="1:57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  <c r="O1399" s="59">
        <f>Inputs!O1392</f>
        <v>0</v>
      </c>
      <c r="P1399" s="59">
        <f>Inputs!P1392</f>
        <v>0</v>
      </c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</row>
    <row r="1400" spans="1:57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  <c r="O1400" s="59">
        <f>Inputs!O1393</f>
        <v>0</v>
      </c>
      <c r="P1400" s="59">
        <f>Inputs!P1393</f>
        <v>0</v>
      </c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</row>
    <row r="1401" spans="1:57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  <c r="O1401" s="59">
        <f>Inputs!O1394</f>
        <v>0</v>
      </c>
      <c r="P1401" s="59">
        <f>Inputs!P1394</f>
        <v>0</v>
      </c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</row>
    <row r="1402" spans="1:57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  <c r="O1402" s="59">
        <f>Inputs!O1395</f>
        <v>0</v>
      </c>
      <c r="P1402" s="59">
        <f>Inputs!P1395</f>
        <v>0</v>
      </c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</row>
    <row r="1403" spans="1:57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  <c r="O1403" s="59">
        <f>Inputs!O1396</f>
        <v>0</v>
      </c>
      <c r="P1403" s="59">
        <f>Inputs!P1396</f>
        <v>0</v>
      </c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</row>
    <row r="1404" spans="1:57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  <c r="O1404" s="59">
        <f>Inputs!O1397</f>
        <v>0</v>
      </c>
      <c r="P1404" s="59">
        <f>Inputs!P1397</f>
        <v>0</v>
      </c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</row>
    <row r="1405" spans="1:57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  <c r="O1405" s="59">
        <f>Inputs!O1398</f>
        <v>0</v>
      </c>
      <c r="P1405" s="59">
        <f>Inputs!P1398</f>
        <v>0</v>
      </c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</row>
    <row r="1406" spans="1:57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  <c r="O1406" s="59">
        <f>Inputs!O1399</f>
        <v>0</v>
      </c>
      <c r="P1406" s="59">
        <f>Inputs!P1399</f>
        <v>0</v>
      </c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</row>
    <row r="1407" spans="1:57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  <c r="O1407" s="59">
        <f>Inputs!O1400</f>
        <v>0</v>
      </c>
      <c r="P1407" s="59">
        <f>Inputs!P1400</f>
        <v>0</v>
      </c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</row>
    <row r="1408" spans="1:57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  <c r="O1408" s="59">
        <f>Inputs!O1401</f>
        <v>0</v>
      </c>
      <c r="P1408" s="59">
        <f>Inputs!P1401</f>
        <v>0</v>
      </c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</row>
    <row r="1409" spans="1:57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  <c r="O1409" s="59">
        <f>Inputs!O1402</f>
        <v>0</v>
      </c>
      <c r="P1409" s="59">
        <f>Inputs!P1402</f>
        <v>0</v>
      </c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</row>
    <row r="1410" spans="1:57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  <c r="O1410" s="59">
        <f>Inputs!O1403</f>
        <v>0</v>
      </c>
      <c r="P1410" s="59">
        <f>Inputs!P1403</f>
        <v>0</v>
      </c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</row>
    <row r="1411" spans="1:57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  <c r="O1411" s="59">
        <f>Inputs!O1404</f>
        <v>0</v>
      </c>
      <c r="P1411" s="59">
        <f>Inputs!P1404</f>
        <v>0</v>
      </c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</row>
    <row r="1412" spans="1:57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  <c r="O1412" s="59">
        <f>Inputs!O1405</f>
        <v>0</v>
      </c>
      <c r="P1412" s="59">
        <f>Inputs!P1405</f>
        <v>0</v>
      </c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</row>
    <row r="1413" spans="1:57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  <c r="O1413" s="59">
        <f>Inputs!O1406</f>
        <v>0</v>
      </c>
      <c r="P1413" s="59">
        <f>Inputs!P1406</f>
        <v>0</v>
      </c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</row>
    <row r="1414" spans="1:57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  <c r="O1414" s="59">
        <f>Inputs!O1407</f>
        <v>0</v>
      </c>
      <c r="P1414" s="59">
        <f>Inputs!P1407</f>
        <v>0</v>
      </c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</row>
    <row r="1415" spans="1:57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  <c r="O1415" s="59">
        <f>Inputs!O1408</f>
        <v>0</v>
      </c>
      <c r="P1415" s="59">
        <f>Inputs!P1408</f>
        <v>0</v>
      </c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</row>
    <row r="1416" spans="1:57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  <c r="O1416" s="59">
        <f>Inputs!O1409</f>
        <v>0</v>
      </c>
      <c r="P1416" s="59">
        <f>Inputs!P1409</f>
        <v>0</v>
      </c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</row>
    <row r="1417" spans="1:57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  <c r="O1417" s="59">
        <f>Inputs!O1410</f>
        <v>0</v>
      </c>
      <c r="P1417" s="59">
        <f>Inputs!P1410</f>
        <v>0</v>
      </c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</row>
    <row r="1418" spans="1:57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  <c r="O1418" s="59">
        <f>Inputs!O1411</f>
        <v>0</v>
      </c>
      <c r="P1418" s="59">
        <f>Inputs!P1411</f>
        <v>0</v>
      </c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</row>
    <row r="1419" spans="1:57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  <c r="O1419" s="59">
        <f>Inputs!O1412</f>
        <v>0</v>
      </c>
      <c r="P1419" s="59">
        <f>Inputs!P1412</f>
        <v>0</v>
      </c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</row>
    <row r="1420" spans="1:57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  <c r="O1420" s="59">
        <f>Inputs!O1413</f>
        <v>0</v>
      </c>
      <c r="P1420" s="59">
        <f>Inputs!P1413</f>
        <v>0</v>
      </c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</row>
    <row r="1421" spans="1:57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  <c r="O1421" s="59">
        <f>Inputs!O1414</f>
        <v>0</v>
      </c>
      <c r="P1421" s="59">
        <f>Inputs!P1414</f>
        <v>0</v>
      </c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</row>
    <row r="1422" spans="1:57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  <c r="O1422" s="59">
        <f>Inputs!O1415</f>
        <v>0</v>
      </c>
      <c r="P1422" s="59">
        <f>Inputs!P1415</f>
        <v>0</v>
      </c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</row>
    <row r="1423" spans="1:57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  <c r="O1423" s="59">
        <f>Inputs!O1416</f>
        <v>0</v>
      </c>
      <c r="P1423" s="59">
        <f>Inputs!P1416</f>
        <v>0</v>
      </c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</row>
    <row r="1424" spans="1:57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  <c r="O1424" s="59">
        <f>Inputs!O1417</f>
        <v>0</v>
      </c>
      <c r="P1424" s="59">
        <f>Inputs!P1417</f>
        <v>0</v>
      </c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</row>
    <row r="1425" spans="1:57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  <c r="O1425" s="59">
        <f>Inputs!O1418</f>
        <v>0</v>
      </c>
      <c r="P1425" s="59">
        <f>Inputs!P1418</f>
        <v>0</v>
      </c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</row>
    <row r="1426" spans="1:57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  <c r="O1426" s="59">
        <f>Inputs!O1419</f>
        <v>0</v>
      </c>
      <c r="P1426" s="59">
        <f>Inputs!P1419</f>
        <v>0</v>
      </c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</row>
    <row r="1427" spans="1:57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  <c r="O1427" s="59">
        <f>Inputs!O1420</f>
        <v>0</v>
      </c>
      <c r="P1427" s="59">
        <f>Inputs!P1420</f>
        <v>0</v>
      </c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</row>
    <row r="1428" spans="1:57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  <c r="O1428" s="59">
        <f>Inputs!O1421</f>
        <v>0</v>
      </c>
      <c r="P1428" s="59">
        <f>Inputs!P1421</f>
        <v>0</v>
      </c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</row>
    <row r="1429" spans="1:57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  <c r="O1429" s="59">
        <f>Inputs!O1422</f>
        <v>0</v>
      </c>
      <c r="P1429" s="59">
        <f>Inputs!P1422</f>
        <v>0</v>
      </c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</row>
    <row r="1430" spans="1:57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  <c r="O1430" s="59">
        <f>Inputs!O1423</f>
        <v>0</v>
      </c>
      <c r="P1430" s="59">
        <f>Inputs!P1423</f>
        <v>0</v>
      </c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</row>
    <row r="1431" spans="1:57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  <c r="O1431" s="59">
        <f>Inputs!O1424</f>
        <v>0</v>
      </c>
      <c r="P1431" s="59">
        <f>Inputs!P1424</f>
        <v>0</v>
      </c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</row>
    <row r="1432" spans="1:57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  <c r="O1432" s="59">
        <f>Inputs!O1425</f>
        <v>0</v>
      </c>
      <c r="P1432" s="59">
        <f>Inputs!P1425</f>
        <v>0</v>
      </c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</row>
    <row r="1433" spans="1:57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  <c r="O1433" s="59">
        <f>Inputs!O1426</f>
        <v>0</v>
      </c>
      <c r="P1433" s="59">
        <f>Inputs!P1426</f>
        <v>0</v>
      </c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</row>
    <row r="1434" spans="1:57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  <c r="O1434" s="59">
        <f>Inputs!O1427</f>
        <v>0</v>
      </c>
      <c r="P1434" s="59">
        <f>Inputs!P1427</f>
        <v>0</v>
      </c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</row>
    <row r="1435" spans="1:57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  <c r="O1435" s="59">
        <f>Inputs!O1428</f>
        <v>0</v>
      </c>
      <c r="P1435" s="59">
        <f>Inputs!P1428</f>
        <v>0</v>
      </c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</row>
    <row r="1436" spans="1:57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  <c r="O1436" s="59">
        <f>Inputs!O1429</f>
        <v>0</v>
      </c>
      <c r="P1436" s="59">
        <f>Inputs!P1429</f>
        <v>0</v>
      </c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</row>
    <row r="1437" spans="1:57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  <c r="O1437" s="59">
        <f>Inputs!O1430</f>
        <v>0</v>
      </c>
      <c r="P1437" s="59">
        <f>Inputs!P1430</f>
        <v>0</v>
      </c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</row>
    <row r="1438" spans="1:57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  <c r="O1438" s="59">
        <f>Inputs!O1431</f>
        <v>0</v>
      </c>
      <c r="P1438" s="59">
        <f>Inputs!P1431</f>
        <v>0</v>
      </c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</row>
    <row r="1439" spans="1:57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  <c r="O1439" s="59">
        <f>Inputs!O1432</f>
        <v>0</v>
      </c>
      <c r="P1439" s="59">
        <f>Inputs!P1432</f>
        <v>0</v>
      </c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</row>
    <row r="1440" spans="1:57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  <c r="O1440" s="59">
        <f>Inputs!O1433</f>
        <v>0</v>
      </c>
      <c r="P1440" s="59">
        <f>Inputs!P1433</f>
        <v>0</v>
      </c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</row>
    <row r="1441" spans="1:57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  <c r="O1441" s="59">
        <f>Inputs!O1434</f>
        <v>0</v>
      </c>
      <c r="P1441" s="59">
        <f>Inputs!P1434</f>
        <v>0</v>
      </c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</row>
    <row r="1442" spans="1:57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  <c r="O1442" s="59">
        <f>Inputs!O1435</f>
        <v>0</v>
      </c>
      <c r="P1442" s="59">
        <f>Inputs!P1435</f>
        <v>0</v>
      </c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</row>
    <row r="1443" spans="1:57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  <c r="O1443" s="59">
        <f>Inputs!O1436</f>
        <v>0</v>
      </c>
      <c r="P1443" s="59">
        <f>Inputs!P1436</f>
        <v>0</v>
      </c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</row>
    <row r="1444" spans="1:57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  <c r="O1444" s="59">
        <f>Inputs!O1437</f>
        <v>0</v>
      </c>
      <c r="P1444" s="59">
        <f>Inputs!P1437</f>
        <v>0</v>
      </c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</row>
    <row r="1445" spans="1:57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  <c r="O1445" s="59">
        <f>Inputs!O1438</f>
        <v>0</v>
      </c>
      <c r="P1445" s="59">
        <f>Inputs!P1438</f>
        <v>0</v>
      </c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</row>
    <row r="1446" spans="1:57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  <c r="O1446" s="59">
        <f>Inputs!O1439</f>
        <v>0</v>
      </c>
      <c r="P1446" s="59">
        <f>Inputs!P1439</f>
        <v>0</v>
      </c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</row>
    <row r="1447" spans="1:57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  <c r="O1447" s="59">
        <f>Inputs!O1440</f>
        <v>0</v>
      </c>
      <c r="P1447" s="59">
        <f>Inputs!P1440</f>
        <v>0</v>
      </c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</row>
    <row r="1448" spans="1:57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  <c r="O1448" s="59">
        <f>Inputs!O1441</f>
        <v>0</v>
      </c>
      <c r="P1448" s="59">
        <f>Inputs!P1441</f>
        <v>0</v>
      </c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</row>
    <row r="1449" spans="1:57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  <c r="O1449" s="59">
        <f>Inputs!O1442</f>
        <v>0</v>
      </c>
      <c r="P1449" s="59">
        <f>Inputs!P1442</f>
        <v>0</v>
      </c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</row>
    <row r="1450" spans="1:57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  <c r="O1450" s="59">
        <f>Inputs!O1443</f>
        <v>0</v>
      </c>
      <c r="P1450" s="59">
        <f>Inputs!P1443</f>
        <v>0</v>
      </c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</row>
    <row r="1451" spans="1:57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  <c r="O1451" s="59">
        <f>Inputs!O1444</f>
        <v>0</v>
      </c>
      <c r="P1451" s="59">
        <f>Inputs!P1444</f>
        <v>0</v>
      </c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</row>
    <row r="1452" spans="1:57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  <c r="O1452" s="59">
        <f>Inputs!O1445</f>
        <v>0</v>
      </c>
      <c r="P1452" s="59">
        <f>Inputs!P1445</f>
        <v>0</v>
      </c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</row>
    <row r="1453" spans="1:57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  <c r="O1453" s="59">
        <f>Inputs!O1446</f>
        <v>0</v>
      </c>
      <c r="P1453" s="59">
        <f>Inputs!P1446</f>
        <v>0</v>
      </c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</row>
    <row r="1454" spans="1:57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  <c r="O1454" s="59">
        <f>Inputs!O1447</f>
        <v>0</v>
      </c>
      <c r="P1454" s="59">
        <f>Inputs!P1447</f>
        <v>0</v>
      </c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</row>
    <row r="1455" spans="1:57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  <c r="O1455" s="59">
        <f>Inputs!O1448</f>
        <v>0</v>
      </c>
      <c r="P1455" s="59">
        <f>Inputs!P1448</f>
        <v>0</v>
      </c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</row>
    <row r="1456" spans="1:57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  <c r="O1456" s="59">
        <f>Inputs!O1449</f>
        <v>0</v>
      </c>
      <c r="P1456" s="59">
        <f>Inputs!P1449</f>
        <v>0</v>
      </c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</row>
    <row r="1457" spans="1:57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  <c r="O1457" s="59">
        <f>Inputs!O1450</f>
        <v>0</v>
      </c>
      <c r="P1457" s="59">
        <f>Inputs!P1450</f>
        <v>0</v>
      </c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</row>
    <row r="1458" spans="1:57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  <c r="O1458" s="59">
        <f>Inputs!O1451</f>
        <v>0</v>
      </c>
      <c r="P1458" s="59">
        <f>Inputs!P1451</f>
        <v>0</v>
      </c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</row>
    <row r="1459" spans="1:57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  <c r="O1459" s="59">
        <f>Inputs!O1452</f>
        <v>0</v>
      </c>
      <c r="P1459" s="59">
        <f>Inputs!P1452</f>
        <v>0</v>
      </c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</row>
    <row r="1460" spans="1:57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  <c r="O1460" s="59">
        <f>Inputs!O1453</f>
        <v>0</v>
      </c>
      <c r="P1460" s="59">
        <f>Inputs!P1453</f>
        <v>0</v>
      </c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</row>
    <row r="1461" spans="1:57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  <c r="O1461" s="59">
        <f>Inputs!O1454</f>
        <v>0</v>
      </c>
      <c r="P1461" s="59">
        <f>Inputs!P1454</f>
        <v>0</v>
      </c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</row>
    <row r="1462" spans="1:57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  <c r="O1462" s="59">
        <f>Inputs!O1455</f>
        <v>0</v>
      </c>
      <c r="P1462" s="59">
        <f>Inputs!P1455</f>
        <v>0</v>
      </c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</row>
    <row r="1463" spans="1:57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  <c r="O1463" s="59">
        <f>Inputs!O1456</f>
        <v>0</v>
      </c>
      <c r="P1463" s="59">
        <f>Inputs!P1456</f>
        <v>0</v>
      </c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</row>
    <row r="1464" spans="1:57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  <c r="O1464" s="59">
        <f>Inputs!O1457</f>
        <v>0</v>
      </c>
      <c r="P1464" s="59">
        <f>Inputs!P1457</f>
        <v>0</v>
      </c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</row>
    <row r="1465" spans="1:57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  <c r="O1465" s="59">
        <f>Inputs!O1458</f>
        <v>0</v>
      </c>
      <c r="P1465" s="59">
        <f>Inputs!P1458</f>
        <v>0</v>
      </c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</row>
    <row r="1466" spans="1:57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  <c r="O1466" s="59">
        <f>Inputs!O1459</f>
        <v>0</v>
      </c>
      <c r="P1466" s="59">
        <f>Inputs!P1459</f>
        <v>0</v>
      </c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</row>
    <row r="1467" spans="1:57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  <c r="O1467" s="59">
        <f>Inputs!O1460</f>
        <v>0</v>
      </c>
      <c r="P1467" s="59">
        <f>Inputs!P1460</f>
        <v>0</v>
      </c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</row>
    <row r="1468" spans="1:57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  <c r="O1468" s="59">
        <f>Inputs!O1461</f>
        <v>0</v>
      </c>
      <c r="P1468" s="59">
        <f>Inputs!P1461</f>
        <v>0</v>
      </c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</row>
    <row r="1469" spans="1:57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  <c r="O1469" s="59">
        <f>Inputs!O1462</f>
        <v>0</v>
      </c>
      <c r="P1469" s="59">
        <f>Inputs!P1462</f>
        <v>0</v>
      </c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</row>
    <row r="1470" spans="1:57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  <c r="O1470" s="59">
        <f>Inputs!O1463</f>
        <v>0</v>
      </c>
      <c r="P1470" s="59">
        <f>Inputs!P1463</f>
        <v>0</v>
      </c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</row>
    <row r="1471" spans="1:57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  <c r="O1471" s="59">
        <f>Inputs!O1464</f>
        <v>0</v>
      </c>
      <c r="P1471" s="59">
        <f>Inputs!P1464</f>
        <v>0</v>
      </c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</row>
    <row r="1472" spans="1:57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  <c r="O1472" s="59">
        <f>Inputs!O1465</f>
        <v>0</v>
      </c>
      <c r="P1472" s="59">
        <f>Inputs!P1465</f>
        <v>0</v>
      </c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</row>
    <row r="1473" spans="1:57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  <c r="O1473" s="59">
        <f>Inputs!O1466</f>
        <v>0</v>
      </c>
      <c r="P1473" s="59">
        <f>Inputs!P1466</f>
        <v>0</v>
      </c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</row>
    <row r="1474" spans="1:57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  <c r="O1474" s="59">
        <f>Inputs!O1467</f>
        <v>0</v>
      </c>
      <c r="P1474" s="59">
        <f>Inputs!P1467</f>
        <v>0</v>
      </c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</row>
    <row r="1475" spans="1:57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  <c r="O1475" s="59">
        <f>Inputs!O1468</f>
        <v>0</v>
      </c>
      <c r="P1475" s="59">
        <f>Inputs!P1468</f>
        <v>0</v>
      </c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</row>
    <row r="1476" spans="1:57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  <c r="O1476" s="59">
        <f>Inputs!O1469</f>
        <v>0</v>
      </c>
      <c r="P1476" s="59">
        <f>Inputs!P1469</f>
        <v>0</v>
      </c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</row>
    <row r="1477" spans="1:57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  <c r="O1477" s="59">
        <f>Inputs!O1470</f>
        <v>0</v>
      </c>
      <c r="P1477" s="59">
        <f>Inputs!P1470</f>
        <v>0</v>
      </c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</row>
    <row r="1478" spans="1:57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  <c r="O1478" s="59">
        <f>Inputs!O1471</f>
        <v>0</v>
      </c>
      <c r="P1478" s="59">
        <f>Inputs!P1471</f>
        <v>0</v>
      </c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</row>
    <row r="1479" spans="1:57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  <c r="O1479" s="59">
        <f>Inputs!O1472</f>
        <v>0</v>
      </c>
      <c r="P1479" s="59">
        <f>Inputs!P1472</f>
        <v>0</v>
      </c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</row>
    <row r="1480" spans="1:57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  <c r="O1480" s="59">
        <f>Inputs!O1473</f>
        <v>0</v>
      </c>
      <c r="P1480" s="59">
        <f>Inputs!P1473</f>
        <v>0</v>
      </c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</row>
    <row r="1481" spans="1:57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  <c r="O1481" s="59">
        <f>Inputs!O1474</f>
        <v>0</v>
      </c>
      <c r="P1481" s="59">
        <f>Inputs!P1474</f>
        <v>0</v>
      </c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</row>
    <row r="1482" spans="1:57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  <c r="O1482" s="59">
        <f>Inputs!O1475</f>
        <v>0</v>
      </c>
      <c r="P1482" s="59">
        <f>Inputs!P1475</f>
        <v>0</v>
      </c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</row>
    <row r="1483" spans="1:57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  <c r="O1483" s="59">
        <f>Inputs!O1476</f>
        <v>0</v>
      </c>
      <c r="P1483" s="59">
        <f>Inputs!P1476</f>
        <v>0</v>
      </c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</row>
    <row r="1484" spans="1:57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  <c r="O1484" s="59">
        <f>Inputs!O1477</f>
        <v>0</v>
      </c>
      <c r="P1484" s="59">
        <f>Inputs!P1477</f>
        <v>0</v>
      </c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</row>
    <row r="1485" spans="1:57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  <c r="O1485" s="59">
        <f>Inputs!O1478</f>
        <v>0</v>
      </c>
      <c r="P1485" s="59">
        <f>Inputs!P1478</f>
        <v>0</v>
      </c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</row>
    <row r="1486" spans="1:57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  <c r="O1486" s="59">
        <f>Inputs!O1479</f>
        <v>0</v>
      </c>
      <c r="P1486" s="59">
        <f>Inputs!P1479</f>
        <v>0</v>
      </c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</row>
    <row r="1487" spans="1:57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  <c r="O1487" s="59">
        <f>Inputs!O1480</f>
        <v>0</v>
      </c>
      <c r="P1487" s="59">
        <f>Inputs!P1480</f>
        <v>0</v>
      </c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</row>
    <row r="1488" spans="1:57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  <c r="O1488" s="59">
        <f>Inputs!O1481</f>
        <v>0</v>
      </c>
      <c r="P1488" s="59">
        <f>Inputs!P1481</f>
        <v>0</v>
      </c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</row>
    <row r="1489" spans="1:57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  <c r="O1489" s="59">
        <f>Inputs!O1482</f>
        <v>0</v>
      </c>
      <c r="P1489" s="59">
        <f>Inputs!P1482</f>
        <v>0</v>
      </c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</row>
    <row r="1490" spans="1:57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  <c r="O1490" s="59">
        <f>Inputs!O1483</f>
        <v>0</v>
      </c>
      <c r="P1490" s="59">
        <f>Inputs!P1483</f>
        <v>0</v>
      </c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</row>
    <row r="1491" spans="1:57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  <c r="O1491" s="59">
        <f>Inputs!O1484</f>
        <v>0</v>
      </c>
      <c r="P1491" s="59">
        <f>Inputs!P1484</f>
        <v>0</v>
      </c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</row>
    <row r="1492" spans="1:57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  <c r="O1492" s="59">
        <f>Inputs!O1485</f>
        <v>0</v>
      </c>
      <c r="P1492" s="59">
        <f>Inputs!P1485</f>
        <v>0</v>
      </c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</row>
    <row r="1493" spans="1:57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  <c r="O1493" s="59">
        <f>Inputs!O1486</f>
        <v>0</v>
      </c>
      <c r="P1493" s="59">
        <f>Inputs!P1486</f>
        <v>0</v>
      </c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</row>
    <row r="1494" spans="1:57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  <c r="O1494" s="59">
        <f>Inputs!O1487</f>
        <v>0</v>
      </c>
      <c r="P1494" s="59">
        <f>Inputs!P1487</f>
        <v>0</v>
      </c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</row>
    <row r="1495" spans="1:57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  <c r="O1495" s="59">
        <f>Inputs!O1488</f>
        <v>0</v>
      </c>
      <c r="P1495" s="59">
        <f>Inputs!P1488</f>
        <v>0</v>
      </c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</row>
    <row r="1496" spans="1:57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  <c r="O1496" s="59">
        <f>Inputs!O1489</f>
        <v>0</v>
      </c>
      <c r="P1496" s="59">
        <f>Inputs!P1489</f>
        <v>0</v>
      </c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</row>
    <row r="1497" spans="1:57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  <c r="O1497" s="59">
        <f>Inputs!O1490</f>
        <v>0</v>
      </c>
      <c r="P1497" s="59">
        <f>Inputs!P1490</f>
        <v>0</v>
      </c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</row>
    <row r="1498" spans="1:57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  <c r="O1498" s="59">
        <f>Inputs!O1491</f>
        <v>0</v>
      </c>
      <c r="P1498" s="59">
        <f>Inputs!P1491</f>
        <v>0</v>
      </c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</row>
    <row r="1499" spans="1:57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  <c r="O1499" s="59">
        <f>Inputs!O1492</f>
        <v>0</v>
      </c>
      <c r="P1499" s="59">
        <f>Inputs!P1492</f>
        <v>0</v>
      </c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</row>
    <row r="1500" spans="1:57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  <c r="O1500" s="59">
        <f>Inputs!O1493</f>
        <v>0</v>
      </c>
      <c r="P1500" s="59">
        <f>Inputs!P1493</f>
        <v>0</v>
      </c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</row>
    <row r="1501" spans="1:57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  <c r="O1501" s="59">
        <f>Inputs!O1494</f>
        <v>0</v>
      </c>
      <c r="P1501" s="59">
        <f>Inputs!P1494</f>
        <v>0</v>
      </c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</row>
    <row r="1502" spans="1:57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  <c r="O1502" s="59">
        <f>Inputs!O1495</f>
        <v>0</v>
      </c>
      <c r="P1502" s="59">
        <f>Inputs!P1495</f>
        <v>0</v>
      </c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</row>
    <row r="1503" spans="1:57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  <c r="O1503" s="59">
        <f>Inputs!O1496</f>
        <v>0</v>
      </c>
      <c r="P1503" s="59">
        <f>Inputs!P1496</f>
        <v>0</v>
      </c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</row>
    <row r="1504" spans="1:57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  <c r="O1504" s="59">
        <f>Inputs!O1497</f>
        <v>0</v>
      </c>
      <c r="P1504" s="59">
        <f>Inputs!P1497</f>
        <v>0</v>
      </c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</row>
    <row r="1505" spans="1:57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  <c r="O1505" s="59">
        <f>Inputs!O1498</f>
        <v>0</v>
      </c>
      <c r="P1505" s="59">
        <f>Inputs!P1498</f>
        <v>0</v>
      </c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</row>
    <row r="1506" spans="1:57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  <c r="O1506" s="59">
        <f>Inputs!O1499</f>
        <v>0</v>
      </c>
      <c r="P1506" s="59">
        <f>Inputs!P1499</f>
        <v>0</v>
      </c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</row>
    <row r="1507" spans="1:57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  <c r="O1507" s="59">
        <f>Inputs!O1500</f>
        <v>0</v>
      </c>
      <c r="P1507" s="59">
        <f>Inputs!P1500</f>
        <v>0</v>
      </c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</row>
    <row r="1508" spans="1:57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  <c r="O1508" s="59">
        <f>Inputs!O1501</f>
        <v>0</v>
      </c>
      <c r="P1508" s="59">
        <f>Inputs!P1501</f>
        <v>0</v>
      </c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</row>
    <row r="1509" spans="1:57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  <c r="O1509" s="59">
        <f>Inputs!O1502</f>
        <v>0</v>
      </c>
      <c r="P1509" s="59">
        <f>Inputs!P1502</f>
        <v>0</v>
      </c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</row>
    <row r="1510" spans="1:57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  <c r="O1510" s="59">
        <f>Inputs!O1503</f>
        <v>0</v>
      </c>
      <c r="P1510" s="59">
        <f>Inputs!P1503</f>
        <v>0</v>
      </c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</row>
    <row r="1511" spans="1:57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  <c r="O1511" s="59">
        <f>Inputs!O1504</f>
        <v>0</v>
      </c>
      <c r="P1511" s="59">
        <f>Inputs!P1504</f>
        <v>0</v>
      </c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</row>
    <row r="1512" spans="1:57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  <c r="O1512" s="59">
        <f>Inputs!O1505</f>
        <v>0</v>
      </c>
      <c r="P1512" s="59">
        <f>Inputs!P1505</f>
        <v>0</v>
      </c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</row>
    <row r="1513" spans="1:57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  <c r="O1513" s="59">
        <f>Inputs!O1506</f>
        <v>0</v>
      </c>
      <c r="P1513" s="59">
        <f>Inputs!P1506</f>
        <v>0</v>
      </c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</row>
    <row r="1514" spans="1:57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  <c r="O1514" s="59">
        <f>Inputs!O1507</f>
        <v>0</v>
      </c>
      <c r="P1514" s="59">
        <f>Inputs!P1507</f>
        <v>0</v>
      </c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</row>
    <row r="1515" spans="1:57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  <c r="O1515" s="59">
        <f>Inputs!O1508</f>
        <v>0</v>
      </c>
      <c r="P1515" s="59">
        <f>Inputs!P1508</f>
        <v>0</v>
      </c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</row>
    <row r="1516" spans="1:57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  <c r="O1516" s="59">
        <f>Inputs!O1509</f>
        <v>0</v>
      </c>
      <c r="P1516" s="59">
        <f>Inputs!P1509</f>
        <v>0</v>
      </c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</row>
    <row r="1517" spans="1:57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  <c r="O1517" s="59">
        <f>Inputs!O1510</f>
        <v>0</v>
      </c>
      <c r="P1517" s="59">
        <f>Inputs!P1510</f>
        <v>0</v>
      </c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</row>
    <row r="1518" spans="1:57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  <c r="O1518" s="59">
        <f>Inputs!O1511</f>
        <v>0</v>
      </c>
      <c r="P1518" s="59">
        <f>Inputs!P1511</f>
        <v>0</v>
      </c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</row>
    <row r="1519" spans="1:57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  <c r="O1519" s="59">
        <f>Inputs!O1512</f>
        <v>0</v>
      </c>
      <c r="P1519" s="59">
        <f>Inputs!P1512</f>
        <v>0</v>
      </c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</row>
    <row r="1520" spans="1:57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  <c r="O1520" s="59">
        <f>Inputs!O1513</f>
        <v>0</v>
      </c>
      <c r="P1520" s="59">
        <f>Inputs!P1513</f>
        <v>0</v>
      </c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</row>
    <row r="1521" spans="1:57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  <c r="O1521" s="59">
        <f>Inputs!O1514</f>
        <v>0</v>
      </c>
      <c r="P1521" s="59">
        <f>Inputs!P1514</f>
        <v>0</v>
      </c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</row>
    <row r="1522" spans="1:57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  <c r="O1522" s="59">
        <f>Inputs!O1515</f>
        <v>0</v>
      </c>
      <c r="P1522" s="59">
        <f>Inputs!P1515</f>
        <v>0</v>
      </c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</row>
    <row r="1523" spans="1:57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  <c r="O1523" s="59">
        <f>Inputs!O1516</f>
        <v>0</v>
      </c>
      <c r="P1523" s="59">
        <f>Inputs!P1516</f>
        <v>0</v>
      </c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</row>
    <row r="1524" spans="1:57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  <c r="O1524" s="59">
        <f>Inputs!O1517</f>
        <v>0</v>
      </c>
      <c r="P1524" s="59">
        <f>Inputs!P1517</f>
        <v>0</v>
      </c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</row>
    <row r="1525" spans="1:57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  <c r="O1525" s="59">
        <f>Inputs!O1518</f>
        <v>0</v>
      </c>
      <c r="P1525" s="59">
        <f>Inputs!P1518</f>
        <v>0</v>
      </c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</row>
    <row r="1526" spans="1:57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  <c r="O1526" s="59">
        <f>Inputs!O1519</f>
        <v>0</v>
      </c>
      <c r="P1526" s="59">
        <f>Inputs!P1519</f>
        <v>0</v>
      </c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</row>
    <row r="1527" spans="1:57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  <c r="O1527" s="59">
        <f>Inputs!O1520</f>
        <v>0</v>
      </c>
      <c r="P1527" s="59">
        <f>Inputs!P1520</f>
        <v>0</v>
      </c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</row>
    <row r="1528" spans="1:57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  <c r="O1528" s="59">
        <f>Inputs!O1521</f>
        <v>0</v>
      </c>
      <c r="P1528" s="59">
        <f>Inputs!P1521</f>
        <v>0</v>
      </c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</row>
    <row r="1529" spans="1:57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  <c r="O1529" s="59">
        <f>Inputs!O1522</f>
        <v>0</v>
      </c>
      <c r="P1529" s="59">
        <f>Inputs!P1522</f>
        <v>0</v>
      </c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</row>
    <row r="1530" spans="1:57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  <c r="O1530" s="59">
        <f>Inputs!O1523</f>
        <v>0</v>
      </c>
      <c r="P1530" s="59">
        <f>Inputs!P1523</f>
        <v>0</v>
      </c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</row>
    <row r="1531" spans="1:57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  <c r="O1531" s="59">
        <f>Inputs!O1524</f>
        <v>0</v>
      </c>
      <c r="P1531" s="59">
        <f>Inputs!P1524</f>
        <v>0</v>
      </c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</row>
    <row r="1532" spans="1:57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  <c r="O1532" s="59">
        <f>Inputs!O1525</f>
        <v>0</v>
      </c>
      <c r="P1532" s="59">
        <f>Inputs!P1525</f>
        <v>0</v>
      </c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</row>
    <row r="1533" spans="1:57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  <c r="O1533" s="59">
        <f>Inputs!O1526</f>
        <v>0</v>
      </c>
      <c r="P1533" s="59">
        <f>Inputs!P1526</f>
        <v>0</v>
      </c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</row>
    <row r="1534" spans="1:57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  <c r="O1534" s="59">
        <f>Inputs!O1527</f>
        <v>0</v>
      </c>
      <c r="P1534" s="59">
        <f>Inputs!P1527</f>
        <v>0</v>
      </c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</row>
    <row r="1535" spans="1:57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  <c r="O1535" s="59">
        <f>Inputs!O1528</f>
        <v>0</v>
      </c>
      <c r="P1535" s="59">
        <f>Inputs!P1528</f>
        <v>0</v>
      </c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</row>
    <row r="1536" spans="1:57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  <c r="O1536" s="59">
        <f>Inputs!O1529</f>
        <v>0</v>
      </c>
      <c r="P1536" s="59">
        <f>Inputs!P1529</f>
        <v>0</v>
      </c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</row>
    <row r="1537" spans="1:57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  <c r="O1537" s="59">
        <f>Inputs!O1530</f>
        <v>0</v>
      </c>
      <c r="P1537" s="59">
        <f>Inputs!P1530</f>
        <v>0</v>
      </c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</row>
    <row r="1538" spans="1:57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  <c r="O1538" s="59">
        <f>Inputs!O1531</f>
        <v>0</v>
      </c>
      <c r="P1538" s="59">
        <f>Inputs!P1531</f>
        <v>0</v>
      </c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</row>
    <row r="1539" spans="1:57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  <c r="O1539" s="59">
        <f>Inputs!O1532</f>
        <v>0</v>
      </c>
      <c r="P1539" s="59">
        <f>Inputs!P1532</f>
        <v>0</v>
      </c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</row>
    <row r="1540" spans="1:57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  <c r="O1540" s="59">
        <f>Inputs!O1533</f>
        <v>0</v>
      </c>
      <c r="P1540" s="59">
        <f>Inputs!P1533</f>
        <v>0</v>
      </c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</row>
    <row r="1541" spans="1:57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  <c r="O1541" s="59">
        <f>Inputs!O1534</f>
        <v>0</v>
      </c>
      <c r="P1541" s="59">
        <f>Inputs!P1534</f>
        <v>0</v>
      </c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</row>
    <row r="1542" spans="1:57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  <c r="O1542" s="59">
        <f>Inputs!O1535</f>
        <v>0</v>
      </c>
      <c r="P1542" s="59">
        <f>Inputs!P1535</f>
        <v>0</v>
      </c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</row>
    <row r="1543" spans="1:57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  <c r="O1543" s="59">
        <f>Inputs!O1536</f>
        <v>0</v>
      </c>
      <c r="P1543" s="59">
        <f>Inputs!P1536</f>
        <v>0</v>
      </c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</row>
    <row r="1544" spans="1:57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  <c r="O1544" s="59">
        <f>Inputs!O1537</f>
        <v>0</v>
      </c>
      <c r="P1544" s="59">
        <f>Inputs!P1537</f>
        <v>0</v>
      </c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</row>
    <row r="1545" spans="1:57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  <c r="O1545" s="59">
        <f>Inputs!O1538</f>
        <v>0</v>
      </c>
      <c r="P1545" s="59">
        <f>Inputs!P1538</f>
        <v>0</v>
      </c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</row>
    <row r="1546" spans="1:57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  <c r="O1546" s="59">
        <f>Inputs!O1539</f>
        <v>0</v>
      </c>
      <c r="P1546" s="59">
        <f>Inputs!P1539</f>
        <v>0</v>
      </c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</row>
    <row r="1547" spans="1:57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  <c r="O1547" s="59">
        <f>Inputs!O1540</f>
        <v>0</v>
      </c>
      <c r="P1547" s="59">
        <f>Inputs!P1540</f>
        <v>0</v>
      </c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</row>
    <row r="1548" spans="1:57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  <c r="O1548" s="59">
        <f>Inputs!O1541</f>
        <v>0</v>
      </c>
      <c r="P1548" s="59">
        <f>Inputs!P1541</f>
        <v>0</v>
      </c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</row>
    <row r="1549" spans="1:57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  <c r="O1549" s="59">
        <f>Inputs!O1542</f>
        <v>0</v>
      </c>
      <c r="P1549" s="59">
        <f>Inputs!P1542</f>
        <v>0</v>
      </c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</row>
    <row r="1550" spans="1:57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  <c r="O1550" s="59">
        <f>Inputs!O1543</f>
        <v>0</v>
      </c>
      <c r="P1550" s="59">
        <f>Inputs!P1543</f>
        <v>0</v>
      </c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</row>
    <row r="1551" spans="1:57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  <c r="O1551" s="59">
        <f>Inputs!O1544</f>
        <v>0</v>
      </c>
      <c r="P1551" s="59">
        <f>Inputs!P1544</f>
        <v>0</v>
      </c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</row>
    <row r="1552" spans="1:57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  <c r="O1552" s="59">
        <f>Inputs!O1545</f>
        <v>0</v>
      </c>
      <c r="P1552" s="59">
        <f>Inputs!P1545</f>
        <v>0</v>
      </c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</row>
    <row r="1553" spans="1:57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  <c r="O1553" s="59">
        <f>Inputs!O1546</f>
        <v>0</v>
      </c>
      <c r="P1553" s="59">
        <f>Inputs!P1546</f>
        <v>0</v>
      </c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</row>
    <row r="1554" spans="1:57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  <c r="O1554" s="59">
        <f>Inputs!O1547</f>
        <v>0</v>
      </c>
      <c r="P1554" s="59">
        <f>Inputs!P1547</f>
        <v>0</v>
      </c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</row>
    <row r="1555" spans="1:57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  <c r="O1555" s="59">
        <f>Inputs!O1548</f>
        <v>0</v>
      </c>
      <c r="P1555" s="59">
        <f>Inputs!P1548</f>
        <v>0</v>
      </c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</row>
    <row r="1556" spans="1:57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  <c r="O1556" s="59">
        <f>Inputs!O1549</f>
        <v>0</v>
      </c>
      <c r="P1556" s="59">
        <f>Inputs!P1549</f>
        <v>0</v>
      </c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</row>
    <row r="1557" spans="1:57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  <c r="O1557" s="59">
        <f>Inputs!O1550</f>
        <v>0</v>
      </c>
      <c r="P1557" s="59">
        <f>Inputs!P1550</f>
        <v>0</v>
      </c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</row>
    <row r="1558" spans="1:57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  <c r="O1558" s="59">
        <f>Inputs!O1551</f>
        <v>0</v>
      </c>
      <c r="P1558" s="59">
        <f>Inputs!P1551</f>
        <v>0</v>
      </c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</row>
    <row r="1559" spans="1:57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  <c r="O1559" s="59">
        <f>Inputs!O1552</f>
        <v>0</v>
      </c>
      <c r="P1559" s="59">
        <f>Inputs!P1552</f>
        <v>0</v>
      </c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</row>
    <row r="1560" spans="1:57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  <c r="O1560" s="59">
        <f>Inputs!O1553</f>
        <v>0</v>
      </c>
      <c r="P1560" s="59">
        <f>Inputs!P1553</f>
        <v>0</v>
      </c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</row>
    <row r="1561" spans="1:57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  <c r="O1561" s="59">
        <f>Inputs!O1554</f>
        <v>0</v>
      </c>
      <c r="P1561" s="59">
        <f>Inputs!P1554</f>
        <v>0</v>
      </c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</row>
    <row r="1562" spans="1:57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  <c r="O1562" s="59">
        <f>Inputs!O1555</f>
        <v>0</v>
      </c>
      <c r="P1562" s="59">
        <f>Inputs!P1555</f>
        <v>0</v>
      </c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</row>
    <row r="1563" spans="1:57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  <c r="O1563" s="59">
        <f>Inputs!O1556</f>
        <v>0</v>
      </c>
      <c r="P1563" s="59">
        <f>Inputs!P1556</f>
        <v>0</v>
      </c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</row>
    <row r="1564" spans="1:57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  <c r="O1564" s="59">
        <f>Inputs!O1557</f>
        <v>0</v>
      </c>
      <c r="P1564" s="59">
        <f>Inputs!P1557</f>
        <v>0</v>
      </c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</row>
    <row r="1565" spans="1:57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  <c r="O1565" s="59">
        <f>Inputs!O1558</f>
        <v>0</v>
      </c>
      <c r="P1565" s="59">
        <f>Inputs!P1558</f>
        <v>0</v>
      </c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</row>
    <row r="1566" spans="1:57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  <c r="O1566" s="59">
        <f>Inputs!O1559</f>
        <v>0</v>
      </c>
      <c r="P1566" s="59">
        <f>Inputs!P1559</f>
        <v>0</v>
      </c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</row>
    <row r="1567" spans="1:57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  <c r="O1567" s="59">
        <f>Inputs!O1560</f>
        <v>0</v>
      </c>
      <c r="P1567" s="59">
        <f>Inputs!P1560</f>
        <v>0</v>
      </c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</row>
    <row r="1568" spans="1:57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  <c r="O1568" s="59">
        <f>Inputs!O1561</f>
        <v>0</v>
      </c>
      <c r="P1568" s="59">
        <f>Inputs!P1561</f>
        <v>0</v>
      </c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</row>
    <row r="1569" spans="1:57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  <c r="O1569" s="59">
        <f>Inputs!O1562</f>
        <v>0</v>
      </c>
      <c r="P1569" s="59">
        <f>Inputs!P1562</f>
        <v>0</v>
      </c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</row>
    <row r="1570" spans="1:57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  <c r="O1570" s="59">
        <f>Inputs!O1563</f>
        <v>0</v>
      </c>
      <c r="P1570" s="59">
        <f>Inputs!P1563</f>
        <v>0</v>
      </c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</row>
    <row r="1571" spans="1:57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  <c r="O1571" s="59">
        <f>Inputs!O1564</f>
        <v>0</v>
      </c>
      <c r="P1571" s="59">
        <f>Inputs!P1564</f>
        <v>0</v>
      </c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</row>
    <row r="1572" spans="1:57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  <c r="O1572" s="59">
        <f>Inputs!O1565</f>
        <v>0</v>
      </c>
      <c r="P1572" s="59">
        <f>Inputs!P1565</f>
        <v>0</v>
      </c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</row>
    <row r="1573" spans="1:57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  <c r="O1573" s="59">
        <f>Inputs!O1566</f>
        <v>0</v>
      </c>
      <c r="P1573" s="59">
        <f>Inputs!P1566</f>
        <v>0</v>
      </c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</row>
    <row r="1574" spans="1:57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  <c r="O1574" s="59">
        <f>Inputs!O1567</f>
        <v>0</v>
      </c>
      <c r="P1574" s="59">
        <f>Inputs!P1567</f>
        <v>0</v>
      </c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</row>
    <row r="1575" spans="1:57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  <c r="O1575" s="59">
        <f>Inputs!O1568</f>
        <v>0</v>
      </c>
      <c r="P1575" s="59">
        <f>Inputs!P1568</f>
        <v>0</v>
      </c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</row>
    <row r="1576" spans="1:57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  <c r="O1576" s="59">
        <f>Inputs!O1569</f>
        <v>0</v>
      </c>
      <c r="P1576" s="59">
        <f>Inputs!P1569</f>
        <v>0</v>
      </c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</row>
    <row r="1577" spans="1:57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  <c r="O1577" s="59">
        <f>Inputs!O1570</f>
        <v>0</v>
      </c>
      <c r="P1577" s="59">
        <f>Inputs!P1570</f>
        <v>0</v>
      </c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</row>
    <row r="1578" spans="1:57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  <c r="O1578" s="59">
        <f>Inputs!O1571</f>
        <v>0</v>
      </c>
      <c r="P1578" s="59">
        <f>Inputs!P1571</f>
        <v>0</v>
      </c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</row>
    <row r="1579" spans="1:57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  <c r="O1579" s="59">
        <f>Inputs!O1572</f>
        <v>0</v>
      </c>
      <c r="P1579" s="59">
        <f>Inputs!P1572</f>
        <v>0</v>
      </c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</row>
    <row r="1580" spans="1:57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  <c r="O1580" s="59">
        <f>Inputs!O1573</f>
        <v>0</v>
      </c>
      <c r="P1580" s="59">
        <f>Inputs!P1573</f>
        <v>0</v>
      </c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</row>
    <row r="1581" spans="1:57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  <c r="O1581" s="59">
        <f>Inputs!O1574</f>
        <v>0</v>
      </c>
      <c r="P1581" s="59">
        <f>Inputs!P1574</f>
        <v>0</v>
      </c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</row>
    <row r="1582" spans="1:57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  <c r="O1582" s="59">
        <f>Inputs!O1575</f>
        <v>0</v>
      </c>
      <c r="P1582" s="59">
        <f>Inputs!P1575</f>
        <v>0</v>
      </c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</row>
    <row r="1583" spans="1:57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  <c r="O1583" s="59">
        <f>Inputs!O1576</f>
        <v>0</v>
      </c>
      <c r="P1583" s="59">
        <f>Inputs!P1576</f>
        <v>0</v>
      </c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</row>
    <row r="1584" spans="1:57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  <c r="O1584" s="59">
        <f>Inputs!O1577</f>
        <v>0</v>
      </c>
      <c r="P1584" s="59">
        <f>Inputs!P1577</f>
        <v>0</v>
      </c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</row>
    <row r="1585" spans="1:57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  <c r="O1585" s="59">
        <f>Inputs!O1578</f>
        <v>0</v>
      </c>
      <c r="P1585" s="59">
        <f>Inputs!P1578</f>
        <v>0</v>
      </c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</row>
    <row r="1586" spans="1:57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  <c r="O1586" s="59">
        <f>Inputs!O1579</f>
        <v>0</v>
      </c>
      <c r="P1586" s="59">
        <f>Inputs!P1579</f>
        <v>0</v>
      </c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</row>
    <row r="1587" spans="1:57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  <c r="O1587" s="59">
        <f>Inputs!O1580</f>
        <v>0</v>
      </c>
      <c r="P1587" s="59">
        <f>Inputs!P1580</f>
        <v>0</v>
      </c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</row>
    <row r="1588" spans="1:57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  <c r="O1588" s="59">
        <f>Inputs!O1581</f>
        <v>0</v>
      </c>
      <c r="P1588" s="59">
        <f>Inputs!P1581</f>
        <v>0</v>
      </c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</row>
    <row r="1589" spans="1:57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  <c r="O1589" s="59">
        <f>Inputs!O1582</f>
        <v>0</v>
      </c>
      <c r="P1589" s="59">
        <f>Inputs!P1582</f>
        <v>0</v>
      </c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</row>
    <row r="1590" spans="1:57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  <c r="O1590" s="59">
        <f>Inputs!O1583</f>
        <v>0</v>
      </c>
      <c r="P1590" s="59">
        <f>Inputs!P1583</f>
        <v>0</v>
      </c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</row>
    <row r="1591" spans="1:57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  <c r="O1591" s="59">
        <f>Inputs!O1584</f>
        <v>0</v>
      </c>
      <c r="P1591" s="59">
        <f>Inputs!P1584</f>
        <v>0</v>
      </c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</row>
    <row r="1592" spans="1:57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  <c r="O1592" s="59">
        <f>Inputs!O1585</f>
        <v>0</v>
      </c>
      <c r="P1592" s="59">
        <f>Inputs!P1585</f>
        <v>0</v>
      </c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</row>
    <row r="1593" spans="1:57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  <c r="O1593" s="59">
        <f>Inputs!O1586</f>
        <v>0</v>
      </c>
      <c r="P1593" s="59">
        <f>Inputs!P1586</f>
        <v>0</v>
      </c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</row>
    <row r="1594" spans="1:57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  <c r="O1594" s="59">
        <f>Inputs!O1587</f>
        <v>0</v>
      </c>
      <c r="P1594" s="59">
        <f>Inputs!P1587</f>
        <v>0</v>
      </c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</row>
    <row r="1595" spans="1:57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  <c r="O1595" s="59">
        <f>Inputs!O1588</f>
        <v>0</v>
      </c>
      <c r="P1595" s="59">
        <f>Inputs!P1588</f>
        <v>0</v>
      </c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</row>
    <row r="1596" spans="1:57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  <c r="O1596" s="59">
        <f>Inputs!O1589</f>
        <v>0</v>
      </c>
      <c r="P1596" s="59">
        <f>Inputs!P1589</f>
        <v>0</v>
      </c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</row>
    <row r="1597" spans="1:57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  <c r="O1597" s="59">
        <f>Inputs!O1590</f>
        <v>0</v>
      </c>
      <c r="P1597" s="59">
        <f>Inputs!P1590</f>
        <v>0</v>
      </c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</row>
    <row r="1598" spans="1:57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  <c r="O1598" s="59">
        <f>Inputs!O1591</f>
        <v>0</v>
      </c>
      <c r="P1598" s="59">
        <f>Inputs!P1591</f>
        <v>0</v>
      </c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</row>
    <row r="1599" spans="1:57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  <c r="O1599" s="59">
        <f>Inputs!O1592</f>
        <v>0</v>
      </c>
      <c r="P1599" s="59">
        <f>Inputs!P1592</f>
        <v>0</v>
      </c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</row>
    <row r="1600" spans="1:57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  <c r="O1600" s="59">
        <f>Inputs!O1593</f>
        <v>0</v>
      </c>
      <c r="P1600" s="59">
        <f>Inputs!P1593</f>
        <v>0</v>
      </c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</row>
    <row r="1601" spans="1:57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  <c r="O1601" s="59">
        <f>Inputs!O1594</f>
        <v>0</v>
      </c>
      <c r="P1601" s="59">
        <f>Inputs!P1594</f>
        <v>0</v>
      </c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</row>
    <row r="1602" spans="1:57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  <c r="O1602" s="59">
        <f>Inputs!O1595</f>
        <v>0</v>
      </c>
      <c r="P1602" s="59">
        <f>Inputs!P1595</f>
        <v>0</v>
      </c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</row>
    <row r="1603" spans="1:57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  <c r="O1603" s="59">
        <f>Inputs!O1596</f>
        <v>0</v>
      </c>
      <c r="P1603" s="59">
        <f>Inputs!P1596</f>
        <v>0</v>
      </c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</row>
    <row r="1604" spans="1:57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  <c r="O1604" s="59">
        <f>Inputs!O1597</f>
        <v>0</v>
      </c>
      <c r="P1604" s="59">
        <f>Inputs!P1597</f>
        <v>0</v>
      </c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</row>
    <row r="1605" spans="1:57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  <c r="O1605" s="59">
        <f>Inputs!O1598</f>
        <v>0</v>
      </c>
      <c r="P1605" s="59">
        <f>Inputs!P1598</f>
        <v>0</v>
      </c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</row>
    <row r="1606" spans="1:57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  <c r="O1606" s="59">
        <f>Inputs!O1599</f>
        <v>0</v>
      </c>
      <c r="P1606" s="59">
        <f>Inputs!P1599</f>
        <v>0</v>
      </c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</row>
    <row r="1607" spans="1:57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  <c r="O1607" s="59">
        <f>Inputs!O1600</f>
        <v>0</v>
      </c>
      <c r="P1607" s="59">
        <f>Inputs!P1600</f>
        <v>0</v>
      </c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</row>
    <row r="1608" spans="1:57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  <c r="O1608" s="59">
        <f>Inputs!O1601</f>
        <v>0</v>
      </c>
      <c r="P1608" s="59">
        <f>Inputs!P1601</f>
        <v>0</v>
      </c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</row>
    <row r="1609" spans="1:57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  <c r="O1609" s="59">
        <f>Inputs!O1602</f>
        <v>0</v>
      </c>
      <c r="P1609" s="59">
        <f>Inputs!P1602</f>
        <v>0</v>
      </c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</row>
    <row r="1610" spans="1:57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  <c r="O1610" s="59">
        <f>Inputs!O1603</f>
        <v>0</v>
      </c>
      <c r="P1610" s="59">
        <f>Inputs!P1603</f>
        <v>0</v>
      </c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</row>
    <row r="1611" spans="1:57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  <c r="O1611" s="59">
        <f>Inputs!O1604</f>
        <v>0</v>
      </c>
      <c r="P1611" s="59">
        <f>Inputs!P1604</f>
        <v>0</v>
      </c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</row>
    <row r="1612" spans="1:57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  <c r="O1612" s="59">
        <f>Inputs!O1605</f>
        <v>0</v>
      </c>
      <c r="P1612" s="59">
        <f>Inputs!P1605</f>
        <v>0</v>
      </c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</row>
    <row r="1613" spans="1:57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  <c r="O1613" s="59">
        <f>Inputs!O1606</f>
        <v>0</v>
      </c>
      <c r="P1613" s="59">
        <f>Inputs!P1606</f>
        <v>0</v>
      </c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</row>
    <row r="1614" spans="1:57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  <c r="O1614" s="59">
        <f>Inputs!O1607</f>
        <v>0</v>
      </c>
      <c r="P1614" s="59">
        <f>Inputs!P1607</f>
        <v>0</v>
      </c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</row>
    <row r="1615" spans="1:57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  <c r="O1615" s="59">
        <f>Inputs!O1608</f>
        <v>0</v>
      </c>
      <c r="P1615" s="59">
        <f>Inputs!P1608</f>
        <v>0</v>
      </c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</row>
    <row r="1616" spans="1:57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  <c r="O1616" s="59">
        <f>Inputs!O1609</f>
        <v>0</v>
      </c>
      <c r="P1616" s="59">
        <f>Inputs!P1609</f>
        <v>0</v>
      </c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</row>
    <row r="1617" spans="1:57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  <c r="O1617" s="59">
        <f>Inputs!O1610</f>
        <v>0</v>
      </c>
      <c r="P1617" s="59">
        <f>Inputs!P1610</f>
        <v>0</v>
      </c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</row>
    <row r="1618" spans="1:57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  <c r="O1618" s="59">
        <f>Inputs!O1611</f>
        <v>0</v>
      </c>
      <c r="P1618" s="59">
        <f>Inputs!P1611</f>
        <v>0</v>
      </c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</row>
    <row r="1619" spans="1:57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  <c r="O1619" s="59">
        <f>Inputs!O1612</f>
        <v>0</v>
      </c>
      <c r="P1619" s="59">
        <f>Inputs!P1612</f>
        <v>0</v>
      </c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</row>
    <row r="1620" spans="1:57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  <c r="O1620" s="59">
        <f>Inputs!O1613</f>
        <v>0</v>
      </c>
      <c r="P1620" s="59">
        <f>Inputs!P1613</f>
        <v>0</v>
      </c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</row>
    <row r="1621" spans="1:57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  <c r="O1621" s="59">
        <f>Inputs!O1614</f>
        <v>0</v>
      </c>
      <c r="P1621" s="59">
        <f>Inputs!P1614</f>
        <v>0</v>
      </c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</row>
    <row r="1622" spans="1:57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  <c r="O1622" s="59">
        <f>Inputs!O1615</f>
        <v>0</v>
      </c>
      <c r="P1622" s="59">
        <f>Inputs!P1615</f>
        <v>0</v>
      </c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</row>
    <row r="1623" spans="1:57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  <c r="O1623" s="59">
        <f>Inputs!O1616</f>
        <v>0</v>
      </c>
      <c r="P1623" s="59">
        <f>Inputs!P1616</f>
        <v>0</v>
      </c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</row>
    <row r="1624" spans="1:57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  <c r="O1624" s="59">
        <f>Inputs!O1617</f>
        <v>0</v>
      </c>
      <c r="P1624" s="59">
        <f>Inputs!P1617</f>
        <v>0</v>
      </c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</row>
    <row r="1625" spans="1:57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  <c r="O1625" s="59">
        <f>Inputs!O1618</f>
        <v>0</v>
      </c>
      <c r="P1625" s="59">
        <f>Inputs!P1618</f>
        <v>0</v>
      </c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</row>
    <row r="1626" spans="1:57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  <c r="O1626" s="59">
        <f>Inputs!O1619</f>
        <v>0</v>
      </c>
      <c r="P1626" s="59">
        <f>Inputs!P1619</f>
        <v>0</v>
      </c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</row>
    <row r="1627" spans="1:57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  <c r="O1627" s="59">
        <f>Inputs!O1620</f>
        <v>0</v>
      </c>
      <c r="P1627" s="59">
        <f>Inputs!P1620</f>
        <v>0</v>
      </c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</row>
    <row r="1628" spans="1:57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  <c r="O1628" s="59">
        <f>Inputs!O1621</f>
        <v>0</v>
      </c>
      <c r="P1628" s="59">
        <f>Inputs!P1621</f>
        <v>0</v>
      </c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</row>
    <row r="1629" spans="1:57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  <c r="O1629" s="59">
        <f>Inputs!O1622</f>
        <v>0</v>
      </c>
      <c r="P1629" s="59">
        <f>Inputs!P1622</f>
        <v>0</v>
      </c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</row>
    <row r="1630" spans="1:57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  <c r="O1630" s="59">
        <f>Inputs!O1623</f>
        <v>0</v>
      </c>
      <c r="P1630" s="59">
        <f>Inputs!P1623</f>
        <v>0</v>
      </c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</row>
    <row r="1631" spans="1:57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  <c r="O1631" s="59">
        <f>Inputs!O1624</f>
        <v>0</v>
      </c>
      <c r="P1631" s="59">
        <f>Inputs!P1624</f>
        <v>0</v>
      </c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</row>
    <row r="1632" spans="1:57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  <c r="O1632" s="59">
        <f>Inputs!O1625</f>
        <v>0</v>
      </c>
      <c r="P1632" s="59">
        <f>Inputs!P1625</f>
        <v>0</v>
      </c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</row>
    <row r="1633" spans="1:57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  <c r="O1633" s="59">
        <f>Inputs!O1626</f>
        <v>0</v>
      </c>
      <c r="P1633" s="59">
        <f>Inputs!P1626</f>
        <v>0</v>
      </c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</row>
    <row r="1634" spans="1:57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  <c r="O1634" s="59">
        <f>Inputs!O1627</f>
        <v>0</v>
      </c>
      <c r="P1634" s="59">
        <f>Inputs!P1627</f>
        <v>0</v>
      </c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</row>
    <row r="1635" spans="1:57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  <c r="O1635" s="59">
        <f>Inputs!O1628</f>
        <v>0</v>
      </c>
      <c r="P1635" s="59">
        <f>Inputs!P1628</f>
        <v>0</v>
      </c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</row>
    <row r="1636" spans="1:57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  <c r="O1636" s="59">
        <f>Inputs!O1629</f>
        <v>0</v>
      </c>
      <c r="P1636" s="59">
        <f>Inputs!P1629</f>
        <v>0</v>
      </c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</row>
    <row r="1637" spans="1:57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  <c r="O1637" s="59">
        <f>Inputs!O1630</f>
        <v>0</v>
      </c>
      <c r="P1637" s="59">
        <f>Inputs!P1630</f>
        <v>0</v>
      </c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</row>
    <row r="1638" spans="1:57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  <c r="O1638" s="59">
        <f>Inputs!O1631</f>
        <v>0</v>
      </c>
      <c r="P1638" s="59">
        <f>Inputs!P1631</f>
        <v>0</v>
      </c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</row>
    <row r="1639" spans="1:57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  <c r="O1639" s="59">
        <f>Inputs!O1632</f>
        <v>0</v>
      </c>
      <c r="P1639" s="59">
        <f>Inputs!P1632</f>
        <v>0</v>
      </c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</row>
    <row r="1640" spans="1:57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  <c r="O1640" s="59">
        <f>Inputs!O1633</f>
        <v>0</v>
      </c>
      <c r="P1640" s="59">
        <f>Inputs!P1633</f>
        <v>0</v>
      </c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</row>
    <row r="1641" spans="1:57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  <c r="O1641" s="59">
        <f>Inputs!O1634</f>
        <v>0</v>
      </c>
      <c r="P1641" s="59">
        <f>Inputs!P1634</f>
        <v>0</v>
      </c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</row>
    <row r="1642" spans="1:57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  <c r="O1642" s="59">
        <f>Inputs!O1635</f>
        <v>0</v>
      </c>
      <c r="P1642" s="59">
        <f>Inputs!P1635</f>
        <v>0</v>
      </c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</row>
    <row r="1643" spans="1:57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  <c r="O1643" s="59">
        <f>Inputs!O1636</f>
        <v>0</v>
      </c>
      <c r="P1643" s="59">
        <f>Inputs!P1636</f>
        <v>0</v>
      </c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</row>
    <row r="1644" spans="1:57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  <c r="O1644" s="59">
        <f>Inputs!O1637</f>
        <v>0</v>
      </c>
      <c r="P1644" s="59">
        <f>Inputs!P1637</f>
        <v>0</v>
      </c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</row>
    <row r="1645" spans="1:57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  <c r="O1645" s="59">
        <f>Inputs!O1638</f>
        <v>0</v>
      </c>
      <c r="P1645" s="59">
        <f>Inputs!P1638</f>
        <v>0</v>
      </c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</row>
    <row r="1646" spans="1:57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  <c r="O1646" s="59">
        <f>Inputs!O1639</f>
        <v>0</v>
      </c>
      <c r="P1646" s="59">
        <f>Inputs!P1639</f>
        <v>0</v>
      </c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</row>
    <row r="1647" spans="1:57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  <c r="O1647" s="59">
        <f>Inputs!O1640</f>
        <v>0</v>
      </c>
      <c r="P1647" s="59">
        <f>Inputs!P1640</f>
        <v>0</v>
      </c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</row>
    <row r="1648" spans="1:57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  <c r="O1648" s="59">
        <f>Inputs!O1641</f>
        <v>0</v>
      </c>
      <c r="P1648" s="59">
        <f>Inputs!P1641</f>
        <v>0</v>
      </c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</row>
    <row r="1649" spans="1:57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  <c r="O1649" s="59">
        <f>Inputs!O1642</f>
        <v>0</v>
      </c>
      <c r="P1649" s="59">
        <f>Inputs!P1642</f>
        <v>0</v>
      </c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</row>
    <row r="1650" spans="1:57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  <c r="O1650" s="59">
        <f>Inputs!O1643</f>
        <v>0</v>
      </c>
      <c r="P1650" s="59">
        <f>Inputs!P1643</f>
        <v>0</v>
      </c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</row>
    <row r="1651" spans="1:57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  <c r="O1651" s="59">
        <f>Inputs!O1644</f>
        <v>0</v>
      </c>
      <c r="P1651" s="59">
        <f>Inputs!P1644</f>
        <v>0</v>
      </c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</row>
    <row r="1652" spans="1:57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  <c r="O1652" s="59">
        <f>Inputs!O1645</f>
        <v>0</v>
      </c>
      <c r="P1652" s="59">
        <f>Inputs!P1645</f>
        <v>0</v>
      </c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</row>
    <row r="1653" spans="1:57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  <c r="O1653" s="59">
        <f>Inputs!O1646</f>
        <v>0</v>
      </c>
      <c r="P1653" s="59">
        <f>Inputs!P1646</f>
        <v>0</v>
      </c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</row>
    <row r="1654" spans="1:57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  <c r="O1654" s="59">
        <f>Inputs!O1647</f>
        <v>0</v>
      </c>
      <c r="P1654" s="59">
        <f>Inputs!P1647</f>
        <v>0</v>
      </c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</row>
    <row r="1655" spans="1:57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  <c r="O1655" s="59">
        <f>Inputs!O1648</f>
        <v>0</v>
      </c>
      <c r="P1655" s="59">
        <f>Inputs!P1648</f>
        <v>0</v>
      </c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</row>
    <row r="1656" spans="1:57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  <c r="O1656" s="59">
        <f>Inputs!O1649</f>
        <v>0</v>
      </c>
      <c r="P1656" s="59">
        <f>Inputs!P1649</f>
        <v>0</v>
      </c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</row>
    <row r="1657" spans="1:57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  <c r="O1657" s="59">
        <f>Inputs!O1650</f>
        <v>0</v>
      </c>
      <c r="P1657" s="59">
        <f>Inputs!P1650</f>
        <v>0</v>
      </c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</row>
    <row r="1658" spans="1:57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  <c r="O1658" s="59">
        <f>Inputs!O1651</f>
        <v>0</v>
      </c>
      <c r="P1658" s="59">
        <f>Inputs!P1651</f>
        <v>0</v>
      </c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</row>
    <row r="1659" spans="1:57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  <c r="O1659" s="59">
        <f>Inputs!O1652</f>
        <v>0</v>
      </c>
      <c r="P1659" s="59">
        <f>Inputs!P1652</f>
        <v>0</v>
      </c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</row>
    <row r="1660" spans="1:57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  <c r="O1660" s="59">
        <f>Inputs!O1653</f>
        <v>0</v>
      </c>
      <c r="P1660" s="59">
        <f>Inputs!P1653</f>
        <v>0</v>
      </c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</row>
    <row r="1661" spans="1:57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  <c r="O1661" s="59">
        <f>Inputs!O1654</f>
        <v>0</v>
      </c>
      <c r="P1661" s="59">
        <f>Inputs!P1654</f>
        <v>0</v>
      </c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</row>
    <row r="1662" spans="1:57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  <c r="O1662" s="59">
        <f>Inputs!O1655</f>
        <v>0</v>
      </c>
      <c r="P1662" s="59">
        <f>Inputs!P1655</f>
        <v>0</v>
      </c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</row>
    <row r="1663" spans="1:57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  <c r="O1663" s="59">
        <f>Inputs!O1656</f>
        <v>0</v>
      </c>
      <c r="P1663" s="59">
        <f>Inputs!P1656</f>
        <v>0</v>
      </c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</row>
    <row r="1664" spans="1:57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  <c r="O1664" s="59">
        <f>Inputs!O1657</f>
        <v>0</v>
      </c>
      <c r="P1664" s="59">
        <f>Inputs!P1657</f>
        <v>0</v>
      </c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</row>
    <row r="1665" spans="1:57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  <c r="O1665" s="59">
        <f>Inputs!O1658</f>
        <v>0</v>
      </c>
      <c r="P1665" s="59">
        <f>Inputs!P1658</f>
        <v>0</v>
      </c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</row>
    <row r="1666" spans="1:57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  <c r="O1666" s="59">
        <f>Inputs!O1659</f>
        <v>0</v>
      </c>
      <c r="P1666" s="59">
        <f>Inputs!P1659</f>
        <v>0</v>
      </c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</row>
    <row r="1667" spans="1:57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  <c r="O1667" s="59">
        <f>Inputs!O1660</f>
        <v>0</v>
      </c>
      <c r="P1667" s="59">
        <f>Inputs!P1660</f>
        <v>0</v>
      </c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</row>
    <row r="1668" spans="1:57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  <c r="O1668" s="59">
        <f>Inputs!O1661</f>
        <v>0</v>
      </c>
      <c r="P1668" s="59">
        <f>Inputs!P1661</f>
        <v>0</v>
      </c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</row>
    <row r="1669" spans="1:57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  <c r="O1669" s="59">
        <f>Inputs!O1662</f>
        <v>0</v>
      </c>
      <c r="P1669" s="59">
        <f>Inputs!P1662</f>
        <v>0</v>
      </c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</row>
    <row r="1670" spans="1:57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  <c r="O1670" s="59">
        <f>Inputs!O1663</f>
        <v>0</v>
      </c>
      <c r="P1670" s="59">
        <f>Inputs!P1663</f>
        <v>0</v>
      </c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</row>
    <row r="1671" spans="1:57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  <c r="O1671" s="59">
        <f>Inputs!O1664</f>
        <v>0</v>
      </c>
      <c r="P1671" s="59">
        <f>Inputs!P1664</f>
        <v>0</v>
      </c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</row>
    <row r="1672" spans="1:57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  <c r="O1672" s="59">
        <f>Inputs!O1665</f>
        <v>0</v>
      </c>
      <c r="P1672" s="59">
        <f>Inputs!P1665</f>
        <v>0</v>
      </c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</row>
    <row r="1673" spans="1:57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  <c r="O1673" s="59">
        <f>Inputs!O1666</f>
        <v>0</v>
      </c>
      <c r="P1673" s="59">
        <f>Inputs!P1666</f>
        <v>0</v>
      </c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</row>
    <row r="1674" spans="1:57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  <c r="O1674" s="59">
        <f>Inputs!O1667</f>
        <v>0</v>
      </c>
      <c r="P1674" s="59">
        <f>Inputs!P1667</f>
        <v>0</v>
      </c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</row>
    <row r="1675" spans="1:57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  <c r="O1675" s="59">
        <f>Inputs!O1668</f>
        <v>0</v>
      </c>
      <c r="P1675" s="59">
        <f>Inputs!P1668</f>
        <v>0</v>
      </c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</row>
    <row r="1676" spans="1:57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  <c r="O1676" s="59">
        <f>Inputs!O1669</f>
        <v>0</v>
      </c>
      <c r="P1676" s="59">
        <f>Inputs!P1669</f>
        <v>0</v>
      </c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</row>
    <row r="1677" spans="1:57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  <c r="O1677" s="59">
        <f>Inputs!O1670</f>
        <v>0</v>
      </c>
      <c r="P1677" s="59">
        <f>Inputs!P1670</f>
        <v>0</v>
      </c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</row>
    <row r="1678" spans="1:57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  <c r="O1678" s="59">
        <f>Inputs!O1671</f>
        <v>0</v>
      </c>
      <c r="P1678" s="59">
        <f>Inputs!P1671</f>
        <v>0</v>
      </c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</row>
    <row r="1679" spans="1:57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  <c r="O1679" s="59">
        <f>Inputs!O1672</f>
        <v>0</v>
      </c>
      <c r="P1679" s="59">
        <f>Inputs!P1672</f>
        <v>0</v>
      </c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</row>
    <row r="1680" spans="1:57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  <c r="O1680" s="59">
        <f>Inputs!O1673</f>
        <v>0</v>
      </c>
      <c r="P1680" s="59">
        <f>Inputs!P1673</f>
        <v>0</v>
      </c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</row>
    <row r="1681" spans="1:57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  <c r="O1681" s="59">
        <f>Inputs!O1674</f>
        <v>0</v>
      </c>
      <c r="P1681" s="59">
        <f>Inputs!P1674</f>
        <v>0</v>
      </c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</row>
    <row r="1682" spans="1:57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  <c r="O1682" s="59">
        <f>Inputs!O1675</f>
        <v>0</v>
      </c>
      <c r="P1682" s="59">
        <f>Inputs!P1675</f>
        <v>0</v>
      </c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</row>
    <row r="1683" spans="1:57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  <c r="O1683" s="59">
        <f>Inputs!O1676</f>
        <v>0</v>
      </c>
      <c r="P1683" s="59">
        <f>Inputs!P1676</f>
        <v>0</v>
      </c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</row>
    <row r="1684" spans="1:57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  <c r="O1684" s="59">
        <f>Inputs!O1677</f>
        <v>0</v>
      </c>
      <c r="P1684" s="59">
        <f>Inputs!P1677</f>
        <v>0</v>
      </c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</row>
    <row r="1685" spans="1:57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  <c r="O1685" s="59">
        <f>Inputs!O1678</f>
        <v>0</v>
      </c>
      <c r="P1685" s="59">
        <f>Inputs!P1678</f>
        <v>0</v>
      </c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</row>
    <row r="1686" spans="1:57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  <c r="O1686" s="59">
        <f>Inputs!O1679</f>
        <v>0</v>
      </c>
      <c r="P1686" s="59">
        <f>Inputs!P1679</f>
        <v>0</v>
      </c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</row>
    <row r="1687" spans="1:57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  <c r="O1687" s="59">
        <f>Inputs!O1680</f>
        <v>0</v>
      </c>
      <c r="P1687" s="59">
        <f>Inputs!P1680</f>
        <v>0</v>
      </c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</row>
    <row r="1688" spans="1:57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  <c r="O1688" s="59">
        <f>Inputs!O1681</f>
        <v>0</v>
      </c>
      <c r="P1688" s="59">
        <f>Inputs!P1681</f>
        <v>0</v>
      </c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</row>
    <row r="1689" spans="1:57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  <c r="O1689" s="59">
        <f>Inputs!O1682</f>
        <v>0</v>
      </c>
      <c r="P1689" s="59">
        <f>Inputs!P1682</f>
        <v>0</v>
      </c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</row>
    <row r="1690" spans="1:57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  <c r="O1690" s="59">
        <f>Inputs!O1683</f>
        <v>0</v>
      </c>
      <c r="P1690" s="59">
        <f>Inputs!P1683</f>
        <v>0</v>
      </c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</row>
    <row r="1691" spans="1:57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  <c r="O1691" s="59">
        <f>Inputs!O1684</f>
        <v>0</v>
      </c>
      <c r="P1691" s="59">
        <f>Inputs!P1684</f>
        <v>0</v>
      </c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</row>
    <row r="1692" spans="1:57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  <c r="O1692" s="59">
        <f>Inputs!O1685</f>
        <v>0</v>
      </c>
      <c r="P1692" s="59">
        <f>Inputs!P1685</f>
        <v>0</v>
      </c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</row>
    <row r="1693" spans="1:57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  <c r="O1693" s="59">
        <f>Inputs!O1686</f>
        <v>0</v>
      </c>
      <c r="P1693" s="59">
        <f>Inputs!P1686</f>
        <v>0</v>
      </c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</row>
    <row r="1694" spans="1:57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  <c r="O1694" s="59">
        <f>Inputs!O1687</f>
        <v>0</v>
      </c>
      <c r="P1694" s="59">
        <f>Inputs!P1687</f>
        <v>0</v>
      </c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</row>
    <row r="1695" spans="1:57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  <c r="O1695" s="59">
        <f>Inputs!O1688</f>
        <v>0</v>
      </c>
      <c r="P1695" s="59">
        <f>Inputs!P1688</f>
        <v>0</v>
      </c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</row>
    <row r="1696" spans="1:57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  <c r="O1696" s="59">
        <f>Inputs!O1689</f>
        <v>0</v>
      </c>
      <c r="P1696" s="59">
        <f>Inputs!P1689</f>
        <v>0</v>
      </c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</row>
    <row r="1697" spans="1:57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  <c r="O1697" s="59">
        <f>Inputs!O1690</f>
        <v>0</v>
      </c>
      <c r="P1697" s="59">
        <f>Inputs!P1690</f>
        <v>0</v>
      </c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</row>
    <row r="1698" spans="1:57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  <c r="O1698" s="59">
        <f>Inputs!O1691</f>
        <v>0</v>
      </c>
      <c r="P1698" s="59">
        <f>Inputs!P1691</f>
        <v>0</v>
      </c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</row>
    <row r="1699" spans="1:57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  <c r="O1699" s="59">
        <f>Inputs!O1692</f>
        <v>0</v>
      </c>
      <c r="P1699" s="59">
        <f>Inputs!P1692</f>
        <v>0</v>
      </c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</row>
    <row r="1700" spans="1:57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  <c r="O1700" s="59">
        <f>Inputs!O1693</f>
        <v>0</v>
      </c>
      <c r="P1700" s="59">
        <f>Inputs!P1693</f>
        <v>0</v>
      </c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</row>
    <row r="1701" spans="1:57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  <c r="O1701" s="59">
        <f>Inputs!O1694</f>
        <v>0</v>
      </c>
      <c r="P1701" s="59">
        <f>Inputs!P1694</f>
        <v>0</v>
      </c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</row>
    <row r="1702" spans="1:57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  <c r="O1702" s="59">
        <f>Inputs!O1695</f>
        <v>0</v>
      </c>
      <c r="P1702" s="59">
        <f>Inputs!P1695</f>
        <v>0</v>
      </c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</row>
    <row r="1703" spans="1:57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  <c r="O1703" s="59">
        <f>Inputs!O1696</f>
        <v>0</v>
      </c>
      <c r="P1703" s="59">
        <f>Inputs!P1696</f>
        <v>0</v>
      </c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</row>
    <row r="1704" spans="1:57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  <c r="O1704" s="59">
        <f>Inputs!O1697</f>
        <v>0</v>
      </c>
      <c r="P1704" s="59">
        <f>Inputs!P1697</f>
        <v>0</v>
      </c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</row>
    <row r="1705" spans="1:57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  <c r="O1705" s="59">
        <f>Inputs!O1698</f>
        <v>0</v>
      </c>
      <c r="P1705" s="59">
        <f>Inputs!P1698</f>
        <v>0</v>
      </c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</row>
    <row r="1706" spans="1:57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  <c r="O1706" s="59">
        <f>Inputs!O1699</f>
        <v>0</v>
      </c>
      <c r="P1706" s="59">
        <f>Inputs!P1699</f>
        <v>0</v>
      </c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</row>
    <row r="1707" spans="1:57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  <c r="O1707" s="59">
        <f>Inputs!O1700</f>
        <v>0</v>
      </c>
      <c r="P1707" s="59">
        <f>Inputs!P1700</f>
        <v>0</v>
      </c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</row>
    <row r="1708" spans="1:57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  <c r="O1708" s="59">
        <f>Inputs!O1701</f>
        <v>0</v>
      </c>
      <c r="P1708" s="59">
        <f>Inputs!P1701</f>
        <v>0</v>
      </c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</row>
    <row r="1709" spans="1:57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  <c r="O1709" s="59">
        <f>Inputs!O1702</f>
        <v>0</v>
      </c>
      <c r="P1709" s="59">
        <f>Inputs!P1702</f>
        <v>0</v>
      </c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</row>
    <row r="1710" spans="1:57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  <c r="O1710" s="59">
        <f>Inputs!O1703</f>
        <v>0</v>
      </c>
      <c r="P1710" s="59">
        <f>Inputs!P1703</f>
        <v>0</v>
      </c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</row>
    <row r="1711" spans="1:57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  <c r="O1711" s="59">
        <f>Inputs!O1704</f>
        <v>0</v>
      </c>
      <c r="P1711" s="59">
        <f>Inputs!P1704</f>
        <v>0</v>
      </c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</row>
    <row r="1712" spans="1:57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  <c r="O1712" s="59">
        <f>Inputs!O1705</f>
        <v>0</v>
      </c>
      <c r="P1712" s="59">
        <f>Inputs!P1705</f>
        <v>0</v>
      </c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</row>
    <row r="1713" spans="1:57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  <c r="O1713" s="59">
        <f>Inputs!O1706</f>
        <v>0</v>
      </c>
      <c r="P1713" s="59">
        <f>Inputs!P1706</f>
        <v>0</v>
      </c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</row>
    <row r="1714" spans="1:57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  <c r="O1714" s="59">
        <f>Inputs!O1707</f>
        <v>0</v>
      </c>
      <c r="P1714" s="59">
        <f>Inputs!P1707</f>
        <v>0</v>
      </c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</row>
    <row r="1715" spans="1:57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  <c r="O1715" s="59">
        <f>Inputs!O1708</f>
        <v>0</v>
      </c>
      <c r="P1715" s="59">
        <f>Inputs!P1708</f>
        <v>0</v>
      </c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</row>
    <row r="1716" spans="1:57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  <c r="O1716" s="59">
        <f>Inputs!O1709</f>
        <v>0</v>
      </c>
      <c r="P1716" s="59">
        <f>Inputs!P1709</f>
        <v>0</v>
      </c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</row>
    <row r="1717" spans="1:57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  <c r="O1717" s="59">
        <f>Inputs!O1710</f>
        <v>0</v>
      </c>
      <c r="P1717" s="59">
        <f>Inputs!P1710</f>
        <v>0</v>
      </c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</row>
    <row r="1718" spans="1:57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  <c r="O1718" s="59">
        <f>Inputs!O1711</f>
        <v>0</v>
      </c>
      <c r="P1718" s="59">
        <f>Inputs!P1711</f>
        <v>0</v>
      </c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</row>
    <row r="1719" spans="1:57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  <c r="O1719" s="59">
        <f>Inputs!O1712</f>
        <v>0</v>
      </c>
      <c r="P1719" s="59">
        <f>Inputs!P1712</f>
        <v>0</v>
      </c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</row>
    <row r="1720" spans="1:57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  <c r="O1720" s="59">
        <f>Inputs!O1713</f>
        <v>0</v>
      </c>
      <c r="P1720" s="59">
        <f>Inputs!P1713</f>
        <v>0</v>
      </c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</row>
    <row r="1721" spans="1:57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  <c r="O1721" s="59">
        <f>Inputs!O1714</f>
        <v>0</v>
      </c>
      <c r="P1721" s="59">
        <f>Inputs!P1714</f>
        <v>0</v>
      </c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</row>
    <row r="1722" spans="1:57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  <c r="O1722" s="59">
        <f>Inputs!O1715</f>
        <v>0</v>
      </c>
      <c r="P1722" s="59">
        <f>Inputs!P1715</f>
        <v>0</v>
      </c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</row>
    <row r="1723" spans="1:57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  <c r="O1723" s="59">
        <f>Inputs!O1716</f>
        <v>0</v>
      </c>
      <c r="P1723" s="59">
        <f>Inputs!P1716</f>
        <v>0</v>
      </c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</row>
    <row r="1724" spans="1:57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  <c r="O1724" s="59">
        <f>Inputs!O1717</f>
        <v>0</v>
      </c>
      <c r="P1724" s="59">
        <f>Inputs!P1717</f>
        <v>0</v>
      </c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</row>
    <row r="1725" spans="1:57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  <c r="O1725" s="59">
        <f>Inputs!O1718</f>
        <v>0</v>
      </c>
      <c r="P1725" s="59">
        <f>Inputs!P1718</f>
        <v>0</v>
      </c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</row>
    <row r="1726" spans="1:57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  <c r="O1726" s="59">
        <f>Inputs!O1719</f>
        <v>0</v>
      </c>
      <c r="P1726" s="59">
        <f>Inputs!P1719</f>
        <v>0</v>
      </c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</row>
    <row r="1727" spans="1:57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  <c r="O1727" s="59">
        <f>Inputs!O1720</f>
        <v>0</v>
      </c>
      <c r="P1727" s="59">
        <f>Inputs!P1720</f>
        <v>0</v>
      </c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</row>
    <row r="1728" spans="1:57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  <c r="O1728" s="59">
        <f>Inputs!O1721</f>
        <v>0</v>
      </c>
      <c r="P1728" s="59">
        <f>Inputs!P1721</f>
        <v>0</v>
      </c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</row>
    <row r="1729" spans="1:57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  <c r="O1729" s="59">
        <f>Inputs!O1722</f>
        <v>0</v>
      </c>
      <c r="P1729" s="59">
        <f>Inputs!P1722</f>
        <v>0</v>
      </c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</row>
    <row r="1730" spans="1:57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  <c r="O1730" s="59">
        <f>Inputs!O1723</f>
        <v>0</v>
      </c>
      <c r="P1730" s="59">
        <f>Inputs!P1723</f>
        <v>0</v>
      </c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</row>
    <row r="1731" spans="1:57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  <c r="O1731" s="59">
        <f>Inputs!O1724</f>
        <v>0</v>
      </c>
      <c r="P1731" s="59">
        <f>Inputs!P1724</f>
        <v>0</v>
      </c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</row>
    <row r="1732" spans="1:57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  <c r="O1732" s="59">
        <f>Inputs!O1725</f>
        <v>0</v>
      </c>
      <c r="P1732" s="59">
        <f>Inputs!P1725</f>
        <v>0</v>
      </c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</row>
    <row r="1733" spans="1:57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  <c r="O1733" s="59">
        <f>Inputs!O1726</f>
        <v>0</v>
      </c>
      <c r="P1733" s="59">
        <f>Inputs!P1726</f>
        <v>0</v>
      </c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</row>
    <row r="1734" spans="1:57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  <c r="O1734" s="59">
        <f>Inputs!O1727</f>
        <v>0</v>
      </c>
      <c r="P1734" s="59">
        <f>Inputs!P1727</f>
        <v>0</v>
      </c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</row>
    <row r="1735" spans="1:57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  <c r="O1735" s="59">
        <f>Inputs!O1728</f>
        <v>0</v>
      </c>
      <c r="P1735" s="59">
        <f>Inputs!P1728</f>
        <v>0</v>
      </c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</row>
    <row r="1736" spans="1:57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  <c r="O1736" s="59">
        <f>Inputs!O1729</f>
        <v>0</v>
      </c>
      <c r="P1736" s="59">
        <f>Inputs!P1729</f>
        <v>0</v>
      </c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</row>
    <row r="1737" spans="1:57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  <c r="O1737" s="59">
        <f>Inputs!O1730</f>
        <v>0</v>
      </c>
      <c r="P1737" s="59">
        <f>Inputs!P1730</f>
        <v>0</v>
      </c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</row>
    <row r="1738" spans="1:57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  <c r="O1738" s="59">
        <f>Inputs!O1731</f>
        <v>0</v>
      </c>
      <c r="P1738" s="59">
        <f>Inputs!P1731</f>
        <v>0</v>
      </c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</row>
    <row r="1739" spans="1:57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  <c r="O1739" s="59">
        <f>Inputs!O1732</f>
        <v>0</v>
      </c>
      <c r="P1739" s="59">
        <f>Inputs!P1732</f>
        <v>0</v>
      </c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</row>
    <row r="1740" spans="1:57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  <c r="O1740" s="59">
        <f>Inputs!O1733</f>
        <v>0</v>
      </c>
      <c r="P1740" s="59">
        <f>Inputs!P1733</f>
        <v>0</v>
      </c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</row>
    <row r="1741" spans="1:57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  <c r="O1741" s="59">
        <f>Inputs!O1734</f>
        <v>0</v>
      </c>
      <c r="P1741" s="59">
        <f>Inputs!P1734</f>
        <v>0</v>
      </c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</row>
    <row r="1742" spans="1:57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  <c r="O1742" s="59">
        <f>Inputs!O1735</f>
        <v>0</v>
      </c>
      <c r="P1742" s="59">
        <f>Inputs!P1735</f>
        <v>0</v>
      </c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</row>
    <row r="1743" spans="1:57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  <c r="O1743" s="59">
        <f>Inputs!O1736</f>
        <v>0</v>
      </c>
      <c r="P1743" s="59">
        <f>Inputs!P1736</f>
        <v>0</v>
      </c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</row>
    <row r="1744" spans="1:57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  <c r="O1744" s="59">
        <f>Inputs!O1737</f>
        <v>0</v>
      </c>
      <c r="P1744" s="59">
        <f>Inputs!P1737</f>
        <v>0</v>
      </c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</row>
    <row r="1745" spans="1:57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  <c r="O1745" s="59">
        <f>Inputs!O1738</f>
        <v>0</v>
      </c>
      <c r="P1745" s="59">
        <f>Inputs!P1738</f>
        <v>0</v>
      </c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</row>
    <row r="1746" spans="1:57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  <c r="O1746" s="59">
        <f>Inputs!O1739</f>
        <v>0</v>
      </c>
      <c r="P1746" s="59">
        <f>Inputs!P1739</f>
        <v>0</v>
      </c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</row>
    <row r="1747" spans="1:57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  <c r="O1747" s="59">
        <f>Inputs!O1740</f>
        <v>0</v>
      </c>
      <c r="P1747" s="59">
        <f>Inputs!P1740</f>
        <v>0</v>
      </c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</row>
    <row r="1748" spans="1:57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  <c r="O1748" s="59">
        <f>Inputs!O1741</f>
        <v>0</v>
      </c>
      <c r="P1748" s="59">
        <f>Inputs!P1741</f>
        <v>0</v>
      </c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</row>
    <row r="1749" spans="1:57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  <c r="O1749" s="59">
        <f>Inputs!O1742</f>
        <v>0</v>
      </c>
      <c r="P1749" s="59">
        <f>Inputs!P1742</f>
        <v>0</v>
      </c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</row>
    <row r="1750" spans="1:57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  <c r="O1750" s="59">
        <f>Inputs!O1743</f>
        <v>0</v>
      </c>
      <c r="P1750" s="59">
        <f>Inputs!P1743</f>
        <v>0</v>
      </c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</row>
    <row r="1751" spans="1:57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  <c r="O1751" s="59">
        <f>Inputs!O1744</f>
        <v>0</v>
      </c>
      <c r="P1751" s="59">
        <f>Inputs!P1744</f>
        <v>0</v>
      </c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</row>
    <row r="1752" spans="1:57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  <c r="O1752" s="59">
        <f>Inputs!O1745</f>
        <v>0</v>
      </c>
      <c r="P1752" s="59">
        <f>Inputs!P1745</f>
        <v>0</v>
      </c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</row>
    <row r="1753" spans="1:57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  <c r="O1753" s="59">
        <f>Inputs!O1746</f>
        <v>0</v>
      </c>
      <c r="P1753" s="59">
        <f>Inputs!P1746</f>
        <v>0</v>
      </c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</row>
    <row r="1754" spans="1:57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  <c r="O1754" s="59">
        <f>Inputs!O1747</f>
        <v>0</v>
      </c>
      <c r="P1754" s="59">
        <f>Inputs!P1747</f>
        <v>0</v>
      </c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</row>
    <row r="1755" spans="1:57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  <c r="O1755" s="59">
        <f>Inputs!O1748</f>
        <v>0</v>
      </c>
      <c r="P1755" s="59">
        <f>Inputs!P1748</f>
        <v>0</v>
      </c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</row>
    <row r="1756" spans="1:57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  <c r="O1756" s="59">
        <f>Inputs!O1749</f>
        <v>0</v>
      </c>
      <c r="P1756" s="59">
        <f>Inputs!P1749</f>
        <v>0</v>
      </c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</row>
    <row r="1757" spans="1:57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  <c r="O1757" s="59">
        <f>Inputs!O1750</f>
        <v>0</v>
      </c>
      <c r="P1757" s="59">
        <f>Inputs!P1750</f>
        <v>0</v>
      </c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</row>
    <row r="1758" spans="1:57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  <c r="O1758" s="59">
        <f>Inputs!O1751</f>
        <v>0</v>
      </c>
      <c r="P1758" s="59">
        <f>Inputs!P1751</f>
        <v>0</v>
      </c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</row>
    <row r="1759" spans="1:57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  <c r="O1759" s="59">
        <f>Inputs!O1752</f>
        <v>0</v>
      </c>
      <c r="P1759" s="59">
        <f>Inputs!P1752</f>
        <v>0</v>
      </c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</row>
    <row r="1760" spans="1:57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  <c r="O1760" s="59">
        <f>Inputs!O1753</f>
        <v>0</v>
      </c>
      <c r="P1760" s="59">
        <f>Inputs!P1753</f>
        <v>0</v>
      </c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</row>
    <row r="1761" spans="1:57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  <c r="O1761" s="59">
        <f>Inputs!O1754</f>
        <v>0</v>
      </c>
      <c r="P1761" s="59">
        <f>Inputs!P1754</f>
        <v>0</v>
      </c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</row>
    <row r="1762" spans="1:57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  <c r="O1762" s="59">
        <f>Inputs!O1755</f>
        <v>0</v>
      </c>
      <c r="P1762" s="59">
        <f>Inputs!P1755</f>
        <v>0</v>
      </c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</row>
    <row r="1763" spans="1:57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  <c r="O1763" s="59">
        <f>Inputs!O1756</f>
        <v>0</v>
      </c>
      <c r="P1763" s="59">
        <f>Inputs!P1756</f>
        <v>0</v>
      </c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</row>
    <row r="1764" spans="1:57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  <c r="O1764" s="59">
        <f>Inputs!O1757</f>
        <v>0</v>
      </c>
      <c r="P1764" s="59">
        <f>Inputs!P1757</f>
        <v>0</v>
      </c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</row>
    <row r="1765" spans="1:57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  <c r="O1765" s="59">
        <f>Inputs!O1758</f>
        <v>0</v>
      </c>
      <c r="P1765" s="59">
        <f>Inputs!P1758</f>
        <v>0</v>
      </c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</row>
    <row r="1766" spans="1:57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  <c r="O1766" s="59">
        <f>Inputs!O1759</f>
        <v>0</v>
      </c>
      <c r="P1766" s="59">
        <f>Inputs!P1759</f>
        <v>0</v>
      </c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</row>
    <row r="1767" spans="1:57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  <c r="O1767" s="59">
        <f>Inputs!O1760</f>
        <v>0</v>
      </c>
      <c r="P1767" s="59">
        <f>Inputs!P1760</f>
        <v>0</v>
      </c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</row>
    <row r="1768" spans="1:57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  <c r="O1768" s="59">
        <f>Inputs!O1761</f>
        <v>0</v>
      </c>
      <c r="P1768" s="59">
        <f>Inputs!P1761</f>
        <v>0</v>
      </c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</row>
    <row r="1769" spans="1:57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  <c r="O1769" s="59">
        <f>Inputs!O1762</f>
        <v>0</v>
      </c>
      <c r="P1769" s="59">
        <f>Inputs!P1762</f>
        <v>0</v>
      </c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</row>
    <row r="1770" spans="1:57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  <c r="O1770" s="59">
        <f>Inputs!O1763</f>
        <v>0</v>
      </c>
      <c r="P1770" s="59">
        <f>Inputs!P1763</f>
        <v>0</v>
      </c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</row>
    <row r="1771" spans="1:57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  <c r="O1771" s="59">
        <f>Inputs!O1764</f>
        <v>0</v>
      </c>
      <c r="P1771" s="59">
        <f>Inputs!P1764</f>
        <v>0</v>
      </c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</row>
    <row r="1772" spans="1:57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  <c r="O1772" s="59">
        <f>Inputs!O1765</f>
        <v>0</v>
      </c>
      <c r="P1772" s="59">
        <f>Inputs!P1765</f>
        <v>0</v>
      </c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</row>
    <row r="1773" spans="1:57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  <c r="O1773" s="59">
        <f>Inputs!O1766</f>
        <v>0</v>
      </c>
      <c r="P1773" s="59">
        <f>Inputs!P1766</f>
        <v>0</v>
      </c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</row>
    <row r="1774" spans="1:57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  <c r="O1774" s="59">
        <f>Inputs!O1767</f>
        <v>0</v>
      </c>
      <c r="P1774" s="59">
        <f>Inputs!P1767</f>
        <v>0</v>
      </c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</row>
    <row r="1775" spans="1:57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  <c r="O1775" s="59">
        <f>Inputs!O1768</f>
        <v>0</v>
      </c>
      <c r="P1775" s="59">
        <f>Inputs!P1768</f>
        <v>0</v>
      </c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</row>
    <row r="1776" spans="1:57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  <c r="O1776" s="59">
        <f>Inputs!O1769</f>
        <v>0</v>
      </c>
      <c r="P1776" s="59">
        <f>Inputs!P1769</f>
        <v>0</v>
      </c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</row>
    <row r="1777" spans="1:57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  <c r="O1777" s="59">
        <f>Inputs!O1770</f>
        <v>0</v>
      </c>
      <c r="P1777" s="59">
        <f>Inputs!P1770</f>
        <v>0</v>
      </c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</row>
    <row r="1778" spans="1:57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  <c r="O1778" s="59">
        <f>Inputs!O1771</f>
        <v>0</v>
      </c>
      <c r="P1778" s="59">
        <f>Inputs!P1771</f>
        <v>0</v>
      </c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</row>
    <row r="1779" spans="1:57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  <c r="O1779" s="59">
        <f>Inputs!O1772</f>
        <v>0</v>
      </c>
      <c r="P1779" s="59">
        <f>Inputs!P1772</f>
        <v>0</v>
      </c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</row>
    <row r="1780" spans="1:57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  <c r="O1780" s="59">
        <f>Inputs!O1773</f>
        <v>0</v>
      </c>
      <c r="P1780" s="59">
        <f>Inputs!P1773</f>
        <v>0</v>
      </c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</row>
    <row r="1781" spans="1:57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  <c r="O1781" s="59">
        <f>Inputs!O1774</f>
        <v>0</v>
      </c>
      <c r="P1781" s="59">
        <f>Inputs!P1774</f>
        <v>0</v>
      </c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</row>
    <row r="1782" spans="1:57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  <c r="O1782" s="59">
        <f>Inputs!O1775</f>
        <v>0</v>
      </c>
      <c r="P1782" s="59">
        <f>Inputs!P1775</f>
        <v>0</v>
      </c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</row>
    <row r="1783" spans="1:57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  <c r="O1783" s="59">
        <f>Inputs!O1776</f>
        <v>0</v>
      </c>
      <c r="P1783" s="59">
        <f>Inputs!P1776</f>
        <v>0</v>
      </c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</row>
    <row r="1784" spans="1:57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  <c r="O1784" s="59">
        <f>Inputs!O1777</f>
        <v>0</v>
      </c>
      <c r="P1784" s="59">
        <f>Inputs!P1777</f>
        <v>0</v>
      </c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</row>
    <row r="1785" spans="1:57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  <c r="O1785" s="59">
        <f>Inputs!O1778</f>
        <v>0</v>
      </c>
      <c r="P1785" s="59">
        <f>Inputs!P1778</f>
        <v>0</v>
      </c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</row>
    <row r="1786" spans="1:57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  <c r="O1786" s="59">
        <f>Inputs!O1779</f>
        <v>0</v>
      </c>
      <c r="P1786" s="59">
        <f>Inputs!P1779</f>
        <v>0</v>
      </c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</row>
    <row r="1787" spans="1:57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  <c r="O1787" s="59">
        <f>Inputs!O1780</f>
        <v>0</v>
      </c>
      <c r="P1787" s="59">
        <f>Inputs!P1780</f>
        <v>0</v>
      </c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</row>
    <row r="1788" spans="1:57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  <c r="O1788" s="59">
        <f>Inputs!O1781</f>
        <v>0</v>
      </c>
      <c r="P1788" s="59">
        <f>Inputs!P1781</f>
        <v>0</v>
      </c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</row>
    <row r="1789" spans="1:57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  <c r="O1789" s="59">
        <f>Inputs!O1782</f>
        <v>0</v>
      </c>
      <c r="P1789" s="59">
        <f>Inputs!P1782</f>
        <v>0</v>
      </c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</row>
    <row r="1790" spans="1:57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  <c r="O1790" s="59">
        <f>Inputs!O1783</f>
        <v>0</v>
      </c>
      <c r="P1790" s="59">
        <f>Inputs!P1783</f>
        <v>0</v>
      </c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</row>
    <row r="1791" spans="1:57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  <c r="O1791" s="59">
        <f>Inputs!O1784</f>
        <v>0</v>
      </c>
      <c r="P1791" s="59">
        <f>Inputs!P1784</f>
        <v>0</v>
      </c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</row>
    <row r="1792" spans="1:57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  <c r="O1792" s="59">
        <f>Inputs!O1785</f>
        <v>0</v>
      </c>
      <c r="P1792" s="59">
        <f>Inputs!P1785</f>
        <v>0</v>
      </c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</row>
    <row r="1793" spans="1:57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  <c r="O1793" s="59">
        <f>Inputs!O1786</f>
        <v>0</v>
      </c>
      <c r="P1793" s="59">
        <f>Inputs!P1786</f>
        <v>0</v>
      </c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</row>
    <row r="1794" spans="1:57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  <c r="O1794" s="59">
        <f>Inputs!O1787</f>
        <v>0</v>
      </c>
      <c r="P1794" s="59">
        <f>Inputs!P1787</f>
        <v>0</v>
      </c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</row>
    <row r="1795" spans="1:57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  <c r="O1795" s="59">
        <f>Inputs!O1788</f>
        <v>0</v>
      </c>
      <c r="P1795" s="59">
        <f>Inputs!P1788</f>
        <v>0</v>
      </c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</row>
    <row r="1796" spans="1:57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  <c r="O1796" s="59">
        <f>Inputs!O1789</f>
        <v>0</v>
      </c>
      <c r="P1796" s="59">
        <f>Inputs!P1789</f>
        <v>0</v>
      </c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</row>
    <row r="1797" spans="1:57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  <c r="O1797" s="59">
        <f>Inputs!O1790</f>
        <v>0</v>
      </c>
      <c r="P1797" s="59">
        <f>Inputs!P1790</f>
        <v>0</v>
      </c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</row>
    <row r="1798" spans="1:57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  <c r="O1798" s="59">
        <f>Inputs!O1791</f>
        <v>0</v>
      </c>
      <c r="P1798" s="59">
        <f>Inputs!P1791</f>
        <v>0</v>
      </c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</row>
    <row r="1799" spans="1:57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  <c r="O1799" s="59">
        <f>Inputs!O1792</f>
        <v>0</v>
      </c>
      <c r="P1799" s="59">
        <f>Inputs!P1792</f>
        <v>0</v>
      </c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</row>
    <row r="1800" spans="1:57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  <c r="O1800" s="59">
        <f>Inputs!O1793</f>
        <v>0</v>
      </c>
      <c r="P1800" s="59">
        <f>Inputs!P1793</f>
        <v>0</v>
      </c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</row>
    <row r="1801" spans="1:57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  <c r="O1801" s="59">
        <f>Inputs!O1794</f>
        <v>0</v>
      </c>
      <c r="P1801" s="59">
        <f>Inputs!P1794</f>
        <v>0</v>
      </c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</row>
    <row r="1802" spans="1:57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  <c r="O1802" s="59">
        <f>Inputs!O1795</f>
        <v>0</v>
      </c>
      <c r="P1802" s="59">
        <f>Inputs!P1795</f>
        <v>0</v>
      </c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</row>
    <row r="1803" spans="1:57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  <c r="O1803" s="59">
        <f>Inputs!O1796</f>
        <v>0</v>
      </c>
      <c r="P1803" s="59">
        <f>Inputs!P1796</f>
        <v>0</v>
      </c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</row>
    <row r="1804" spans="1:57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  <c r="O1804" s="59">
        <f>Inputs!O1797</f>
        <v>0</v>
      </c>
      <c r="P1804" s="59">
        <f>Inputs!P1797</f>
        <v>0</v>
      </c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</row>
    <row r="1805" spans="1:57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  <c r="O1805" s="59">
        <f>Inputs!O1798</f>
        <v>0</v>
      </c>
      <c r="P1805" s="59">
        <f>Inputs!P1798</f>
        <v>0</v>
      </c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</row>
    <row r="1806" spans="1:57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  <c r="O1806" s="59">
        <f>Inputs!O1799</f>
        <v>0</v>
      </c>
      <c r="P1806" s="59">
        <f>Inputs!P1799</f>
        <v>0</v>
      </c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</row>
    <row r="1807" spans="1:57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  <c r="O1807" s="59">
        <f>Inputs!O1800</f>
        <v>0</v>
      </c>
      <c r="P1807" s="59">
        <f>Inputs!P1800</f>
        <v>0</v>
      </c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</row>
    <row r="1808" spans="1:57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  <c r="O1808" s="59">
        <f>Inputs!O1801</f>
        <v>0</v>
      </c>
      <c r="P1808" s="59">
        <f>Inputs!P1801</f>
        <v>0</v>
      </c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</row>
    <row r="1809" spans="1:57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  <c r="O1809" s="59">
        <f>Inputs!O1802</f>
        <v>0</v>
      </c>
      <c r="P1809" s="59">
        <f>Inputs!P1802</f>
        <v>0</v>
      </c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</row>
    <row r="1810" spans="1:57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  <c r="O1810" s="59">
        <f>Inputs!O1803</f>
        <v>0</v>
      </c>
      <c r="P1810" s="59">
        <f>Inputs!P1803</f>
        <v>0</v>
      </c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</row>
    <row r="1811" spans="1:57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  <c r="O1811" s="59">
        <f>Inputs!O1804</f>
        <v>0</v>
      </c>
      <c r="P1811" s="59">
        <f>Inputs!P1804</f>
        <v>0</v>
      </c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</row>
    <row r="1812" spans="1:57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  <c r="O1812" s="59">
        <f>Inputs!O1805</f>
        <v>0</v>
      </c>
      <c r="P1812" s="59">
        <f>Inputs!P1805</f>
        <v>0</v>
      </c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</row>
    <row r="1813" spans="1:57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  <c r="O1813" s="59">
        <f>Inputs!O1806</f>
        <v>0</v>
      </c>
      <c r="P1813" s="59">
        <f>Inputs!P1806</f>
        <v>0</v>
      </c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</row>
    <row r="1814" spans="1:57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  <c r="O1814" s="59">
        <f>Inputs!O1807</f>
        <v>0</v>
      </c>
      <c r="P1814" s="59">
        <f>Inputs!P1807</f>
        <v>0</v>
      </c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</row>
    <row r="1815" spans="1:57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  <c r="O1815" s="59">
        <f>Inputs!O1808</f>
        <v>0</v>
      </c>
      <c r="P1815" s="59">
        <f>Inputs!P1808</f>
        <v>0</v>
      </c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</row>
    <row r="1816" spans="1:57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  <c r="O1816" s="59">
        <f>Inputs!O1809</f>
        <v>0</v>
      </c>
      <c r="P1816" s="59">
        <f>Inputs!P1809</f>
        <v>0</v>
      </c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</row>
    <row r="1817" spans="1:57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  <c r="O1817" s="59">
        <f>Inputs!O1810</f>
        <v>0</v>
      </c>
      <c r="P1817" s="59">
        <f>Inputs!P1810</f>
        <v>0</v>
      </c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</row>
    <row r="1818" spans="1:57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  <c r="O1818" s="59">
        <f>Inputs!O1811</f>
        <v>0</v>
      </c>
      <c r="P1818" s="59">
        <f>Inputs!P1811</f>
        <v>0</v>
      </c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</row>
    <row r="1819" spans="1:57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  <c r="O1819" s="59">
        <f>Inputs!O1812</f>
        <v>0</v>
      </c>
      <c r="P1819" s="59">
        <f>Inputs!P1812</f>
        <v>0</v>
      </c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</row>
    <row r="1820" spans="1:57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  <c r="O1820" s="59">
        <f>Inputs!O1813</f>
        <v>0</v>
      </c>
      <c r="P1820" s="59">
        <f>Inputs!P1813</f>
        <v>0</v>
      </c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</row>
    <row r="1821" spans="1:57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  <c r="O1821" s="59">
        <f>Inputs!O1814</f>
        <v>0</v>
      </c>
      <c r="P1821" s="59">
        <f>Inputs!P1814</f>
        <v>0</v>
      </c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</row>
    <row r="1822" spans="1:57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  <c r="O1822" s="59">
        <f>Inputs!O1815</f>
        <v>0</v>
      </c>
      <c r="P1822" s="59">
        <f>Inputs!P1815</f>
        <v>0</v>
      </c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</row>
    <row r="1823" spans="1:57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  <c r="O1823" s="59">
        <f>Inputs!O1816</f>
        <v>0</v>
      </c>
      <c r="P1823" s="59">
        <f>Inputs!P1816</f>
        <v>0</v>
      </c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</row>
    <row r="1824" spans="1:57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  <c r="O1824" s="59">
        <f>Inputs!O1817</f>
        <v>0</v>
      </c>
      <c r="P1824" s="59">
        <f>Inputs!P1817</f>
        <v>0</v>
      </c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</row>
    <row r="1825" spans="1:57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  <c r="O1825" s="59">
        <f>Inputs!O1818</f>
        <v>0</v>
      </c>
      <c r="P1825" s="59">
        <f>Inputs!P1818</f>
        <v>0</v>
      </c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</row>
    <row r="1826" spans="1:57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  <c r="O1826" s="59">
        <f>Inputs!O1819</f>
        <v>0</v>
      </c>
      <c r="P1826" s="59">
        <f>Inputs!P1819</f>
        <v>0</v>
      </c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</row>
    <row r="1827" spans="1:57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  <c r="O1827" s="59">
        <f>Inputs!O1820</f>
        <v>0</v>
      </c>
      <c r="P1827" s="59">
        <f>Inputs!P1820</f>
        <v>0</v>
      </c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</row>
    <row r="1828" spans="1:57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  <c r="O1828" s="59">
        <f>Inputs!O1821</f>
        <v>0</v>
      </c>
      <c r="P1828" s="59">
        <f>Inputs!P1821</f>
        <v>0</v>
      </c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</row>
    <row r="1829" spans="1:57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  <c r="O1829" s="59">
        <f>Inputs!O1822</f>
        <v>0</v>
      </c>
      <c r="P1829" s="59">
        <f>Inputs!P1822</f>
        <v>0</v>
      </c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</row>
    <row r="1830" spans="1:57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  <c r="O1830" s="59">
        <f>Inputs!O1823</f>
        <v>0</v>
      </c>
      <c r="P1830" s="59">
        <f>Inputs!P1823</f>
        <v>0</v>
      </c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</row>
    <row r="1831" spans="1:57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  <c r="O1831" s="59">
        <f>Inputs!O1824</f>
        <v>0</v>
      </c>
      <c r="P1831" s="59">
        <f>Inputs!P1824</f>
        <v>0</v>
      </c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</row>
    <row r="1832" spans="1:57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  <c r="O1832" s="59">
        <f>Inputs!O1825</f>
        <v>0</v>
      </c>
      <c r="P1832" s="59">
        <f>Inputs!P1825</f>
        <v>0</v>
      </c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</row>
    <row r="1833" spans="1:57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  <c r="O1833" s="59">
        <f>Inputs!O1826</f>
        <v>0</v>
      </c>
      <c r="P1833" s="59">
        <f>Inputs!P1826</f>
        <v>0</v>
      </c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</row>
    <row r="1834" spans="1:57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  <c r="O1834" s="59">
        <f>Inputs!O1827</f>
        <v>0</v>
      </c>
      <c r="P1834" s="59">
        <f>Inputs!P1827</f>
        <v>0</v>
      </c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</row>
    <row r="1835" spans="1:57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  <c r="O1835" s="59">
        <f>Inputs!O1828</f>
        <v>0</v>
      </c>
      <c r="P1835" s="59">
        <f>Inputs!P1828</f>
        <v>0</v>
      </c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</row>
    <row r="1836" spans="1:57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  <c r="O1836" s="59">
        <f>Inputs!O1829</f>
        <v>0</v>
      </c>
      <c r="P1836" s="59">
        <f>Inputs!P1829</f>
        <v>0</v>
      </c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</row>
    <row r="1837" spans="1:57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  <c r="O1837" s="59">
        <f>Inputs!O1830</f>
        <v>0</v>
      </c>
      <c r="P1837" s="59">
        <f>Inputs!P1830</f>
        <v>0</v>
      </c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</row>
    <row r="1838" spans="1:57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  <c r="O1838" s="59">
        <f>Inputs!O1831</f>
        <v>0</v>
      </c>
      <c r="P1838" s="59">
        <f>Inputs!P1831</f>
        <v>0</v>
      </c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</row>
    <row r="1839" spans="1:57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  <c r="O1839" s="59">
        <f>Inputs!O1832</f>
        <v>0</v>
      </c>
      <c r="P1839" s="59">
        <f>Inputs!P1832</f>
        <v>0</v>
      </c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</row>
    <row r="1840" spans="1:57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  <c r="O1840" s="59">
        <f>Inputs!O1833</f>
        <v>0</v>
      </c>
      <c r="P1840" s="59">
        <f>Inputs!P1833</f>
        <v>0</v>
      </c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</row>
    <row r="1841" spans="1:57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  <c r="O1841" s="59">
        <f>Inputs!O1834</f>
        <v>0</v>
      </c>
      <c r="P1841" s="59">
        <f>Inputs!P1834</f>
        <v>0</v>
      </c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</row>
    <row r="1842" spans="1:57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  <c r="O1842" s="59">
        <f>Inputs!O1835</f>
        <v>0</v>
      </c>
      <c r="P1842" s="59">
        <f>Inputs!P1835</f>
        <v>0</v>
      </c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</row>
    <row r="1843" spans="1:57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  <c r="O1843" s="59">
        <f>Inputs!O1836</f>
        <v>0</v>
      </c>
      <c r="P1843" s="59">
        <f>Inputs!P1836</f>
        <v>0</v>
      </c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</row>
    <row r="1844" spans="1:57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  <c r="O1844" s="59">
        <f>Inputs!O1837</f>
        <v>0</v>
      </c>
      <c r="P1844" s="59">
        <f>Inputs!P1837</f>
        <v>0</v>
      </c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</row>
    <row r="1845" spans="1:57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  <c r="O1845" s="59">
        <f>Inputs!O1838</f>
        <v>0</v>
      </c>
      <c r="P1845" s="59">
        <f>Inputs!P1838</f>
        <v>0</v>
      </c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</row>
    <row r="1846" spans="1:57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  <c r="O1846" s="59">
        <f>Inputs!O1839</f>
        <v>0</v>
      </c>
      <c r="P1846" s="59">
        <f>Inputs!P1839</f>
        <v>0</v>
      </c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</row>
    <row r="1847" spans="1:57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  <c r="O1847" s="59">
        <f>Inputs!O1840</f>
        <v>0</v>
      </c>
      <c r="P1847" s="59">
        <f>Inputs!P1840</f>
        <v>0</v>
      </c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</row>
    <row r="1848" spans="1:57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  <c r="O1848" s="59">
        <f>Inputs!O1841</f>
        <v>0</v>
      </c>
      <c r="P1848" s="59">
        <f>Inputs!P1841</f>
        <v>0</v>
      </c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</row>
    <row r="1849" spans="1:57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  <c r="O1849" s="59">
        <f>Inputs!O1842</f>
        <v>0</v>
      </c>
      <c r="P1849" s="59">
        <f>Inputs!P1842</f>
        <v>0</v>
      </c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</row>
    <row r="1850" spans="1:57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  <c r="O1850" s="59">
        <f>Inputs!O1843</f>
        <v>0</v>
      </c>
      <c r="P1850" s="59">
        <f>Inputs!P1843</f>
        <v>0</v>
      </c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</row>
    <row r="1851" spans="1:57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  <c r="O1851" s="59">
        <f>Inputs!O1844</f>
        <v>0</v>
      </c>
      <c r="P1851" s="59">
        <f>Inputs!P1844</f>
        <v>0</v>
      </c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</row>
    <row r="1852" spans="1:57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  <c r="O1852" s="59">
        <f>Inputs!O1845</f>
        <v>0</v>
      </c>
      <c r="P1852" s="59">
        <f>Inputs!P1845</f>
        <v>0</v>
      </c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</row>
    <row r="1853" spans="1:57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  <c r="O1853" s="59">
        <f>Inputs!O1846</f>
        <v>0</v>
      </c>
      <c r="P1853" s="59">
        <f>Inputs!P1846</f>
        <v>0</v>
      </c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</row>
    <row r="1854" spans="1:57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  <c r="O1854" s="59">
        <f>Inputs!O1847</f>
        <v>0</v>
      </c>
      <c r="P1854" s="59">
        <f>Inputs!P1847</f>
        <v>0</v>
      </c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</row>
    <row r="1855" spans="1:57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  <c r="O1855" s="59">
        <f>Inputs!O1848</f>
        <v>0</v>
      </c>
      <c r="P1855" s="59">
        <f>Inputs!P1848</f>
        <v>0</v>
      </c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</row>
    <row r="1856" spans="1:57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  <c r="O1856" s="59">
        <f>Inputs!O1849</f>
        <v>0</v>
      </c>
      <c r="P1856" s="59">
        <f>Inputs!P1849</f>
        <v>0</v>
      </c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</row>
    <row r="1857" spans="1:57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  <c r="O1857" s="59">
        <f>Inputs!O1850</f>
        <v>0</v>
      </c>
      <c r="P1857" s="59">
        <f>Inputs!P1850</f>
        <v>0</v>
      </c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</row>
    <row r="1858" spans="1:57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  <c r="O1858" s="59">
        <f>Inputs!O1851</f>
        <v>0</v>
      </c>
      <c r="P1858" s="59">
        <f>Inputs!P1851</f>
        <v>0</v>
      </c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</row>
    <row r="1859" spans="1:57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  <c r="O1859" s="59">
        <f>Inputs!O1852</f>
        <v>0</v>
      </c>
      <c r="P1859" s="59">
        <f>Inputs!P1852</f>
        <v>0</v>
      </c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</row>
    <row r="1860" spans="1:57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  <c r="O1860" s="59">
        <f>Inputs!O1853</f>
        <v>0</v>
      </c>
      <c r="P1860" s="59">
        <f>Inputs!P1853</f>
        <v>0</v>
      </c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</row>
    <row r="1861" spans="1:57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  <c r="O1861" s="59">
        <f>Inputs!O1854</f>
        <v>0</v>
      </c>
      <c r="P1861" s="59">
        <f>Inputs!P1854</f>
        <v>0</v>
      </c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</row>
    <row r="1862" spans="1:57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  <c r="O1862" s="59">
        <f>Inputs!O1855</f>
        <v>0</v>
      </c>
      <c r="P1862" s="59">
        <f>Inputs!P1855</f>
        <v>0</v>
      </c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</row>
    <row r="1863" spans="1:57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  <c r="O1863" s="59">
        <f>Inputs!O1856</f>
        <v>0</v>
      </c>
      <c r="P1863" s="59">
        <f>Inputs!P1856</f>
        <v>0</v>
      </c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</row>
    <row r="1864" spans="1:57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  <c r="O1864" s="59">
        <f>Inputs!O1857</f>
        <v>0</v>
      </c>
      <c r="P1864" s="59">
        <f>Inputs!P1857</f>
        <v>0</v>
      </c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</row>
    <row r="1865" spans="1:57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  <c r="O1865" s="59">
        <f>Inputs!O1858</f>
        <v>0</v>
      </c>
      <c r="P1865" s="59">
        <f>Inputs!P1858</f>
        <v>0</v>
      </c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</row>
    <row r="1866" spans="1:57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  <c r="O1866" s="59">
        <f>Inputs!O1859</f>
        <v>0</v>
      </c>
      <c r="P1866" s="59">
        <f>Inputs!P1859</f>
        <v>0</v>
      </c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</row>
    <row r="1867" spans="1:57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  <c r="O1867" s="59">
        <f>Inputs!O1860</f>
        <v>0</v>
      </c>
      <c r="P1867" s="59">
        <f>Inputs!P1860</f>
        <v>0</v>
      </c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</row>
    <row r="1868" spans="1:57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  <c r="O1868" s="59">
        <f>Inputs!O1861</f>
        <v>0</v>
      </c>
      <c r="P1868" s="59">
        <f>Inputs!P1861</f>
        <v>0</v>
      </c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</row>
    <row r="1869" spans="1:57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  <c r="O1869" s="59">
        <f>Inputs!O1862</f>
        <v>0</v>
      </c>
      <c r="P1869" s="59">
        <f>Inputs!P1862</f>
        <v>0</v>
      </c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</row>
    <row r="1870" spans="1:57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  <c r="O1870" s="59">
        <f>Inputs!O1863</f>
        <v>0</v>
      </c>
      <c r="P1870" s="59">
        <f>Inputs!P1863</f>
        <v>0</v>
      </c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</row>
    <row r="1871" spans="1:57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  <c r="O1871" s="59">
        <f>Inputs!O1864</f>
        <v>0</v>
      </c>
      <c r="P1871" s="59">
        <f>Inputs!P1864</f>
        <v>0</v>
      </c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</row>
    <row r="1872" spans="1:57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  <c r="O1872" s="59">
        <f>Inputs!O1865</f>
        <v>0</v>
      </c>
      <c r="P1872" s="59">
        <f>Inputs!P1865</f>
        <v>0</v>
      </c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</row>
    <row r="1873" spans="1:57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  <c r="O1873" s="59">
        <f>Inputs!O1866</f>
        <v>0</v>
      </c>
      <c r="P1873" s="59">
        <f>Inputs!P1866</f>
        <v>0</v>
      </c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</row>
    <row r="1874" spans="1:57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  <c r="O1874" s="59">
        <f>Inputs!O1867</f>
        <v>0</v>
      </c>
      <c r="P1874" s="59">
        <f>Inputs!P1867</f>
        <v>0</v>
      </c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</row>
    <row r="1875" spans="1:57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  <c r="O1875" s="59">
        <f>Inputs!O1868</f>
        <v>0</v>
      </c>
      <c r="P1875" s="59">
        <f>Inputs!P1868</f>
        <v>0</v>
      </c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</row>
    <row r="1876" spans="1:57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  <c r="O1876" s="59">
        <f>Inputs!O1869</f>
        <v>0</v>
      </c>
      <c r="P1876" s="59">
        <f>Inputs!P1869</f>
        <v>0</v>
      </c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</row>
    <row r="1877" spans="1:57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  <c r="O1877" s="59">
        <f>Inputs!O1870</f>
        <v>0</v>
      </c>
      <c r="P1877" s="59">
        <f>Inputs!P1870</f>
        <v>0</v>
      </c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</row>
    <row r="1878" spans="1:57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  <c r="O1878" s="59">
        <f>Inputs!O1871</f>
        <v>0</v>
      </c>
      <c r="P1878" s="59">
        <f>Inputs!P1871</f>
        <v>0</v>
      </c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</row>
    <row r="1879" spans="1:57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  <c r="O1879" s="59">
        <f>Inputs!O1872</f>
        <v>0</v>
      </c>
      <c r="P1879" s="59">
        <f>Inputs!P1872</f>
        <v>0</v>
      </c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</row>
    <row r="1880" spans="1:57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  <c r="O1880" s="59">
        <f>Inputs!O1873</f>
        <v>0</v>
      </c>
      <c r="P1880" s="59">
        <f>Inputs!P1873</f>
        <v>0</v>
      </c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</row>
    <row r="1881" spans="1:57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  <c r="O1881" s="59">
        <f>Inputs!O1874</f>
        <v>0</v>
      </c>
      <c r="P1881" s="59">
        <f>Inputs!P1874</f>
        <v>0</v>
      </c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</row>
    <row r="1882" spans="1:57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  <c r="O1882" s="59">
        <f>Inputs!O1875</f>
        <v>0</v>
      </c>
      <c r="P1882" s="59">
        <f>Inputs!P1875</f>
        <v>0</v>
      </c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</row>
    <row r="1883" spans="1:57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  <c r="O1883" s="59">
        <f>Inputs!O1876</f>
        <v>0</v>
      </c>
      <c r="P1883" s="59">
        <f>Inputs!P1876</f>
        <v>0</v>
      </c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</row>
    <row r="1884" spans="1:57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  <c r="O1884" s="59">
        <f>Inputs!O1877</f>
        <v>0</v>
      </c>
      <c r="P1884" s="59">
        <f>Inputs!P1877</f>
        <v>0</v>
      </c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</row>
    <row r="1885" spans="1:57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  <c r="O1885" s="59">
        <f>Inputs!O1878</f>
        <v>0</v>
      </c>
      <c r="P1885" s="59">
        <f>Inputs!P1878</f>
        <v>0</v>
      </c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</row>
    <row r="1886" spans="1:57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  <c r="O1886" s="59">
        <f>Inputs!O1879</f>
        <v>0</v>
      </c>
      <c r="P1886" s="59">
        <f>Inputs!P1879</f>
        <v>0</v>
      </c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</row>
    <row r="1887" spans="1:57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  <c r="O1887" s="59">
        <f>Inputs!O1880</f>
        <v>0</v>
      </c>
      <c r="P1887" s="59">
        <f>Inputs!P1880</f>
        <v>0</v>
      </c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</row>
    <row r="1888" spans="1:57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  <c r="O1888" s="59">
        <f>Inputs!O1881</f>
        <v>0</v>
      </c>
      <c r="P1888" s="59">
        <f>Inputs!P1881</f>
        <v>0</v>
      </c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</row>
    <row r="1889" spans="1:57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  <c r="O1889" s="59">
        <f>Inputs!O1882</f>
        <v>0</v>
      </c>
      <c r="P1889" s="59">
        <f>Inputs!P1882</f>
        <v>0</v>
      </c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</row>
    <row r="1890" spans="1:57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  <c r="O1890" s="59">
        <f>Inputs!O1883</f>
        <v>0</v>
      </c>
      <c r="P1890" s="59">
        <f>Inputs!P1883</f>
        <v>0</v>
      </c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</row>
    <row r="1891" spans="1:57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  <c r="O1891" s="59">
        <f>Inputs!O1884</f>
        <v>0</v>
      </c>
      <c r="P1891" s="59">
        <f>Inputs!P1884</f>
        <v>0</v>
      </c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</row>
    <row r="1892" spans="1:57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  <c r="O1892" s="59">
        <f>Inputs!O1885</f>
        <v>0</v>
      </c>
      <c r="P1892" s="59">
        <f>Inputs!P1885</f>
        <v>0</v>
      </c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</row>
    <row r="1893" spans="1:57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  <c r="O1893" s="59">
        <f>Inputs!O1886</f>
        <v>0</v>
      </c>
      <c r="P1893" s="59">
        <f>Inputs!P1886</f>
        <v>0</v>
      </c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</row>
    <row r="1894" spans="1:57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  <c r="O1894" s="59">
        <f>Inputs!O1887</f>
        <v>0</v>
      </c>
      <c r="P1894" s="59">
        <f>Inputs!P1887</f>
        <v>0</v>
      </c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</row>
    <row r="1895" spans="1:57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  <c r="O1895" s="59">
        <f>Inputs!O1888</f>
        <v>0</v>
      </c>
      <c r="P1895" s="59">
        <f>Inputs!P1888</f>
        <v>0</v>
      </c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</row>
    <row r="1896" spans="1:57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  <c r="O1896" s="59">
        <f>Inputs!O1889</f>
        <v>0</v>
      </c>
      <c r="P1896" s="59">
        <f>Inputs!P1889</f>
        <v>0</v>
      </c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</row>
    <row r="1897" spans="1:57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  <c r="O1897" s="59">
        <f>Inputs!O1890</f>
        <v>0</v>
      </c>
      <c r="P1897" s="59">
        <f>Inputs!P1890</f>
        <v>0</v>
      </c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</row>
    <row r="1898" spans="1:57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  <c r="O1898" s="59">
        <f>Inputs!O1891</f>
        <v>0</v>
      </c>
      <c r="P1898" s="59">
        <f>Inputs!P1891</f>
        <v>0</v>
      </c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</row>
    <row r="1899" spans="1:57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  <c r="O1899" s="59">
        <f>Inputs!O1892</f>
        <v>0</v>
      </c>
      <c r="P1899" s="59">
        <f>Inputs!P1892</f>
        <v>0</v>
      </c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</row>
    <row r="1900" spans="1:57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  <c r="O1900" s="59">
        <f>Inputs!O1893</f>
        <v>0</v>
      </c>
      <c r="P1900" s="59">
        <f>Inputs!P1893</f>
        <v>0</v>
      </c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</row>
    <row r="1901" spans="1:57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  <c r="O1901" s="59">
        <f>Inputs!O1894</f>
        <v>0</v>
      </c>
      <c r="P1901" s="59">
        <f>Inputs!P1894</f>
        <v>0</v>
      </c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</row>
    <row r="1902" spans="1:57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  <c r="O1902" s="59">
        <f>Inputs!O1895</f>
        <v>0</v>
      </c>
      <c r="P1902" s="59">
        <f>Inputs!P1895</f>
        <v>0</v>
      </c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</row>
    <row r="1903" spans="1:57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  <c r="O1903" s="59">
        <f>Inputs!O1896</f>
        <v>0</v>
      </c>
      <c r="P1903" s="59">
        <f>Inputs!P1896</f>
        <v>0</v>
      </c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</row>
    <row r="1904" spans="1:57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  <c r="O1904" s="59">
        <f>Inputs!O1897</f>
        <v>0</v>
      </c>
      <c r="P1904" s="59">
        <f>Inputs!P1897</f>
        <v>0</v>
      </c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</row>
    <row r="1905" spans="1:57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  <c r="O1905" s="59">
        <f>Inputs!O1898</f>
        <v>0</v>
      </c>
      <c r="P1905" s="59">
        <f>Inputs!P1898</f>
        <v>0</v>
      </c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</row>
    <row r="1906" spans="1:57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  <c r="O1906" s="59">
        <f>Inputs!O1899</f>
        <v>0</v>
      </c>
      <c r="P1906" s="59">
        <f>Inputs!P1899</f>
        <v>0</v>
      </c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</row>
    <row r="1907" spans="1:57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  <c r="O1907" s="59">
        <f>Inputs!O1900</f>
        <v>0</v>
      </c>
      <c r="P1907" s="59">
        <f>Inputs!P1900</f>
        <v>0</v>
      </c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</row>
    <row r="1908" spans="1:57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  <c r="O1908" s="59">
        <f>Inputs!O1901</f>
        <v>0</v>
      </c>
      <c r="P1908" s="59">
        <f>Inputs!P1901</f>
        <v>0</v>
      </c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</row>
    <row r="1909" spans="1:57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  <c r="O1909" s="59">
        <f>Inputs!O1902</f>
        <v>0</v>
      </c>
      <c r="P1909" s="59">
        <f>Inputs!P1902</f>
        <v>0</v>
      </c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</row>
    <row r="1910" spans="1:57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  <c r="O1910" s="59">
        <f>Inputs!O1903</f>
        <v>0</v>
      </c>
      <c r="P1910" s="59">
        <f>Inputs!P1903</f>
        <v>0</v>
      </c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</row>
    <row r="1911" spans="1:57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  <c r="O1911" s="59">
        <f>Inputs!O1904</f>
        <v>0</v>
      </c>
      <c r="P1911" s="59">
        <f>Inputs!P1904</f>
        <v>0</v>
      </c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</row>
    <row r="1912" spans="1:57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  <c r="O1912" s="59">
        <f>Inputs!O1905</f>
        <v>0</v>
      </c>
      <c r="P1912" s="59">
        <f>Inputs!P1905</f>
        <v>0</v>
      </c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</row>
    <row r="1913" spans="1:57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  <c r="O1913" s="59">
        <f>Inputs!O1906</f>
        <v>0</v>
      </c>
      <c r="P1913" s="59">
        <f>Inputs!P1906</f>
        <v>0</v>
      </c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</row>
    <row r="1914" spans="1:57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  <c r="O1914" s="59">
        <f>Inputs!O1907</f>
        <v>0</v>
      </c>
      <c r="P1914" s="59">
        <f>Inputs!P1907</f>
        <v>0</v>
      </c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</row>
    <row r="1915" spans="1:57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  <c r="O1915" s="59">
        <f>Inputs!O1908</f>
        <v>0</v>
      </c>
      <c r="P1915" s="59">
        <f>Inputs!P1908</f>
        <v>0</v>
      </c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</row>
    <row r="1916" spans="1:57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  <c r="O1916" s="59">
        <f>Inputs!O1909</f>
        <v>0</v>
      </c>
      <c r="P1916" s="59">
        <f>Inputs!P1909</f>
        <v>0</v>
      </c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</row>
    <row r="1917" spans="1:57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  <c r="O1917" s="59">
        <f>Inputs!O1910</f>
        <v>0</v>
      </c>
      <c r="P1917" s="59">
        <f>Inputs!P1910</f>
        <v>0</v>
      </c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</row>
    <row r="1918" spans="1:57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  <c r="O1918" s="59">
        <f>Inputs!O1911</f>
        <v>0</v>
      </c>
      <c r="P1918" s="59">
        <f>Inputs!P1911</f>
        <v>0</v>
      </c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</row>
    <row r="1919" spans="1:57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  <c r="O1919" s="59">
        <f>Inputs!O1912</f>
        <v>0</v>
      </c>
      <c r="P1919" s="59">
        <f>Inputs!P1912</f>
        <v>0</v>
      </c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</row>
    <row r="1920" spans="1:57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  <c r="O1920" s="59">
        <f>Inputs!O1913</f>
        <v>0</v>
      </c>
      <c r="P1920" s="59">
        <f>Inputs!P1913</f>
        <v>0</v>
      </c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</row>
    <row r="1921" spans="1:57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  <c r="O1921" s="59">
        <f>Inputs!O1914</f>
        <v>0</v>
      </c>
      <c r="P1921" s="59">
        <f>Inputs!P1914</f>
        <v>0</v>
      </c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</row>
    <row r="1922" spans="1:57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  <c r="O1922" s="59">
        <f>Inputs!O1915</f>
        <v>0</v>
      </c>
      <c r="P1922" s="59">
        <f>Inputs!P1915</f>
        <v>0</v>
      </c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</row>
    <row r="1923" spans="1:57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  <c r="O1923" s="59">
        <f>Inputs!O1916</f>
        <v>0</v>
      </c>
      <c r="P1923" s="59">
        <f>Inputs!P1916</f>
        <v>0</v>
      </c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</row>
    <row r="1924" spans="1:57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  <c r="O1924" s="59">
        <f>Inputs!O1917</f>
        <v>0</v>
      </c>
      <c r="P1924" s="59">
        <f>Inputs!P1917</f>
        <v>0</v>
      </c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</row>
    <row r="1925" spans="1:57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  <c r="O1925" s="59">
        <f>Inputs!O1918</f>
        <v>0</v>
      </c>
      <c r="P1925" s="59">
        <f>Inputs!P1918</f>
        <v>0</v>
      </c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</row>
    <row r="1926" spans="1:57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  <c r="O1926" s="59">
        <f>Inputs!O1919</f>
        <v>0</v>
      </c>
      <c r="P1926" s="59">
        <f>Inputs!P1919</f>
        <v>0</v>
      </c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</row>
    <row r="1927" spans="1:57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  <c r="O1927" s="59">
        <f>Inputs!O1920</f>
        <v>0</v>
      </c>
      <c r="P1927" s="59">
        <f>Inputs!P1920</f>
        <v>0</v>
      </c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</row>
    <row r="1928" spans="1:57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  <c r="O1928" s="59">
        <f>Inputs!O1921</f>
        <v>0</v>
      </c>
      <c r="P1928" s="59">
        <f>Inputs!P1921</f>
        <v>0</v>
      </c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</row>
    <row r="1929" spans="1:57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  <c r="O1929" s="59">
        <f>Inputs!O1922</f>
        <v>0</v>
      </c>
      <c r="P1929" s="59">
        <f>Inputs!P1922</f>
        <v>0</v>
      </c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</row>
    <row r="1930" spans="1:57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  <c r="O1930" s="59">
        <f>Inputs!O1923</f>
        <v>0</v>
      </c>
      <c r="P1930" s="59">
        <f>Inputs!P1923</f>
        <v>0</v>
      </c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</row>
    <row r="1931" spans="1:57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  <c r="O1931" s="59">
        <f>Inputs!O1924</f>
        <v>0</v>
      </c>
      <c r="P1931" s="59">
        <f>Inputs!P1924</f>
        <v>0</v>
      </c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</row>
    <row r="1932" spans="1:57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  <c r="O1932" s="59">
        <f>Inputs!O1925</f>
        <v>0</v>
      </c>
      <c r="P1932" s="59">
        <f>Inputs!P1925</f>
        <v>0</v>
      </c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</row>
    <row r="1933" spans="1:57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  <c r="O1933" s="59">
        <f>Inputs!O1926</f>
        <v>0</v>
      </c>
      <c r="P1933" s="59">
        <f>Inputs!P1926</f>
        <v>0</v>
      </c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</row>
    <row r="1934" spans="1:57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  <c r="O1934" s="59">
        <f>Inputs!O1927</f>
        <v>0</v>
      </c>
      <c r="P1934" s="59">
        <f>Inputs!P1927</f>
        <v>0</v>
      </c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</row>
    <row r="1935" spans="1:57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  <c r="O1935" s="59">
        <f>Inputs!O1928</f>
        <v>0</v>
      </c>
      <c r="P1935" s="59">
        <f>Inputs!P1928</f>
        <v>0</v>
      </c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</row>
    <row r="1936" spans="1:57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  <c r="O1936" s="59">
        <f>Inputs!O1929</f>
        <v>0</v>
      </c>
      <c r="P1936" s="59">
        <f>Inputs!P1929</f>
        <v>0</v>
      </c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</row>
    <row r="1937" spans="1:57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  <c r="O1937" s="59">
        <f>Inputs!O1930</f>
        <v>0</v>
      </c>
      <c r="P1937" s="59">
        <f>Inputs!P1930</f>
        <v>0</v>
      </c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</row>
    <row r="1938" spans="1:57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  <c r="O1938" s="59">
        <f>Inputs!O1931</f>
        <v>0</v>
      </c>
      <c r="P1938" s="59">
        <f>Inputs!P1931</f>
        <v>0</v>
      </c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</row>
    <row r="1939" spans="1:57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  <c r="O1939" s="59">
        <f>Inputs!O1932</f>
        <v>0</v>
      </c>
      <c r="P1939" s="59">
        <f>Inputs!P1932</f>
        <v>0</v>
      </c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</row>
    <row r="1940" spans="1:57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  <c r="O1940" s="59">
        <f>Inputs!O1933</f>
        <v>0</v>
      </c>
      <c r="P1940" s="59">
        <f>Inputs!P1933</f>
        <v>0</v>
      </c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</row>
    <row r="1941" spans="1:57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  <c r="O1941" s="59">
        <f>Inputs!O1934</f>
        <v>0</v>
      </c>
      <c r="P1941" s="59">
        <f>Inputs!P1934</f>
        <v>0</v>
      </c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</row>
    <row r="1942" spans="1:57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  <c r="O1942" s="59">
        <f>Inputs!O1935</f>
        <v>0</v>
      </c>
      <c r="P1942" s="59">
        <f>Inputs!P1935</f>
        <v>0</v>
      </c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</row>
    <row r="1943" spans="1:57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  <c r="O1943" s="59">
        <f>Inputs!O1936</f>
        <v>0</v>
      </c>
      <c r="P1943" s="59">
        <f>Inputs!P1936</f>
        <v>0</v>
      </c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</row>
    <row r="1944" spans="1:57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  <c r="O1944" s="59">
        <f>Inputs!O1937</f>
        <v>0</v>
      </c>
      <c r="P1944" s="59">
        <f>Inputs!P1937</f>
        <v>0</v>
      </c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</row>
    <row r="1945" spans="1:57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  <c r="O1945" s="59">
        <f>Inputs!O1938</f>
        <v>0</v>
      </c>
      <c r="P1945" s="59">
        <f>Inputs!P1938</f>
        <v>0</v>
      </c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</row>
    <row r="1946" spans="1:57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  <c r="O1946" s="59">
        <f>Inputs!O1939</f>
        <v>0</v>
      </c>
      <c r="P1946" s="59">
        <f>Inputs!P1939</f>
        <v>0</v>
      </c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</row>
    <row r="1947" spans="1:57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  <c r="O1947" s="59">
        <f>Inputs!O1940</f>
        <v>0</v>
      </c>
      <c r="P1947" s="59">
        <f>Inputs!P1940</f>
        <v>0</v>
      </c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</row>
    <row r="1948" spans="1:57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  <c r="O1948" s="59">
        <f>Inputs!O1941</f>
        <v>0</v>
      </c>
      <c r="P1948" s="59">
        <f>Inputs!P1941</f>
        <v>0</v>
      </c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</row>
    <row r="1949" spans="1:57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  <c r="O1949" s="59">
        <f>Inputs!O1942</f>
        <v>0</v>
      </c>
      <c r="P1949" s="59">
        <f>Inputs!P1942</f>
        <v>0</v>
      </c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</row>
    <row r="1950" spans="1:57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  <c r="O1950" s="59">
        <f>Inputs!O1943</f>
        <v>0</v>
      </c>
      <c r="P1950" s="59">
        <f>Inputs!P1943</f>
        <v>0</v>
      </c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</row>
    <row r="1951" spans="1:57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  <c r="O1951" s="59">
        <f>Inputs!O1944</f>
        <v>0</v>
      </c>
      <c r="P1951" s="59">
        <f>Inputs!P1944</f>
        <v>0</v>
      </c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</row>
    <row r="1952" spans="1:57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  <c r="O1952" s="59">
        <f>Inputs!O1945</f>
        <v>0</v>
      </c>
      <c r="P1952" s="59">
        <f>Inputs!P1945</f>
        <v>0</v>
      </c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</row>
    <row r="1953" spans="1:57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  <c r="O1953" s="59">
        <f>Inputs!O1946</f>
        <v>0</v>
      </c>
      <c r="P1953" s="59">
        <f>Inputs!P1946</f>
        <v>0</v>
      </c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</row>
    <row r="1954" spans="1:57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  <c r="O1954" s="59">
        <f>Inputs!O1947</f>
        <v>0</v>
      </c>
      <c r="P1954" s="59">
        <f>Inputs!P1947</f>
        <v>0</v>
      </c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</row>
    <row r="1955" spans="1:57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  <c r="O1955" s="59">
        <f>Inputs!O1948</f>
        <v>0</v>
      </c>
      <c r="P1955" s="59">
        <f>Inputs!P1948</f>
        <v>0</v>
      </c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</row>
    <row r="1956" spans="1:57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  <c r="O1956" s="59">
        <f>Inputs!O1949</f>
        <v>0</v>
      </c>
      <c r="P1956" s="59">
        <f>Inputs!P1949</f>
        <v>0</v>
      </c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</row>
    <row r="1957" spans="1:57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  <c r="O1957" s="59">
        <f>Inputs!O1950</f>
        <v>0</v>
      </c>
      <c r="P1957" s="59">
        <f>Inputs!P1950</f>
        <v>0</v>
      </c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</row>
    <row r="1958" spans="1:57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  <c r="O1958" s="59">
        <f>Inputs!O1951</f>
        <v>0</v>
      </c>
      <c r="P1958" s="59">
        <f>Inputs!P1951</f>
        <v>0</v>
      </c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</row>
    <row r="1959" spans="1:57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  <c r="O1959" s="59">
        <f>Inputs!O1952</f>
        <v>0</v>
      </c>
      <c r="P1959" s="59">
        <f>Inputs!P1952</f>
        <v>0</v>
      </c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</row>
    <row r="1960" spans="1:57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  <c r="O1960" s="59">
        <f>Inputs!O1953</f>
        <v>0</v>
      </c>
      <c r="P1960" s="59">
        <f>Inputs!P1953</f>
        <v>0</v>
      </c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</row>
    <row r="1961" spans="1:57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  <c r="O1961" s="59">
        <f>Inputs!O1954</f>
        <v>0</v>
      </c>
      <c r="P1961" s="59">
        <f>Inputs!P1954</f>
        <v>0</v>
      </c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</row>
    <row r="1962" spans="1:57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  <c r="O1962" s="59">
        <f>Inputs!O1955</f>
        <v>0</v>
      </c>
      <c r="P1962" s="59">
        <f>Inputs!P1955</f>
        <v>0</v>
      </c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</row>
    <row r="1963" spans="1:57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  <c r="O1963" s="59">
        <f>Inputs!O1956</f>
        <v>0</v>
      </c>
      <c r="P1963" s="59">
        <f>Inputs!P1956</f>
        <v>0</v>
      </c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</row>
    <row r="1964" spans="1:57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  <c r="O1964" s="59">
        <f>Inputs!O1957</f>
        <v>0</v>
      </c>
      <c r="P1964" s="59">
        <f>Inputs!P1957</f>
        <v>0</v>
      </c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</row>
    <row r="1965" spans="1:57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  <c r="O1965" s="59">
        <f>Inputs!O1958</f>
        <v>0</v>
      </c>
      <c r="P1965" s="59">
        <f>Inputs!P1958</f>
        <v>0</v>
      </c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</row>
    <row r="1966" spans="1:57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  <c r="O1966" s="59">
        <f>Inputs!O1959</f>
        <v>0</v>
      </c>
      <c r="P1966" s="59">
        <f>Inputs!P1959</f>
        <v>0</v>
      </c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</row>
    <row r="1967" spans="1:57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  <c r="O1967" s="59">
        <f>Inputs!O1960</f>
        <v>0</v>
      </c>
      <c r="P1967" s="59">
        <f>Inputs!P1960</f>
        <v>0</v>
      </c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</row>
    <row r="1968" spans="1:57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  <c r="O1968" s="59">
        <f>Inputs!O1961</f>
        <v>0</v>
      </c>
      <c r="P1968" s="59">
        <f>Inputs!P1961</f>
        <v>0</v>
      </c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</row>
    <row r="1969" spans="1:57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  <c r="O1969" s="59">
        <f>Inputs!O1962</f>
        <v>0</v>
      </c>
      <c r="P1969" s="59">
        <f>Inputs!P1962</f>
        <v>0</v>
      </c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</row>
    <row r="1970" spans="1:57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  <c r="O1970" s="59">
        <f>Inputs!O1963</f>
        <v>0</v>
      </c>
      <c r="P1970" s="59">
        <f>Inputs!P1963</f>
        <v>0</v>
      </c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</row>
    <row r="1971" spans="1:57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  <c r="O1971" s="59">
        <f>Inputs!O1964</f>
        <v>0</v>
      </c>
      <c r="P1971" s="59">
        <f>Inputs!P1964</f>
        <v>0</v>
      </c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</row>
    <row r="1972" spans="1:57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  <c r="O1972" s="59">
        <f>Inputs!O1965</f>
        <v>0</v>
      </c>
      <c r="P1972" s="59">
        <f>Inputs!P1965</f>
        <v>0</v>
      </c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</row>
    <row r="1973" spans="1:57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  <c r="O1973" s="59">
        <f>Inputs!O1966</f>
        <v>0</v>
      </c>
      <c r="P1973" s="59">
        <f>Inputs!P1966</f>
        <v>0</v>
      </c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</row>
    <row r="1974" spans="1:57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  <c r="O1974" s="59">
        <f>Inputs!O1967</f>
        <v>0</v>
      </c>
      <c r="P1974" s="59">
        <f>Inputs!P1967</f>
        <v>0</v>
      </c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</row>
    <row r="1975" spans="1:57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  <c r="O1975" s="59">
        <f>Inputs!O1968</f>
        <v>0</v>
      </c>
      <c r="P1975" s="59">
        <f>Inputs!P1968</f>
        <v>0</v>
      </c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</row>
    <row r="1976" spans="1:57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  <c r="O1976" s="59">
        <f>Inputs!O1969</f>
        <v>0</v>
      </c>
      <c r="P1976" s="59">
        <f>Inputs!P1969</f>
        <v>0</v>
      </c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</row>
    <row r="1977" spans="1:57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  <c r="O1977" s="59">
        <f>Inputs!O1970</f>
        <v>0</v>
      </c>
      <c r="P1977" s="59">
        <f>Inputs!P1970</f>
        <v>0</v>
      </c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</row>
    <row r="1978" spans="1:57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  <c r="O1978" s="59">
        <f>Inputs!O1971</f>
        <v>0</v>
      </c>
      <c r="P1978" s="59">
        <f>Inputs!P1971</f>
        <v>0</v>
      </c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</row>
    <row r="1979" spans="1:57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  <c r="O1979" s="59">
        <f>Inputs!O1972</f>
        <v>0</v>
      </c>
      <c r="P1979" s="59">
        <f>Inputs!P1972</f>
        <v>0</v>
      </c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</row>
    <row r="1980" spans="1:57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  <c r="O1980" s="59">
        <f>Inputs!O1973</f>
        <v>0</v>
      </c>
      <c r="P1980" s="59">
        <f>Inputs!P1973</f>
        <v>0</v>
      </c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</row>
    <row r="1981" spans="1:57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  <c r="O1981" s="59">
        <f>Inputs!O1974</f>
        <v>0</v>
      </c>
      <c r="P1981" s="59">
        <f>Inputs!P1974</f>
        <v>0</v>
      </c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</row>
    <row r="1982" spans="1:57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  <c r="O1982" s="59">
        <f>Inputs!O1975</f>
        <v>0</v>
      </c>
      <c r="P1982" s="59">
        <f>Inputs!P1975</f>
        <v>0</v>
      </c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</row>
    <row r="1983" spans="1:57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  <c r="O1983" s="59">
        <f>Inputs!O1976</f>
        <v>0</v>
      </c>
      <c r="P1983" s="59">
        <f>Inputs!P1976</f>
        <v>0</v>
      </c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</row>
    <row r="1984" spans="1:57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  <c r="O1984" s="59">
        <f>Inputs!O1977</f>
        <v>0</v>
      </c>
      <c r="P1984" s="59">
        <f>Inputs!P1977</f>
        <v>0</v>
      </c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</row>
    <row r="1985" spans="1:57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  <c r="O1985" s="59">
        <f>Inputs!O1978</f>
        <v>0</v>
      </c>
      <c r="P1985" s="59">
        <f>Inputs!P1978</f>
        <v>0</v>
      </c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</row>
    <row r="1986" spans="1:57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  <c r="O1986" s="59">
        <f>Inputs!O1979</f>
        <v>0</v>
      </c>
      <c r="P1986" s="59">
        <f>Inputs!P1979</f>
        <v>0</v>
      </c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</row>
    <row r="1987" spans="1:57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  <c r="O1987" s="59">
        <f>Inputs!O1980</f>
        <v>0</v>
      </c>
      <c r="P1987" s="59">
        <f>Inputs!P1980</f>
        <v>0</v>
      </c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</row>
    <row r="1988" spans="1:57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  <c r="O1988" s="59">
        <f>Inputs!O1981</f>
        <v>0</v>
      </c>
      <c r="P1988" s="59">
        <f>Inputs!P1981</f>
        <v>0</v>
      </c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</row>
    <row r="1989" spans="1:57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  <c r="O1989" s="59">
        <f>Inputs!O1982</f>
        <v>0</v>
      </c>
      <c r="P1989" s="59">
        <f>Inputs!P1982</f>
        <v>0</v>
      </c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</row>
    <row r="1990" spans="1:57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  <c r="O1990" s="59">
        <f>Inputs!O1983</f>
        <v>0</v>
      </c>
      <c r="P1990" s="59">
        <f>Inputs!P1983</f>
        <v>0</v>
      </c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</row>
    <row r="1991" spans="1:57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  <c r="O1991" s="59">
        <f>Inputs!O1984</f>
        <v>0</v>
      </c>
      <c r="P1991" s="59">
        <f>Inputs!P1984</f>
        <v>0</v>
      </c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</row>
    <row r="1992" spans="1:57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  <c r="O1992" s="59">
        <f>Inputs!O1985</f>
        <v>0</v>
      </c>
      <c r="P1992" s="59">
        <f>Inputs!P1985</f>
        <v>0</v>
      </c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</row>
    <row r="1993" spans="1:57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  <c r="O1993" s="59">
        <f>Inputs!O1986</f>
        <v>0</v>
      </c>
      <c r="P1993" s="59">
        <f>Inputs!P1986</f>
        <v>0</v>
      </c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</row>
    <row r="1994" spans="1:57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  <c r="O1994" s="59">
        <f>Inputs!O1987</f>
        <v>0</v>
      </c>
      <c r="P1994" s="59">
        <f>Inputs!P1987</f>
        <v>0</v>
      </c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</row>
    <row r="1995" spans="1:57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  <c r="O1995" s="59">
        <f>Inputs!O1988</f>
        <v>0</v>
      </c>
      <c r="P1995" s="59">
        <f>Inputs!P1988</f>
        <v>0</v>
      </c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</row>
    <row r="1996" spans="1:57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  <c r="O1996" s="59">
        <f>Inputs!O1989</f>
        <v>0</v>
      </c>
      <c r="P1996" s="59">
        <f>Inputs!P1989</f>
        <v>0</v>
      </c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</row>
    <row r="1997" spans="1:57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  <c r="O1997" s="59">
        <f>Inputs!O1990</f>
        <v>0</v>
      </c>
      <c r="P1997" s="59">
        <f>Inputs!P1990</f>
        <v>0</v>
      </c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</row>
    <row r="1998" spans="1:57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  <c r="O1998" s="59">
        <f>Inputs!O1991</f>
        <v>0</v>
      </c>
      <c r="P1998" s="59">
        <f>Inputs!P1991</f>
        <v>0</v>
      </c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</row>
    <row r="1999" spans="1:57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  <c r="O1999" s="59">
        <f>Inputs!O1992</f>
        <v>0</v>
      </c>
      <c r="P1999" s="59">
        <f>Inputs!P1992</f>
        <v>0</v>
      </c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</row>
    <row r="2000" spans="1:57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  <c r="O2000" s="59">
        <f>Inputs!O1993</f>
        <v>0</v>
      </c>
      <c r="P2000" s="59">
        <f>Inputs!P1993</f>
        <v>0</v>
      </c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</row>
    <row r="2001" spans="1:57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  <c r="O2001" s="59">
        <f>Inputs!O1994</f>
        <v>0</v>
      </c>
      <c r="P2001" s="59">
        <f>Inputs!P1994</f>
        <v>0</v>
      </c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</row>
    <row r="2002" spans="1:57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  <c r="O2002" s="59">
        <f>Inputs!O1995</f>
        <v>0</v>
      </c>
      <c r="P2002" s="59">
        <f>Inputs!P1995</f>
        <v>0</v>
      </c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</row>
    <row r="2003" spans="1:57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  <c r="O2003" s="59">
        <f>Inputs!O1996</f>
        <v>0</v>
      </c>
      <c r="P2003" s="59">
        <f>Inputs!P1996</f>
        <v>0</v>
      </c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</row>
    <row r="2004" spans="1:57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  <c r="O2004" s="59">
        <f>Inputs!O1997</f>
        <v>0</v>
      </c>
      <c r="P2004" s="59">
        <f>Inputs!P1997</f>
        <v>0</v>
      </c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</row>
    <row r="2005" spans="1:57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  <c r="O2005" s="59">
        <f>Inputs!O1998</f>
        <v>0</v>
      </c>
      <c r="P2005" s="59">
        <f>Inputs!P1998</f>
        <v>0</v>
      </c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</row>
    <row r="2006" spans="1:57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  <c r="O2006" s="59">
        <f>Inputs!O1999</f>
        <v>0</v>
      </c>
      <c r="P2006" s="59">
        <f>Inputs!P1999</f>
        <v>0</v>
      </c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</row>
    <row r="2007" spans="1:57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  <c r="O2007" s="59">
        <f>Inputs!O2000</f>
        <v>0</v>
      </c>
      <c r="P2007" s="59">
        <f>Inputs!P2000</f>
        <v>0</v>
      </c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</row>
    <row r="2008" spans="1:57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  <c r="O2008" s="59">
        <f>Inputs!O2001</f>
        <v>0</v>
      </c>
      <c r="P2008" s="59">
        <f>Inputs!P2001</f>
        <v>0</v>
      </c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</row>
    <row r="2009" spans="1:57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  <c r="O2009" s="59">
        <f>Inputs!O2002</f>
        <v>0</v>
      </c>
      <c r="P2009" s="59">
        <f>Inputs!P2002</f>
        <v>0</v>
      </c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</row>
    <row r="2010" spans="1:57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  <c r="O2010" s="59">
        <f>Inputs!O2003</f>
        <v>0</v>
      </c>
      <c r="P2010" s="59">
        <f>Inputs!P2003</f>
        <v>0</v>
      </c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</row>
    <row r="2011" spans="1:57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  <c r="O2011" s="59">
        <f>Inputs!O2004</f>
        <v>0</v>
      </c>
      <c r="P2011" s="59">
        <f>Inputs!P2004</f>
        <v>0</v>
      </c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</row>
    <row r="2012" spans="1:57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  <c r="O2012" s="59">
        <f>Inputs!O2005</f>
        <v>0</v>
      </c>
      <c r="P2012" s="59">
        <f>Inputs!P2005</f>
        <v>0</v>
      </c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</row>
    <row r="2013" spans="1:57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  <c r="O2013" s="59">
        <f>Inputs!O2006</f>
        <v>0</v>
      </c>
      <c r="P2013" s="59">
        <f>Inputs!P2006</f>
        <v>0</v>
      </c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</row>
    <row r="2014" spans="1:57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  <c r="O2014" s="59">
        <f>Inputs!O2007</f>
        <v>0</v>
      </c>
      <c r="P2014" s="59">
        <f>Inputs!P2007</f>
        <v>0</v>
      </c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</row>
    <row r="2015" spans="1:57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  <c r="O2015" s="59">
        <f>Inputs!O2008</f>
        <v>0</v>
      </c>
      <c r="P2015" s="59">
        <f>Inputs!P2008</f>
        <v>0</v>
      </c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</row>
    <row r="2016" spans="1:57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  <c r="O2016" s="59">
        <f>Inputs!O2009</f>
        <v>0</v>
      </c>
      <c r="P2016" s="59">
        <f>Inputs!P2009</f>
        <v>0</v>
      </c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</row>
    <row r="2017" spans="1:57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  <c r="O2017" s="59">
        <f>Inputs!O2010</f>
        <v>0</v>
      </c>
      <c r="P2017" s="59">
        <f>Inputs!P2010</f>
        <v>0</v>
      </c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</row>
    <row r="2018" spans="1:57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  <c r="O2018" s="59">
        <f>Inputs!O2011</f>
        <v>0</v>
      </c>
      <c r="P2018" s="59">
        <f>Inputs!P2011</f>
        <v>0</v>
      </c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</row>
    <row r="2019" spans="1:57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  <c r="O2019" s="59">
        <f>Inputs!O2012</f>
        <v>0</v>
      </c>
      <c r="P2019" s="59">
        <f>Inputs!P2012</f>
        <v>0</v>
      </c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</row>
    <row r="2020" spans="1:57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  <c r="O2020" s="59">
        <f>Inputs!O2013</f>
        <v>0</v>
      </c>
      <c r="P2020" s="59">
        <f>Inputs!P2013</f>
        <v>0</v>
      </c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</row>
    <row r="2021" spans="1:57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  <c r="O2021" s="59">
        <f>Inputs!O2014</f>
        <v>0</v>
      </c>
      <c r="P2021" s="59">
        <f>Inputs!P2014</f>
        <v>0</v>
      </c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</row>
    <row r="2022" spans="1:57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  <c r="O2022" s="59">
        <f>Inputs!O2015</f>
        <v>0</v>
      </c>
      <c r="P2022" s="59">
        <f>Inputs!P2015</f>
        <v>0</v>
      </c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</row>
    <row r="2023" spans="1:57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  <c r="O2023" s="59">
        <f>Inputs!O2016</f>
        <v>0</v>
      </c>
      <c r="P2023" s="59">
        <f>Inputs!P2016</f>
        <v>0</v>
      </c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</row>
    <row r="2024" spans="1:57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  <c r="O2024" s="59">
        <f>Inputs!O2017</f>
        <v>0</v>
      </c>
      <c r="P2024" s="59">
        <f>Inputs!P2017</f>
        <v>0</v>
      </c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</row>
    <row r="2025" spans="1:57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  <c r="O2025" s="59">
        <f>Inputs!O2018</f>
        <v>0</v>
      </c>
      <c r="P2025" s="59">
        <f>Inputs!P2018</f>
        <v>0</v>
      </c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</row>
    <row r="2026" spans="1:57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  <c r="O2026" s="59">
        <f>Inputs!O2019</f>
        <v>0</v>
      </c>
      <c r="P2026" s="59">
        <f>Inputs!P2019</f>
        <v>0</v>
      </c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</row>
    <row r="2027" spans="1:57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  <c r="O2027" s="59">
        <f>Inputs!O2020</f>
        <v>0</v>
      </c>
      <c r="P2027" s="59">
        <f>Inputs!P2020</f>
        <v>0</v>
      </c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</row>
    <row r="2028" spans="1:57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  <c r="O2028" s="59">
        <f>Inputs!O2021</f>
        <v>0</v>
      </c>
      <c r="P2028" s="59">
        <f>Inputs!P2021</f>
        <v>0</v>
      </c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</row>
    <row r="2029" spans="1:57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  <c r="O2029" s="59">
        <f>Inputs!O2022</f>
        <v>0</v>
      </c>
      <c r="P2029" s="59">
        <f>Inputs!P2022</f>
        <v>0</v>
      </c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</row>
    <row r="2030" spans="1:57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  <c r="O2030" s="59">
        <f>Inputs!O2023</f>
        <v>0</v>
      </c>
      <c r="P2030" s="59">
        <f>Inputs!P2023</f>
        <v>0</v>
      </c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</row>
    <row r="2031" spans="1:57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  <c r="O2031" s="59">
        <f>Inputs!O2024</f>
        <v>0</v>
      </c>
      <c r="P2031" s="59">
        <f>Inputs!P2024</f>
        <v>0</v>
      </c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</row>
    <row r="2032" spans="1:57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  <c r="O2032" s="59">
        <f>Inputs!O2025</f>
        <v>0</v>
      </c>
      <c r="P2032" s="59">
        <f>Inputs!P2025</f>
        <v>0</v>
      </c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</row>
    <row r="2033" spans="1:57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  <c r="O2033" s="59">
        <f>Inputs!O2026</f>
        <v>0</v>
      </c>
      <c r="P2033" s="59">
        <f>Inputs!P2026</f>
        <v>0</v>
      </c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</row>
    <row r="2034" spans="1:57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  <c r="O2034" s="59">
        <f>Inputs!O2027</f>
        <v>0</v>
      </c>
      <c r="P2034" s="59">
        <f>Inputs!P2027</f>
        <v>0</v>
      </c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</row>
    <row r="2035" spans="1:57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  <c r="O2035" s="59">
        <f>Inputs!O2028</f>
        <v>0</v>
      </c>
      <c r="P2035" s="59">
        <f>Inputs!P2028</f>
        <v>0</v>
      </c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</row>
    <row r="2036" spans="1:57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  <c r="O2036" s="59">
        <f>Inputs!O2029</f>
        <v>0</v>
      </c>
      <c r="P2036" s="59">
        <f>Inputs!P2029</f>
        <v>0</v>
      </c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</row>
    <row r="2037" spans="1:57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  <c r="O2037" s="59">
        <f>Inputs!O2030</f>
        <v>0</v>
      </c>
      <c r="P2037" s="59">
        <f>Inputs!P2030</f>
        <v>0</v>
      </c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</row>
    <row r="2038" spans="1:57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  <c r="O2038" s="59">
        <f>Inputs!O2031</f>
        <v>0</v>
      </c>
      <c r="P2038" s="59">
        <f>Inputs!P2031</f>
        <v>0</v>
      </c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</row>
    <row r="2039" spans="1:57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  <c r="O2039" s="59">
        <f>Inputs!O2032</f>
        <v>0</v>
      </c>
      <c r="P2039" s="59">
        <f>Inputs!P2032</f>
        <v>0</v>
      </c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</row>
    <row r="2040" spans="1:57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  <c r="O2040" s="59">
        <f>Inputs!O2033</f>
        <v>0</v>
      </c>
      <c r="P2040" s="59">
        <f>Inputs!P2033</f>
        <v>0</v>
      </c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</row>
    <row r="2041" spans="1:57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  <c r="O2041" s="59">
        <f>Inputs!O2034</f>
        <v>0</v>
      </c>
      <c r="P2041" s="59">
        <f>Inputs!P2034</f>
        <v>0</v>
      </c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</row>
    <row r="2042" spans="1:57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  <c r="O2042" s="59">
        <f>Inputs!O2035</f>
        <v>0</v>
      </c>
      <c r="P2042" s="59">
        <f>Inputs!P2035</f>
        <v>0</v>
      </c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</row>
    <row r="2043" spans="1:57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  <c r="O2043" s="59">
        <f>Inputs!O2036</f>
        <v>0</v>
      </c>
      <c r="P2043" s="59">
        <f>Inputs!P2036</f>
        <v>0</v>
      </c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</row>
    <row r="2044" spans="1:57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  <c r="O2044" s="59">
        <f>Inputs!O2037</f>
        <v>0</v>
      </c>
      <c r="P2044" s="59">
        <f>Inputs!P2037</f>
        <v>0</v>
      </c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</row>
    <row r="2045" spans="1:57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  <c r="O2045" s="59">
        <f>Inputs!O2038</f>
        <v>0</v>
      </c>
      <c r="P2045" s="59">
        <f>Inputs!P2038</f>
        <v>0</v>
      </c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</row>
    <row r="2046" spans="1:57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  <c r="O2046" s="59">
        <f>Inputs!O2039</f>
        <v>0</v>
      </c>
      <c r="P2046" s="59">
        <f>Inputs!P2039</f>
        <v>0</v>
      </c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</row>
    <row r="2047" spans="1:57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  <c r="O2047" s="59">
        <f>Inputs!O2040</f>
        <v>0</v>
      </c>
      <c r="P2047" s="59">
        <f>Inputs!P2040</f>
        <v>0</v>
      </c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</row>
    <row r="2048" spans="1:57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  <c r="O2048" s="59">
        <f>Inputs!O2041</f>
        <v>0</v>
      </c>
      <c r="P2048" s="59">
        <f>Inputs!P2041</f>
        <v>0</v>
      </c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</row>
    <row r="2049" spans="1:57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  <c r="O2049" s="59">
        <f>Inputs!O2042</f>
        <v>0</v>
      </c>
      <c r="P2049" s="59">
        <f>Inputs!P2042</f>
        <v>0</v>
      </c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</row>
    <row r="2050" spans="1:57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  <c r="O2050" s="59">
        <f>Inputs!O2043</f>
        <v>0</v>
      </c>
      <c r="P2050" s="59">
        <f>Inputs!P2043</f>
        <v>0</v>
      </c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</row>
    <row r="2051" spans="1:57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  <c r="O2051" s="59">
        <f>Inputs!O2044</f>
        <v>0</v>
      </c>
      <c r="P2051" s="59">
        <f>Inputs!P2044</f>
        <v>0</v>
      </c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</row>
    <row r="2052" spans="1:57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  <c r="O2052" s="59">
        <f>Inputs!O2045</f>
        <v>0</v>
      </c>
      <c r="P2052" s="59">
        <f>Inputs!P2045</f>
        <v>0</v>
      </c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</row>
    <row r="2053" spans="1:57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  <c r="O2053" s="59">
        <f>Inputs!O2046</f>
        <v>0</v>
      </c>
      <c r="P2053" s="59">
        <f>Inputs!P2046</f>
        <v>0</v>
      </c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</row>
    <row r="2054" spans="1:57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  <c r="O2054" s="59">
        <f>Inputs!O2047</f>
        <v>0</v>
      </c>
      <c r="P2054" s="59">
        <f>Inputs!P2047</f>
        <v>0</v>
      </c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</row>
    <row r="2055" spans="1:57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  <c r="O2055" s="59">
        <f>Inputs!O2048</f>
        <v>0</v>
      </c>
      <c r="P2055" s="59">
        <f>Inputs!P2048</f>
        <v>0</v>
      </c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</row>
    <row r="2056" spans="1:57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  <c r="O2056" s="59">
        <f>Inputs!O2049</f>
        <v>0</v>
      </c>
      <c r="P2056" s="59">
        <f>Inputs!P2049</f>
        <v>0</v>
      </c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</row>
    <row r="2057" spans="1:57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  <c r="O2057" s="59">
        <f>Inputs!O2050</f>
        <v>0</v>
      </c>
      <c r="P2057" s="59">
        <f>Inputs!P2050</f>
        <v>0</v>
      </c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</row>
    <row r="2058" spans="1:57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  <c r="O2058" s="59">
        <f>Inputs!O2051</f>
        <v>0</v>
      </c>
      <c r="P2058" s="59">
        <f>Inputs!P2051</f>
        <v>0</v>
      </c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</row>
    <row r="2059" spans="1:57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  <c r="O2059" s="59">
        <f>Inputs!O2052</f>
        <v>0</v>
      </c>
      <c r="P2059" s="59">
        <f>Inputs!P2052</f>
        <v>0</v>
      </c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</row>
    <row r="2060" spans="1:57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  <c r="O2060" s="59">
        <f>Inputs!O2053</f>
        <v>0</v>
      </c>
      <c r="P2060" s="59">
        <f>Inputs!P2053</f>
        <v>0</v>
      </c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</row>
    <row r="2061" spans="1:57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  <c r="O2061" s="59">
        <f>Inputs!O2054</f>
        <v>0</v>
      </c>
      <c r="P2061" s="59">
        <f>Inputs!P2054</f>
        <v>0</v>
      </c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</row>
    <row r="2062" spans="1:57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  <c r="O2062" s="59">
        <f>Inputs!O2055</f>
        <v>0</v>
      </c>
      <c r="P2062" s="59">
        <f>Inputs!P2055</f>
        <v>0</v>
      </c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</row>
    <row r="2063" spans="1:57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  <c r="O2063" s="59">
        <f>Inputs!O2056</f>
        <v>0</v>
      </c>
      <c r="P2063" s="59">
        <f>Inputs!P2056</f>
        <v>0</v>
      </c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</row>
    <row r="2064" spans="1:57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  <c r="O2064" s="59">
        <f>Inputs!O2057</f>
        <v>0</v>
      </c>
      <c r="P2064" s="59">
        <f>Inputs!P2057</f>
        <v>0</v>
      </c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</row>
    <row r="2065" spans="1:57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  <c r="O2065" s="59">
        <f>Inputs!O2058</f>
        <v>0</v>
      </c>
      <c r="P2065" s="59">
        <f>Inputs!P2058</f>
        <v>0</v>
      </c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</row>
    <row r="2066" spans="1:57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  <c r="O2066" s="59">
        <f>Inputs!O2059</f>
        <v>0</v>
      </c>
      <c r="P2066" s="59">
        <f>Inputs!P2059</f>
        <v>0</v>
      </c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</row>
    <row r="2067" spans="1:57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  <c r="O2067" s="59">
        <f>Inputs!O2060</f>
        <v>0</v>
      </c>
      <c r="P2067" s="59">
        <f>Inputs!P2060</f>
        <v>0</v>
      </c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</row>
    <row r="2068" spans="1:57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  <c r="O2068" s="59">
        <f>Inputs!O2061</f>
        <v>0</v>
      </c>
      <c r="P2068" s="59">
        <f>Inputs!P2061</f>
        <v>0</v>
      </c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</row>
    <row r="2069" spans="1:57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  <c r="O2069" s="59">
        <f>Inputs!O2062</f>
        <v>0</v>
      </c>
      <c r="P2069" s="59">
        <f>Inputs!P2062</f>
        <v>0</v>
      </c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</row>
    <row r="2070" spans="1:57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  <c r="O2070" s="59">
        <f>Inputs!O2063</f>
        <v>0</v>
      </c>
      <c r="P2070" s="59">
        <f>Inputs!P2063</f>
        <v>0</v>
      </c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</row>
    <row r="2071" spans="1:57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  <c r="O2071" s="59">
        <f>Inputs!O2064</f>
        <v>0</v>
      </c>
      <c r="P2071" s="59">
        <f>Inputs!P2064</f>
        <v>0</v>
      </c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</row>
    <row r="2072" spans="1:57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  <c r="O2072" s="59">
        <f>Inputs!O2065</f>
        <v>0</v>
      </c>
      <c r="P2072" s="59">
        <f>Inputs!P2065</f>
        <v>0</v>
      </c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</row>
    <row r="2073" spans="1:57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  <c r="O2073" s="59">
        <f>Inputs!O2066</f>
        <v>0</v>
      </c>
      <c r="P2073" s="59">
        <f>Inputs!P2066</f>
        <v>0</v>
      </c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</row>
    <row r="2074" spans="1:57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  <c r="O2074" s="59">
        <f>Inputs!O2067</f>
        <v>0</v>
      </c>
      <c r="P2074" s="59">
        <f>Inputs!P2067</f>
        <v>0</v>
      </c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</row>
    <row r="2075" spans="1:57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  <c r="O2075" s="59">
        <f>Inputs!O2068</f>
        <v>0</v>
      </c>
      <c r="P2075" s="59">
        <f>Inputs!P2068</f>
        <v>0</v>
      </c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</row>
    <row r="2076" spans="1:57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  <c r="O2076" s="59">
        <f>Inputs!O2069</f>
        <v>0</v>
      </c>
      <c r="P2076" s="59">
        <f>Inputs!P2069</f>
        <v>0</v>
      </c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</row>
    <row r="2077" spans="1:57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  <c r="O2077" s="59">
        <f>Inputs!O2070</f>
        <v>0</v>
      </c>
      <c r="P2077" s="59">
        <f>Inputs!P2070</f>
        <v>0</v>
      </c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</row>
    <row r="2078" spans="1:57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  <c r="O2078" s="59">
        <f>Inputs!O2071</f>
        <v>0</v>
      </c>
      <c r="P2078" s="59">
        <f>Inputs!P2071</f>
        <v>0</v>
      </c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</row>
    <row r="2079" spans="1:57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  <c r="O2079" s="59">
        <f>Inputs!O2072</f>
        <v>0</v>
      </c>
      <c r="P2079" s="59">
        <f>Inputs!P2072</f>
        <v>0</v>
      </c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</row>
    <row r="2080" spans="1:57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  <c r="O2080" s="59">
        <f>Inputs!O2073</f>
        <v>0</v>
      </c>
      <c r="P2080" s="59">
        <f>Inputs!P2073</f>
        <v>0</v>
      </c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</row>
    <row r="2081" spans="1:57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  <c r="O2081" s="59">
        <f>Inputs!O2074</f>
        <v>0</v>
      </c>
      <c r="P2081" s="59">
        <f>Inputs!P2074</f>
        <v>0</v>
      </c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</row>
    <row r="2082" spans="1:57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  <c r="O2082" s="59">
        <f>Inputs!O2075</f>
        <v>0</v>
      </c>
      <c r="P2082" s="59">
        <f>Inputs!P2075</f>
        <v>0</v>
      </c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</row>
    <row r="2083" spans="1:57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  <c r="O2083" s="59">
        <f>Inputs!O2076</f>
        <v>0</v>
      </c>
      <c r="P2083" s="59">
        <f>Inputs!P2076</f>
        <v>0</v>
      </c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</row>
    <row r="2084" spans="1:57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  <c r="O2084" s="59">
        <f>Inputs!O2077</f>
        <v>0</v>
      </c>
      <c r="P2084" s="59">
        <f>Inputs!P2077</f>
        <v>0</v>
      </c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</row>
    <row r="2085" spans="1:57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  <c r="O2085" s="59">
        <f>Inputs!O2078</f>
        <v>0</v>
      </c>
      <c r="P2085" s="59">
        <f>Inputs!P2078</f>
        <v>0</v>
      </c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</row>
    <row r="2086" spans="1:57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  <c r="O2086" s="59">
        <f>Inputs!O2079</f>
        <v>0</v>
      </c>
      <c r="P2086" s="59">
        <f>Inputs!P2079</f>
        <v>0</v>
      </c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</row>
    <row r="2087" spans="1:57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  <c r="O2087" s="59">
        <f>Inputs!O2080</f>
        <v>0</v>
      </c>
      <c r="P2087" s="59">
        <f>Inputs!P2080</f>
        <v>0</v>
      </c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</row>
    <row r="2088" spans="1:57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  <c r="O2088" s="59">
        <f>Inputs!O2081</f>
        <v>0</v>
      </c>
      <c r="P2088" s="59">
        <f>Inputs!P2081</f>
        <v>0</v>
      </c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</row>
    <row r="2089" spans="1:57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  <c r="O2089" s="59">
        <f>Inputs!O2082</f>
        <v>0</v>
      </c>
      <c r="P2089" s="59">
        <f>Inputs!P2082</f>
        <v>0</v>
      </c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</row>
    <row r="2090" spans="1:57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  <c r="O2090" s="59">
        <f>Inputs!O2083</f>
        <v>0</v>
      </c>
      <c r="P2090" s="59">
        <f>Inputs!P2083</f>
        <v>0</v>
      </c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</row>
    <row r="2091" spans="1:57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  <c r="O2091" s="59">
        <f>Inputs!O2084</f>
        <v>0</v>
      </c>
      <c r="P2091" s="59">
        <f>Inputs!P2084</f>
        <v>0</v>
      </c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</row>
    <row r="2092" spans="1:57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  <c r="O2092" s="59">
        <f>Inputs!O2085</f>
        <v>0</v>
      </c>
      <c r="P2092" s="59">
        <f>Inputs!P2085</f>
        <v>0</v>
      </c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</row>
    <row r="2093" spans="1:57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  <c r="O2093" s="59">
        <f>Inputs!O2086</f>
        <v>0</v>
      </c>
      <c r="P2093" s="59">
        <f>Inputs!P2086</f>
        <v>0</v>
      </c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</row>
    <row r="2094" spans="1:57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  <c r="O2094" s="59">
        <f>Inputs!O2087</f>
        <v>0</v>
      </c>
      <c r="P2094" s="59">
        <f>Inputs!P2087</f>
        <v>0</v>
      </c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</row>
    <row r="2095" spans="1:57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  <c r="O2095" s="59">
        <f>Inputs!O2088</f>
        <v>0</v>
      </c>
      <c r="P2095" s="59">
        <f>Inputs!P2088</f>
        <v>0</v>
      </c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</row>
    <row r="2096" spans="1:57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  <c r="O2096" s="59">
        <f>Inputs!O2089</f>
        <v>0</v>
      </c>
      <c r="P2096" s="59">
        <f>Inputs!P2089</f>
        <v>0</v>
      </c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</row>
    <row r="2097" spans="1:57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  <c r="O2097" s="59">
        <f>Inputs!O2090</f>
        <v>0</v>
      </c>
      <c r="P2097" s="59">
        <f>Inputs!P2090</f>
        <v>0</v>
      </c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</row>
    <row r="2098" spans="1:57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  <c r="O2098" s="59">
        <f>Inputs!O2091</f>
        <v>0</v>
      </c>
      <c r="P2098" s="59">
        <f>Inputs!P2091</f>
        <v>0</v>
      </c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</row>
    <row r="2099" spans="1:57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  <c r="O2099" s="59">
        <f>Inputs!O2092</f>
        <v>0</v>
      </c>
      <c r="P2099" s="59">
        <f>Inputs!P2092</f>
        <v>0</v>
      </c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</row>
    <row r="2100" spans="1:57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  <c r="O2100" s="59">
        <f>Inputs!O2093</f>
        <v>0</v>
      </c>
      <c r="P2100" s="59">
        <f>Inputs!P2093</f>
        <v>0</v>
      </c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</row>
    <row r="2101" spans="1:57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  <c r="O2101" s="59">
        <f>Inputs!O2094</f>
        <v>0</v>
      </c>
      <c r="P2101" s="59">
        <f>Inputs!P2094</f>
        <v>0</v>
      </c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</row>
    <row r="2102" spans="1:57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  <c r="O2102" s="59">
        <f>Inputs!O2095</f>
        <v>0</v>
      </c>
      <c r="P2102" s="59">
        <f>Inputs!P2095</f>
        <v>0</v>
      </c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</row>
    <row r="2103" spans="1:57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  <c r="O2103" s="59">
        <f>Inputs!O2096</f>
        <v>0</v>
      </c>
      <c r="P2103" s="59">
        <f>Inputs!P2096</f>
        <v>0</v>
      </c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</row>
    <row r="2104" spans="1:57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  <c r="O2104" s="59">
        <f>Inputs!O2097</f>
        <v>0</v>
      </c>
      <c r="P2104" s="59">
        <f>Inputs!P2097</f>
        <v>0</v>
      </c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</row>
    <row r="2105" spans="1:57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  <c r="O2105" s="59">
        <f>Inputs!O2098</f>
        <v>0</v>
      </c>
      <c r="P2105" s="59">
        <f>Inputs!P2098</f>
        <v>0</v>
      </c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</row>
    <row r="2106" spans="1:57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  <c r="O2106" s="59">
        <f>Inputs!O2099</f>
        <v>0</v>
      </c>
      <c r="P2106" s="59">
        <f>Inputs!P2099</f>
        <v>0</v>
      </c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</row>
    <row r="2107" spans="1:57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  <c r="O2107" s="59">
        <f>Inputs!O2100</f>
        <v>0</v>
      </c>
      <c r="P2107" s="59">
        <f>Inputs!P2100</f>
        <v>0</v>
      </c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</row>
    <row r="2108" spans="1:57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  <c r="O2108" s="59">
        <f>Inputs!O2101</f>
        <v>0</v>
      </c>
      <c r="P2108" s="59">
        <f>Inputs!P2101</f>
        <v>0</v>
      </c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</row>
    <row r="2109" spans="1:57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  <c r="O2109" s="59">
        <f>Inputs!O2102</f>
        <v>0</v>
      </c>
      <c r="P2109" s="59">
        <f>Inputs!P2102</f>
        <v>0</v>
      </c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</row>
    <row r="2110" spans="1:57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  <c r="O2110" s="59">
        <f>Inputs!O2103</f>
        <v>0</v>
      </c>
      <c r="P2110" s="59">
        <f>Inputs!P2103</f>
        <v>0</v>
      </c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</row>
    <row r="2111" spans="1:57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  <c r="O2111" s="59">
        <f>Inputs!O2104</f>
        <v>0</v>
      </c>
      <c r="P2111" s="59">
        <f>Inputs!P2104</f>
        <v>0</v>
      </c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</row>
    <row r="2112" spans="1:57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  <c r="O2112" s="59">
        <f>Inputs!O2105</f>
        <v>0</v>
      </c>
      <c r="P2112" s="59">
        <f>Inputs!P2105</f>
        <v>0</v>
      </c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</row>
    <row r="2113" spans="1:57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  <c r="O2113" s="59">
        <f>Inputs!O2106</f>
        <v>0</v>
      </c>
      <c r="P2113" s="59">
        <f>Inputs!P2106</f>
        <v>0</v>
      </c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</row>
    <row r="2114" spans="1:57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  <c r="O2114" s="59">
        <f>Inputs!O2107</f>
        <v>0</v>
      </c>
      <c r="P2114" s="59">
        <f>Inputs!P2107</f>
        <v>0</v>
      </c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</row>
    <row r="2115" spans="1:57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  <c r="O2115" s="59">
        <f>Inputs!O2108</f>
        <v>0</v>
      </c>
      <c r="P2115" s="59">
        <f>Inputs!P2108</f>
        <v>0</v>
      </c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</row>
    <row r="2116" spans="1:57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  <c r="O2116" s="59">
        <f>Inputs!O2109</f>
        <v>0</v>
      </c>
      <c r="P2116" s="59">
        <f>Inputs!P2109</f>
        <v>0</v>
      </c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</row>
    <row r="2117" spans="1:57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  <c r="O2117" s="59">
        <f>Inputs!O2110</f>
        <v>0</v>
      </c>
      <c r="P2117" s="59">
        <f>Inputs!P2110</f>
        <v>0</v>
      </c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</row>
    <row r="2118" spans="1:57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  <c r="O2118" s="59">
        <f>Inputs!O2111</f>
        <v>0</v>
      </c>
      <c r="P2118" s="59">
        <f>Inputs!P2111</f>
        <v>0</v>
      </c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</row>
    <row r="2119" spans="1:57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  <c r="O2119" s="59">
        <f>Inputs!O2112</f>
        <v>0</v>
      </c>
      <c r="P2119" s="59">
        <f>Inputs!P2112</f>
        <v>0</v>
      </c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</row>
    <row r="2120" spans="1:57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  <c r="O2120" s="59">
        <f>Inputs!O2113</f>
        <v>0</v>
      </c>
      <c r="P2120" s="59">
        <f>Inputs!P2113</f>
        <v>0</v>
      </c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</row>
    <row r="2121" spans="1:57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  <c r="O2121" s="59">
        <f>Inputs!O2114</f>
        <v>0</v>
      </c>
      <c r="P2121" s="59">
        <f>Inputs!P2114</f>
        <v>0</v>
      </c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</row>
    <row r="2122" spans="1:57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  <c r="O2122" s="59">
        <f>Inputs!O2115</f>
        <v>0</v>
      </c>
      <c r="P2122" s="59">
        <f>Inputs!P2115</f>
        <v>0</v>
      </c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</row>
    <row r="2123" spans="1:57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  <c r="O2123" s="59">
        <f>Inputs!O2116</f>
        <v>0</v>
      </c>
      <c r="P2123" s="59">
        <f>Inputs!P2116</f>
        <v>0</v>
      </c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</row>
    <row r="2124" spans="1:57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  <c r="O2124" s="59">
        <f>Inputs!O2117</f>
        <v>0</v>
      </c>
      <c r="P2124" s="59">
        <f>Inputs!P2117</f>
        <v>0</v>
      </c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</row>
    <row r="2125" spans="1:57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  <c r="O2125" s="59">
        <f>Inputs!O2118</f>
        <v>0</v>
      </c>
      <c r="P2125" s="59">
        <f>Inputs!P2118</f>
        <v>0</v>
      </c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</row>
    <row r="2126" spans="1:57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  <c r="O2126" s="59">
        <f>Inputs!O2119</f>
        <v>0</v>
      </c>
      <c r="P2126" s="59">
        <f>Inputs!P2119</f>
        <v>0</v>
      </c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</row>
    <row r="2127" spans="1:57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  <c r="O2127" s="59">
        <f>Inputs!O2120</f>
        <v>0</v>
      </c>
      <c r="P2127" s="59">
        <f>Inputs!P2120</f>
        <v>0</v>
      </c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</row>
    <row r="2128" spans="1:57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  <c r="O2128" s="59">
        <f>Inputs!O2121</f>
        <v>0</v>
      </c>
      <c r="P2128" s="59">
        <f>Inputs!P2121</f>
        <v>0</v>
      </c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</row>
    <row r="2129" spans="1:57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  <c r="O2129" s="59">
        <f>Inputs!O2122</f>
        <v>0</v>
      </c>
      <c r="P2129" s="59">
        <f>Inputs!P2122</f>
        <v>0</v>
      </c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</row>
    <row r="2130" spans="1:57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  <c r="O2130" s="59">
        <f>Inputs!O2123</f>
        <v>0</v>
      </c>
      <c r="P2130" s="59">
        <f>Inputs!P2123</f>
        <v>0</v>
      </c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</row>
    <row r="2131" spans="1:57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  <c r="O2131" s="59">
        <f>Inputs!O2124</f>
        <v>0</v>
      </c>
      <c r="P2131" s="59">
        <f>Inputs!P2124</f>
        <v>0</v>
      </c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</row>
    <row r="2132" spans="1:57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  <c r="O2132" s="59">
        <f>Inputs!O2125</f>
        <v>0</v>
      </c>
      <c r="P2132" s="59">
        <f>Inputs!P2125</f>
        <v>0</v>
      </c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</row>
    <row r="2133" spans="1:57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  <c r="O2133" s="59">
        <f>Inputs!O2126</f>
        <v>0</v>
      </c>
      <c r="P2133" s="59">
        <f>Inputs!P2126</f>
        <v>0</v>
      </c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</row>
    <row r="2134" spans="1:57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  <c r="O2134" s="59">
        <f>Inputs!O2127</f>
        <v>0</v>
      </c>
      <c r="P2134" s="59">
        <f>Inputs!P2127</f>
        <v>0</v>
      </c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</row>
    <row r="2135" spans="1:57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  <c r="O2135" s="59">
        <f>Inputs!O2128</f>
        <v>0</v>
      </c>
      <c r="P2135" s="59">
        <f>Inputs!P2128</f>
        <v>0</v>
      </c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</row>
    <row r="2136" spans="1:57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  <c r="O2136" s="59">
        <f>Inputs!O2129</f>
        <v>0</v>
      </c>
      <c r="P2136" s="59">
        <f>Inputs!P2129</f>
        <v>0</v>
      </c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</row>
    <row r="2137" spans="1:57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  <c r="O2137" s="59">
        <f>Inputs!O2130</f>
        <v>0</v>
      </c>
      <c r="P2137" s="59">
        <f>Inputs!P2130</f>
        <v>0</v>
      </c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</row>
    <row r="2138" spans="1:57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  <c r="O2138" s="59">
        <f>Inputs!O2131</f>
        <v>0</v>
      </c>
      <c r="P2138" s="59">
        <f>Inputs!P2131</f>
        <v>0</v>
      </c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</row>
    <row r="2139" spans="1:57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  <c r="O2139" s="59">
        <f>Inputs!O2132</f>
        <v>0</v>
      </c>
      <c r="P2139" s="59">
        <f>Inputs!P2132</f>
        <v>0</v>
      </c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</row>
    <row r="2140" spans="1:57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  <c r="O2140" s="59">
        <f>Inputs!O2133</f>
        <v>0</v>
      </c>
      <c r="P2140" s="59">
        <f>Inputs!P2133</f>
        <v>0</v>
      </c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</row>
    <row r="2141" spans="1:57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  <c r="O2141" s="59">
        <f>Inputs!O2134</f>
        <v>0</v>
      </c>
      <c r="P2141" s="59">
        <f>Inputs!P2134</f>
        <v>0</v>
      </c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</row>
    <row r="2142" spans="1:57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  <c r="O2142" s="59">
        <f>Inputs!O2135</f>
        <v>0</v>
      </c>
      <c r="P2142" s="59">
        <f>Inputs!P2135</f>
        <v>0</v>
      </c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</row>
    <row r="2143" spans="1:57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  <c r="O2143" s="59">
        <f>Inputs!O2136</f>
        <v>0</v>
      </c>
      <c r="P2143" s="59">
        <f>Inputs!P2136</f>
        <v>0</v>
      </c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</row>
    <row r="2144" spans="1:57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  <c r="O2144" s="59">
        <f>Inputs!O2137</f>
        <v>0</v>
      </c>
      <c r="P2144" s="59">
        <f>Inputs!P2137</f>
        <v>0</v>
      </c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</row>
    <row r="2145" spans="1:57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  <c r="O2145" s="59">
        <f>Inputs!O2138</f>
        <v>0</v>
      </c>
      <c r="P2145" s="59">
        <f>Inputs!P2138</f>
        <v>0</v>
      </c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</row>
    <row r="2146" spans="1:57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  <c r="O2146" s="59">
        <f>Inputs!O2139</f>
        <v>0</v>
      </c>
      <c r="P2146" s="59">
        <f>Inputs!P2139</f>
        <v>0</v>
      </c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</row>
    <row r="2147" spans="1:57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  <c r="O2147" s="59">
        <f>Inputs!O2140</f>
        <v>0</v>
      </c>
      <c r="P2147" s="59">
        <f>Inputs!P2140</f>
        <v>0</v>
      </c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</row>
    <row r="2148" spans="1:57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  <c r="O2148" s="59">
        <f>Inputs!O2141</f>
        <v>0</v>
      </c>
      <c r="P2148" s="59">
        <f>Inputs!P2141</f>
        <v>0</v>
      </c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</row>
    <row r="2149" spans="1:57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  <c r="O2149" s="59">
        <f>Inputs!O2142</f>
        <v>0</v>
      </c>
      <c r="P2149" s="59">
        <f>Inputs!P2142</f>
        <v>0</v>
      </c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</row>
    <row r="2150" spans="1:57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  <c r="O2150" s="59">
        <f>Inputs!O2143</f>
        <v>0</v>
      </c>
      <c r="P2150" s="59">
        <f>Inputs!P2143</f>
        <v>0</v>
      </c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</row>
    <row r="2151" spans="1:57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  <c r="O2151" s="59">
        <f>Inputs!O2144</f>
        <v>0</v>
      </c>
      <c r="P2151" s="59">
        <f>Inputs!P2144</f>
        <v>0</v>
      </c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</row>
    <row r="2152" spans="1:57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  <c r="O2152" s="59">
        <f>Inputs!O2145</f>
        <v>0</v>
      </c>
      <c r="P2152" s="59">
        <f>Inputs!P2145</f>
        <v>0</v>
      </c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</row>
    <row r="2153" spans="1:57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  <c r="O2153" s="59">
        <f>Inputs!O2146</f>
        <v>0</v>
      </c>
      <c r="P2153" s="59">
        <f>Inputs!P2146</f>
        <v>0</v>
      </c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</row>
    <row r="2154" spans="1:57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  <c r="O2154" s="59">
        <f>Inputs!O2147</f>
        <v>0</v>
      </c>
      <c r="P2154" s="59">
        <f>Inputs!P2147</f>
        <v>0</v>
      </c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</row>
    <row r="2155" spans="1:57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  <c r="O2155" s="59">
        <f>Inputs!O2148</f>
        <v>0</v>
      </c>
      <c r="P2155" s="59">
        <f>Inputs!P2148</f>
        <v>0</v>
      </c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</row>
    <row r="2156" spans="1:57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  <c r="O2156" s="59">
        <f>Inputs!O2149</f>
        <v>0</v>
      </c>
      <c r="P2156" s="59">
        <f>Inputs!P2149</f>
        <v>0</v>
      </c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</row>
    <row r="2157" spans="1:57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  <c r="O2157" s="59">
        <f>Inputs!O2150</f>
        <v>0</v>
      </c>
      <c r="P2157" s="59">
        <f>Inputs!P2150</f>
        <v>0</v>
      </c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</row>
    <row r="2158" spans="1:57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  <c r="O2158" s="59">
        <f>Inputs!O2151</f>
        <v>0</v>
      </c>
      <c r="P2158" s="59">
        <f>Inputs!P2151</f>
        <v>0</v>
      </c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</row>
    <row r="2159" spans="1:57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  <c r="O2159" s="59">
        <f>Inputs!O2152</f>
        <v>0</v>
      </c>
      <c r="P2159" s="59">
        <f>Inputs!P2152</f>
        <v>0</v>
      </c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</row>
    <row r="2160" spans="1:57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  <c r="O2160" s="59">
        <f>Inputs!O2153</f>
        <v>0</v>
      </c>
      <c r="P2160" s="59">
        <f>Inputs!P2153</f>
        <v>0</v>
      </c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</row>
    <row r="2161" spans="1:57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  <c r="O2161" s="59">
        <f>Inputs!O2154</f>
        <v>0</v>
      </c>
      <c r="P2161" s="59">
        <f>Inputs!P2154</f>
        <v>0</v>
      </c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</row>
    <row r="2162" spans="1:57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  <c r="O2162" s="59">
        <f>Inputs!O2155</f>
        <v>0</v>
      </c>
      <c r="P2162" s="59">
        <f>Inputs!P2155</f>
        <v>0</v>
      </c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</row>
    <row r="2163" spans="1:57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  <c r="O2163" s="59">
        <f>Inputs!O2156</f>
        <v>0</v>
      </c>
      <c r="P2163" s="59">
        <f>Inputs!P2156</f>
        <v>0</v>
      </c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</row>
    <row r="2164" spans="1:57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  <c r="O2164" s="59">
        <f>Inputs!O2157</f>
        <v>0</v>
      </c>
      <c r="P2164" s="59">
        <f>Inputs!P2157</f>
        <v>0</v>
      </c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</row>
    <row r="2165" spans="1:57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  <c r="O2165" s="59">
        <f>Inputs!O2158</f>
        <v>0</v>
      </c>
      <c r="P2165" s="59">
        <f>Inputs!P2158</f>
        <v>0</v>
      </c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</row>
    <row r="2166" spans="1:57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  <c r="O2166" s="59">
        <f>Inputs!O2159</f>
        <v>0</v>
      </c>
      <c r="P2166" s="59">
        <f>Inputs!P2159</f>
        <v>0</v>
      </c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</row>
    <row r="2167" spans="1:57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  <c r="O2167" s="59">
        <f>Inputs!O2160</f>
        <v>0</v>
      </c>
      <c r="P2167" s="59">
        <f>Inputs!P2160</f>
        <v>0</v>
      </c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</row>
    <row r="2168" spans="1:57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  <c r="O2168" s="59">
        <f>Inputs!O2161</f>
        <v>0</v>
      </c>
      <c r="P2168" s="59">
        <f>Inputs!P2161</f>
        <v>0</v>
      </c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</row>
    <row r="2169" spans="1:57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  <c r="O2169" s="59">
        <f>Inputs!O2162</f>
        <v>0</v>
      </c>
      <c r="P2169" s="59">
        <f>Inputs!P2162</f>
        <v>0</v>
      </c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</row>
    <row r="2170" spans="1:57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  <c r="O2170" s="59">
        <f>Inputs!O2163</f>
        <v>0</v>
      </c>
      <c r="P2170" s="59">
        <f>Inputs!P2163</f>
        <v>0</v>
      </c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</row>
    <row r="2171" spans="1:57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  <c r="O2171" s="59">
        <f>Inputs!O2164</f>
        <v>0</v>
      </c>
      <c r="P2171" s="59">
        <f>Inputs!P2164</f>
        <v>0</v>
      </c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</row>
    <row r="2172" spans="1:57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  <c r="O2172" s="59">
        <f>Inputs!O2165</f>
        <v>0</v>
      </c>
      <c r="P2172" s="59">
        <f>Inputs!P2165</f>
        <v>0</v>
      </c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</row>
    <row r="2173" spans="1:57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  <c r="O2173" s="59">
        <f>Inputs!O2166</f>
        <v>0</v>
      </c>
      <c r="P2173" s="59">
        <f>Inputs!P2166</f>
        <v>0</v>
      </c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</row>
    <row r="2174" spans="1:57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  <c r="O2174" s="59">
        <f>Inputs!O2167</f>
        <v>0</v>
      </c>
      <c r="P2174" s="59">
        <f>Inputs!P2167</f>
        <v>0</v>
      </c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</row>
    <row r="2175" spans="1:57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  <c r="O2175" s="59">
        <f>Inputs!O2168</f>
        <v>0</v>
      </c>
      <c r="P2175" s="59">
        <f>Inputs!P2168</f>
        <v>0</v>
      </c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</row>
    <row r="2176" spans="1:57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  <c r="O2176" s="59">
        <f>Inputs!O2169</f>
        <v>0</v>
      </c>
      <c r="P2176" s="59">
        <f>Inputs!P2169</f>
        <v>0</v>
      </c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</row>
    <row r="2177" spans="1:57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  <c r="O2177" s="59">
        <f>Inputs!O2170</f>
        <v>0</v>
      </c>
      <c r="P2177" s="59">
        <f>Inputs!P2170</f>
        <v>0</v>
      </c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</row>
    <row r="2178" spans="1:57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  <c r="O2178" s="59">
        <f>Inputs!O2171</f>
        <v>0</v>
      </c>
      <c r="P2178" s="59">
        <f>Inputs!P2171</f>
        <v>0</v>
      </c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</row>
    <row r="2179" spans="1:57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  <c r="O2179" s="59">
        <f>Inputs!O2172</f>
        <v>0</v>
      </c>
      <c r="P2179" s="59">
        <f>Inputs!P2172</f>
        <v>0</v>
      </c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</row>
    <row r="2180" spans="1:57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  <c r="O2180" s="59">
        <f>Inputs!O2173</f>
        <v>0</v>
      </c>
      <c r="P2180" s="59">
        <f>Inputs!P2173</f>
        <v>0</v>
      </c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</row>
    <row r="2181" spans="1:57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  <c r="O2181" s="59">
        <f>Inputs!O2174</f>
        <v>0</v>
      </c>
      <c r="P2181" s="59">
        <f>Inputs!P2174</f>
        <v>0</v>
      </c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</row>
    <row r="2182" spans="1:57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  <c r="O2182" s="59">
        <f>Inputs!O2175</f>
        <v>0</v>
      </c>
      <c r="P2182" s="59">
        <f>Inputs!P2175</f>
        <v>0</v>
      </c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</row>
    <row r="2183" spans="1:57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  <c r="O2183" s="59">
        <f>Inputs!O2176</f>
        <v>0</v>
      </c>
      <c r="P2183" s="59">
        <f>Inputs!P2176</f>
        <v>0</v>
      </c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</row>
    <row r="2184" spans="1:57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  <c r="O2184" s="59">
        <f>Inputs!O2177</f>
        <v>0</v>
      </c>
      <c r="P2184" s="59">
        <f>Inputs!P2177</f>
        <v>0</v>
      </c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</row>
    <row r="2185" spans="1:57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  <c r="O2185" s="59">
        <f>Inputs!O2178</f>
        <v>0</v>
      </c>
      <c r="P2185" s="59">
        <f>Inputs!P2178</f>
        <v>0</v>
      </c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</row>
    <row r="2186" spans="1:57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  <c r="O2186" s="59">
        <f>Inputs!O2179</f>
        <v>0</v>
      </c>
      <c r="P2186" s="59">
        <f>Inputs!P2179</f>
        <v>0</v>
      </c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</row>
    <row r="2187" spans="1:57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  <c r="O2187" s="59">
        <f>Inputs!O2180</f>
        <v>0</v>
      </c>
      <c r="P2187" s="59">
        <f>Inputs!P2180</f>
        <v>0</v>
      </c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</row>
    <row r="2188" spans="1:57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  <c r="O2188" s="59">
        <f>Inputs!O2181</f>
        <v>0</v>
      </c>
      <c r="P2188" s="59">
        <f>Inputs!P2181</f>
        <v>0</v>
      </c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</row>
    <row r="2189" spans="1:57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  <c r="O2189" s="59">
        <f>Inputs!O2182</f>
        <v>0</v>
      </c>
      <c r="P2189" s="59">
        <f>Inputs!P2182</f>
        <v>0</v>
      </c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</row>
    <row r="2190" spans="1:57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  <c r="O2190" s="59">
        <f>Inputs!O2183</f>
        <v>0</v>
      </c>
      <c r="P2190" s="59">
        <f>Inputs!P2183</f>
        <v>0</v>
      </c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</row>
    <row r="2191" spans="1:57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  <c r="O2191" s="59">
        <f>Inputs!O2184</f>
        <v>0</v>
      </c>
      <c r="P2191" s="59">
        <f>Inputs!P2184</f>
        <v>0</v>
      </c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</row>
    <row r="2192" spans="1:57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  <c r="O2192" s="59">
        <f>Inputs!O2185</f>
        <v>0</v>
      </c>
      <c r="P2192" s="59">
        <f>Inputs!P2185</f>
        <v>0</v>
      </c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</row>
    <row r="2193" spans="1:57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  <c r="O2193" s="59">
        <f>Inputs!O2186</f>
        <v>0</v>
      </c>
      <c r="P2193" s="59">
        <f>Inputs!P2186</f>
        <v>0</v>
      </c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</row>
    <row r="2194" spans="1:57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  <c r="O2194" s="59">
        <f>Inputs!O2187</f>
        <v>0</v>
      </c>
      <c r="P2194" s="59">
        <f>Inputs!P2187</f>
        <v>0</v>
      </c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</row>
    <row r="2195" spans="1:57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  <c r="O2195" s="59">
        <f>Inputs!O2188</f>
        <v>0</v>
      </c>
      <c r="P2195" s="59">
        <f>Inputs!P2188</f>
        <v>0</v>
      </c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</row>
    <row r="2196" spans="1:57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  <c r="O2196" s="59">
        <f>Inputs!O2189</f>
        <v>0</v>
      </c>
      <c r="P2196" s="59">
        <f>Inputs!P2189</f>
        <v>0</v>
      </c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</row>
    <row r="2197" spans="1:57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  <c r="O2197" s="59">
        <f>Inputs!O2190</f>
        <v>0</v>
      </c>
      <c r="P2197" s="59">
        <f>Inputs!P2190</f>
        <v>0</v>
      </c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</row>
    <row r="2198" spans="1:57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  <c r="O2198" s="59">
        <f>Inputs!O2191</f>
        <v>0</v>
      </c>
      <c r="P2198" s="59">
        <f>Inputs!P2191</f>
        <v>0</v>
      </c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</row>
    <row r="2199" spans="1:57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  <c r="O2199" s="59">
        <f>Inputs!O2192</f>
        <v>0</v>
      </c>
      <c r="P2199" s="59">
        <f>Inputs!P2192</f>
        <v>0</v>
      </c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</row>
    <row r="2200" spans="1:57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  <c r="O2200" s="59">
        <f>Inputs!O2193</f>
        <v>0</v>
      </c>
      <c r="P2200" s="59">
        <f>Inputs!P2193</f>
        <v>0</v>
      </c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</row>
    <row r="2201" spans="1:57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  <c r="O2201" s="59">
        <f>Inputs!O2194</f>
        <v>0</v>
      </c>
      <c r="P2201" s="59">
        <f>Inputs!P2194</f>
        <v>0</v>
      </c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</row>
    <row r="2202" spans="1:57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  <c r="O2202" s="59">
        <f>Inputs!O2195</f>
        <v>0</v>
      </c>
      <c r="P2202" s="59">
        <f>Inputs!P2195</f>
        <v>0</v>
      </c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</row>
    <row r="2203" spans="1:57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  <c r="O2203" s="59">
        <f>Inputs!O2196</f>
        <v>0</v>
      </c>
      <c r="P2203" s="59">
        <f>Inputs!P2196</f>
        <v>0</v>
      </c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</row>
    <row r="2204" spans="1:57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  <c r="O2204" s="59">
        <f>Inputs!O2197</f>
        <v>0</v>
      </c>
      <c r="P2204" s="59">
        <f>Inputs!P2197</f>
        <v>0</v>
      </c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</row>
    <row r="2205" spans="1:57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  <c r="O2205" s="59">
        <f>Inputs!O2198</f>
        <v>0</v>
      </c>
      <c r="P2205" s="59">
        <f>Inputs!P2198</f>
        <v>0</v>
      </c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</row>
    <row r="2206" spans="1:57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  <c r="O2206" s="59">
        <f>Inputs!O2199</f>
        <v>0</v>
      </c>
      <c r="P2206" s="59">
        <f>Inputs!P2199</f>
        <v>0</v>
      </c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</row>
    <row r="2207" spans="1:57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  <c r="O2207" s="59">
        <f>Inputs!O2200</f>
        <v>0</v>
      </c>
      <c r="P2207" s="59">
        <f>Inputs!P2200</f>
        <v>0</v>
      </c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</row>
    <row r="2208" spans="1:57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  <c r="O2208" s="59">
        <f>Inputs!O2201</f>
        <v>0</v>
      </c>
      <c r="P2208" s="59">
        <f>Inputs!P2201</f>
        <v>0</v>
      </c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</row>
    <row r="2209" spans="1:57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  <c r="O2209" s="59">
        <f>Inputs!O2202</f>
        <v>0</v>
      </c>
      <c r="P2209" s="59">
        <f>Inputs!P2202</f>
        <v>0</v>
      </c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</row>
    <row r="2210" spans="1:57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  <c r="O2210" s="59">
        <f>Inputs!O2203</f>
        <v>0</v>
      </c>
      <c r="P2210" s="59">
        <f>Inputs!P2203</f>
        <v>0</v>
      </c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</row>
    <row r="2211" spans="1:57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  <c r="O2211" s="59">
        <f>Inputs!O2204</f>
        <v>0</v>
      </c>
      <c r="P2211" s="59">
        <f>Inputs!P2204</f>
        <v>0</v>
      </c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</row>
    <row r="2212" spans="1:57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  <c r="O2212" s="59">
        <f>Inputs!O2205</f>
        <v>0</v>
      </c>
      <c r="P2212" s="59">
        <f>Inputs!P2205</f>
        <v>0</v>
      </c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</row>
    <row r="2213" spans="1:57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  <c r="O2213" s="59">
        <f>Inputs!O2206</f>
        <v>0</v>
      </c>
      <c r="P2213" s="59">
        <f>Inputs!P2206</f>
        <v>0</v>
      </c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</row>
    <row r="2214" spans="1:57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  <c r="O2214" s="59">
        <f>Inputs!O2207</f>
        <v>0</v>
      </c>
      <c r="P2214" s="59">
        <f>Inputs!P2207</f>
        <v>0</v>
      </c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</row>
    <row r="2215" spans="1:57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  <c r="O2215" s="59">
        <f>Inputs!O2208</f>
        <v>0</v>
      </c>
      <c r="P2215" s="59">
        <f>Inputs!P2208</f>
        <v>0</v>
      </c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</row>
    <row r="2216" spans="1:57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  <c r="O2216" s="59">
        <f>Inputs!O2209</f>
        <v>0</v>
      </c>
      <c r="P2216" s="59">
        <f>Inputs!P2209</f>
        <v>0</v>
      </c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</row>
    <row r="2217" spans="1:57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  <c r="O2217" s="59">
        <f>Inputs!O2210</f>
        <v>0</v>
      </c>
      <c r="P2217" s="59">
        <f>Inputs!P2210</f>
        <v>0</v>
      </c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</row>
    <row r="2218" spans="1:57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  <c r="O2218" s="59">
        <f>Inputs!O2211</f>
        <v>0</v>
      </c>
      <c r="P2218" s="59">
        <f>Inputs!P2211</f>
        <v>0</v>
      </c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</row>
    <row r="2219" spans="1:57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  <c r="O2219" s="59">
        <f>Inputs!O2212</f>
        <v>0</v>
      </c>
      <c r="P2219" s="59">
        <f>Inputs!P2212</f>
        <v>0</v>
      </c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</row>
    <row r="2220" spans="1:57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  <c r="O2220" s="59">
        <f>Inputs!O2213</f>
        <v>0</v>
      </c>
      <c r="P2220" s="59">
        <f>Inputs!P2213</f>
        <v>0</v>
      </c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</row>
    <row r="2221" spans="1:57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  <c r="O2221" s="59">
        <f>Inputs!O2214</f>
        <v>0</v>
      </c>
      <c r="P2221" s="59">
        <f>Inputs!P2214</f>
        <v>0</v>
      </c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</row>
    <row r="2222" spans="1:57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  <c r="O2222" s="59">
        <f>Inputs!O2215</f>
        <v>0</v>
      </c>
      <c r="P2222" s="59">
        <f>Inputs!P2215</f>
        <v>0</v>
      </c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</row>
    <row r="2223" spans="1:57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  <c r="O2223" s="59">
        <f>Inputs!O2216</f>
        <v>0</v>
      </c>
      <c r="P2223" s="59">
        <f>Inputs!P2216</f>
        <v>0</v>
      </c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</row>
    <row r="2224" spans="1:57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  <c r="O2224" s="59">
        <f>Inputs!O2217</f>
        <v>0</v>
      </c>
      <c r="P2224" s="59">
        <f>Inputs!P2217</f>
        <v>0</v>
      </c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</row>
    <row r="2225" spans="1:57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  <c r="O2225" s="59">
        <f>Inputs!O2218</f>
        <v>0</v>
      </c>
      <c r="P2225" s="59">
        <f>Inputs!P2218</f>
        <v>0</v>
      </c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</row>
    <row r="2226" spans="1:57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  <c r="O2226" s="59">
        <f>Inputs!O2219</f>
        <v>0</v>
      </c>
      <c r="P2226" s="59">
        <f>Inputs!P2219</f>
        <v>0</v>
      </c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</row>
    <row r="2227" spans="1:57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  <c r="O2227" s="59">
        <f>Inputs!O2220</f>
        <v>0</v>
      </c>
      <c r="P2227" s="59">
        <f>Inputs!P2220</f>
        <v>0</v>
      </c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</row>
    <row r="2228" spans="1:57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  <c r="O2228" s="59">
        <f>Inputs!O2221</f>
        <v>0</v>
      </c>
      <c r="P2228" s="59">
        <f>Inputs!P2221</f>
        <v>0</v>
      </c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</row>
    <row r="2229" spans="1:57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  <c r="O2229" s="59">
        <f>Inputs!O2222</f>
        <v>0</v>
      </c>
      <c r="P2229" s="59">
        <f>Inputs!P2222</f>
        <v>0</v>
      </c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</row>
    <row r="2230" spans="1:57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  <c r="O2230" s="59">
        <f>Inputs!O2223</f>
        <v>0</v>
      </c>
      <c r="P2230" s="59">
        <f>Inputs!P2223</f>
        <v>0</v>
      </c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</row>
    <row r="2231" spans="1:57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  <c r="O2231" s="59">
        <f>Inputs!O2224</f>
        <v>0</v>
      </c>
      <c r="P2231" s="59">
        <f>Inputs!P2224</f>
        <v>0</v>
      </c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</row>
    <row r="2232" spans="1:57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  <c r="O2232" s="59">
        <f>Inputs!O2225</f>
        <v>0</v>
      </c>
      <c r="P2232" s="59">
        <f>Inputs!P2225</f>
        <v>0</v>
      </c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</row>
    <row r="2233" spans="1:57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  <c r="O2233" s="59">
        <f>Inputs!O2226</f>
        <v>0</v>
      </c>
      <c r="P2233" s="59">
        <f>Inputs!P2226</f>
        <v>0</v>
      </c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</row>
    <row r="2234" spans="1:57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  <c r="O2234" s="59">
        <f>Inputs!O2227</f>
        <v>0</v>
      </c>
      <c r="P2234" s="59">
        <f>Inputs!P2227</f>
        <v>0</v>
      </c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</row>
    <row r="2235" spans="1:57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  <c r="O2235" s="59">
        <f>Inputs!O2228</f>
        <v>0</v>
      </c>
      <c r="P2235" s="59">
        <f>Inputs!P2228</f>
        <v>0</v>
      </c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</row>
    <row r="2236" spans="1:57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  <c r="O2236" s="59">
        <f>Inputs!O2229</f>
        <v>0</v>
      </c>
      <c r="P2236" s="59">
        <f>Inputs!P2229</f>
        <v>0</v>
      </c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</row>
    <row r="2237" spans="1:57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  <c r="O2237" s="59">
        <f>Inputs!O2230</f>
        <v>0</v>
      </c>
      <c r="P2237" s="59">
        <f>Inputs!P2230</f>
        <v>0</v>
      </c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</row>
    <row r="2238" spans="1:57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  <c r="O2238" s="59">
        <f>Inputs!O2231</f>
        <v>0</v>
      </c>
      <c r="P2238" s="59">
        <f>Inputs!P2231</f>
        <v>0</v>
      </c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</row>
    <row r="2239" spans="1:57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  <c r="O2239" s="59">
        <f>Inputs!O2232</f>
        <v>0</v>
      </c>
      <c r="P2239" s="59">
        <f>Inputs!P2232</f>
        <v>0</v>
      </c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</row>
    <row r="2240" spans="1:57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  <c r="O2240" s="59">
        <f>Inputs!O2233</f>
        <v>0</v>
      </c>
      <c r="P2240" s="59">
        <f>Inputs!P2233</f>
        <v>0</v>
      </c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</row>
    <row r="2241" spans="1:57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  <c r="O2241" s="59">
        <f>Inputs!O2234</f>
        <v>0</v>
      </c>
      <c r="P2241" s="59">
        <f>Inputs!P2234</f>
        <v>0</v>
      </c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</row>
    <row r="2242" spans="1:57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  <c r="O2242" s="59">
        <f>Inputs!O2235</f>
        <v>0</v>
      </c>
      <c r="P2242" s="59">
        <f>Inputs!P2235</f>
        <v>0</v>
      </c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</row>
    <row r="2243" spans="1:57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  <c r="O2243" s="59">
        <f>Inputs!O2236</f>
        <v>0</v>
      </c>
      <c r="P2243" s="59">
        <f>Inputs!P2236</f>
        <v>0</v>
      </c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</row>
    <row r="2244" spans="1:57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  <c r="O2244" s="59">
        <f>Inputs!O2237</f>
        <v>0</v>
      </c>
      <c r="P2244" s="59">
        <f>Inputs!P2237</f>
        <v>0</v>
      </c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</row>
    <row r="2245" spans="1:57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  <c r="O2245" s="59">
        <f>Inputs!O2238</f>
        <v>0</v>
      </c>
      <c r="P2245" s="59">
        <f>Inputs!P2238</f>
        <v>0</v>
      </c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</row>
    <row r="2246" spans="1:57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  <c r="O2246" s="59">
        <f>Inputs!O2239</f>
        <v>0</v>
      </c>
      <c r="P2246" s="59">
        <f>Inputs!P2239</f>
        <v>0</v>
      </c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</row>
    <row r="2247" spans="1:57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  <c r="O2247" s="59">
        <f>Inputs!O2240</f>
        <v>0</v>
      </c>
      <c r="P2247" s="59">
        <f>Inputs!P2240</f>
        <v>0</v>
      </c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</row>
    <row r="2248" spans="1:57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  <c r="O2248" s="59">
        <f>Inputs!O2241</f>
        <v>0</v>
      </c>
      <c r="P2248" s="59">
        <f>Inputs!P2241</f>
        <v>0</v>
      </c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</row>
    <row r="2249" spans="1:57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  <c r="O2249" s="59">
        <f>Inputs!O2242</f>
        <v>0</v>
      </c>
      <c r="P2249" s="59">
        <f>Inputs!P2242</f>
        <v>0</v>
      </c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</row>
    <row r="2250" spans="1:57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  <c r="O2250" s="59">
        <f>Inputs!O2243</f>
        <v>0</v>
      </c>
      <c r="P2250" s="59">
        <f>Inputs!P2243</f>
        <v>0</v>
      </c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</row>
    <row r="2251" spans="1:57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  <c r="O2251" s="59">
        <f>Inputs!O2244</f>
        <v>0</v>
      </c>
      <c r="P2251" s="59">
        <f>Inputs!P2244</f>
        <v>0</v>
      </c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</row>
    <row r="2252" spans="1:57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  <c r="O2252" s="59">
        <f>Inputs!O2245</f>
        <v>0</v>
      </c>
      <c r="P2252" s="59">
        <f>Inputs!P2245</f>
        <v>0</v>
      </c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</row>
    <row r="2253" spans="1:57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  <c r="O2253" s="59">
        <f>Inputs!O2246</f>
        <v>0</v>
      </c>
      <c r="P2253" s="59">
        <f>Inputs!P2246</f>
        <v>0</v>
      </c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</row>
    <row r="2254" spans="1:57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  <c r="O2254" s="59">
        <f>Inputs!O2247</f>
        <v>0</v>
      </c>
      <c r="P2254" s="59">
        <f>Inputs!P2247</f>
        <v>0</v>
      </c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</row>
    <row r="2255" spans="1:57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  <c r="O2255" s="59">
        <f>Inputs!O2248</f>
        <v>0</v>
      </c>
      <c r="P2255" s="59">
        <f>Inputs!P2248</f>
        <v>0</v>
      </c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</row>
    <row r="2256" spans="1:57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  <c r="O2256" s="59">
        <f>Inputs!O2249</f>
        <v>0</v>
      </c>
      <c r="P2256" s="59">
        <f>Inputs!P2249</f>
        <v>0</v>
      </c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</row>
    <row r="2257" spans="1:57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  <c r="O2257" s="59">
        <f>Inputs!O2250</f>
        <v>0</v>
      </c>
      <c r="P2257" s="59">
        <f>Inputs!P2250</f>
        <v>0</v>
      </c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</row>
    <row r="2258" spans="1:57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  <c r="O2258" s="59">
        <f>Inputs!O2251</f>
        <v>0</v>
      </c>
      <c r="P2258" s="59">
        <f>Inputs!P2251</f>
        <v>0</v>
      </c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</row>
    <row r="2259" spans="1:57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  <c r="O2259" s="59">
        <f>Inputs!O2252</f>
        <v>0</v>
      </c>
      <c r="P2259" s="59">
        <f>Inputs!P2252</f>
        <v>0</v>
      </c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</row>
    <row r="2260" spans="1:57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  <c r="O2260" s="59">
        <f>Inputs!O2253</f>
        <v>0</v>
      </c>
      <c r="P2260" s="59">
        <f>Inputs!P2253</f>
        <v>0</v>
      </c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</row>
    <row r="2261" spans="1:57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  <c r="O2261" s="59">
        <f>Inputs!O2254</f>
        <v>0</v>
      </c>
      <c r="P2261" s="59">
        <f>Inputs!P2254</f>
        <v>0</v>
      </c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</row>
    <row r="2262" spans="1:57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  <c r="O2262" s="59">
        <f>Inputs!O2255</f>
        <v>0</v>
      </c>
      <c r="P2262" s="59">
        <f>Inputs!P2255</f>
        <v>0</v>
      </c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</row>
    <row r="2263" spans="1:57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  <c r="O2263" s="59">
        <f>Inputs!O2256</f>
        <v>0</v>
      </c>
      <c r="P2263" s="59">
        <f>Inputs!P2256</f>
        <v>0</v>
      </c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</row>
    <row r="2264" spans="1:57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  <c r="O2264" s="59">
        <f>Inputs!O2257</f>
        <v>0</v>
      </c>
      <c r="P2264" s="59">
        <f>Inputs!P2257</f>
        <v>0</v>
      </c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</row>
    <row r="2265" spans="1:57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  <c r="O2265" s="59">
        <f>Inputs!O2258</f>
        <v>0</v>
      </c>
      <c r="P2265" s="59">
        <f>Inputs!P2258</f>
        <v>0</v>
      </c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</row>
    <row r="2266" spans="1:57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  <c r="O2266" s="59">
        <f>Inputs!O2259</f>
        <v>0</v>
      </c>
      <c r="P2266" s="59">
        <f>Inputs!P2259</f>
        <v>0</v>
      </c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</row>
    <row r="2267" spans="1:57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  <c r="O2267" s="59">
        <f>Inputs!O2260</f>
        <v>0</v>
      </c>
      <c r="P2267" s="59">
        <f>Inputs!P2260</f>
        <v>0</v>
      </c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</row>
    <row r="2268" spans="1:57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  <c r="O2268" s="59">
        <f>Inputs!O2261</f>
        <v>0</v>
      </c>
      <c r="P2268" s="59">
        <f>Inputs!P2261</f>
        <v>0</v>
      </c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</row>
    <row r="2269" spans="1:57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  <c r="O2269" s="59">
        <f>Inputs!O2262</f>
        <v>0</v>
      </c>
      <c r="P2269" s="59">
        <f>Inputs!P2262</f>
        <v>0</v>
      </c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</row>
    <row r="2270" spans="1:57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  <c r="O2270" s="59">
        <f>Inputs!O2263</f>
        <v>0</v>
      </c>
      <c r="P2270" s="59">
        <f>Inputs!P2263</f>
        <v>0</v>
      </c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</row>
    <row r="2271" spans="1:57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  <c r="O2271" s="59">
        <f>Inputs!O2264</f>
        <v>0</v>
      </c>
      <c r="P2271" s="59">
        <f>Inputs!P2264</f>
        <v>0</v>
      </c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</row>
    <row r="2272" spans="1:57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  <c r="O2272" s="59">
        <f>Inputs!O2265</f>
        <v>0</v>
      </c>
      <c r="P2272" s="59">
        <f>Inputs!P2265</f>
        <v>0</v>
      </c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</row>
    <row r="2273" spans="1:57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  <c r="O2273" s="59">
        <f>Inputs!O2266</f>
        <v>0</v>
      </c>
      <c r="P2273" s="59">
        <f>Inputs!P2266</f>
        <v>0</v>
      </c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</row>
    <row r="2274" spans="1:57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  <c r="O2274" s="59">
        <f>Inputs!O2267</f>
        <v>0</v>
      </c>
      <c r="P2274" s="59">
        <f>Inputs!P2267</f>
        <v>0</v>
      </c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</row>
    <row r="2275" spans="1:57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  <c r="O2275" s="59">
        <f>Inputs!O2268</f>
        <v>0</v>
      </c>
      <c r="P2275" s="59">
        <f>Inputs!P2268</f>
        <v>0</v>
      </c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</row>
    <row r="2276" spans="1:57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  <c r="O2276" s="59">
        <f>Inputs!O2269</f>
        <v>0</v>
      </c>
      <c r="P2276" s="59">
        <f>Inputs!P2269</f>
        <v>0</v>
      </c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</row>
    <row r="2277" spans="1:57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  <c r="O2277" s="59">
        <f>Inputs!O2270</f>
        <v>0</v>
      </c>
      <c r="P2277" s="59">
        <f>Inputs!P2270</f>
        <v>0</v>
      </c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</row>
    <row r="2278" spans="1:57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  <c r="O2278" s="59">
        <f>Inputs!O2271</f>
        <v>0</v>
      </c>
      <c r="P2278" s="59">
        <f>Inputs!P2271</f>
        <v>0</v>
      </c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</row>
    <row r="2279" spans="1:57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  <c r="O2279" s="59">
        <f>Inputs!O2272</f>
        <v>0</v>
      </c>
      <c r="P2279" s="59">
        <f>Inputs!P2272</f>
        <v>0</v>
      </c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</row>
    <row r="2280" spans="1:57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  <c r="O2280" s="59">
        <f>Inputs!O2273</f>
        <v>0</v>
      </c>
      <c r="P2280" s="59">
        <f>Inputs!P2273</f>
        <v>0</v>
      </c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</row>
    <row r="2281" spans="1:57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  <c r="O2281" s="59">
        <f>Inputs!O2274</f>
        <v>0</v>
      </c>
      <c r="P2281" s="59">
        <f>Inputs!P2274</f>
        <v>0</v>
      </c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</row>
    <row r="2282" spans="1:57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  <c r="O2282" s="59">
        <f>Inputs!O2275</f>
        <v>0</v>
      </c>
      <c r="P2282" s="59">
        <f>Inputs!P2275</f>
        <v>0</v>
      </c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</row>
    <row r="2283" spans="1:57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  <c r="O2283" s="59">
        <f>Inputs!O2276</f>
        <v>0</v>
      </c>
      <c r="P2283" s="59">
        <f>Inputs!P2276</f>
        <v>0</v>
      </c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</row>
    <row r="2284" spans="1:57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  <c r="O2284" s="59">
        <f>Inputs!O2277</f>
        <v>0</v>
      </c>
      <c r="P2284" s="59">
        <f>Inputs!P2277</f>
        <v>0</v>
      </c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</row>
    <row r="2285" spans="1:57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  <c r="O2285" s="59">
        <f>Inputs!O2278</f>
        <v>0</v>
      </c>
      <c r="P2285" s="59">
        <f>Inputs!P2278</f>
        <v>0</v>
      </c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</row>
    <row r="2286" spans="1:57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  <c r="O2286" s="59">
        <f>Inputs!O2279</f>
        <v>0</v>
      </c>
      <c r="P2286" s="59">
        <f>Inputs!P2279</f>
        <v>0</v>
      </c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</row>
    <row r="2287" spans="1:57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  <c r="O2287" s="59">
        <f>Inputs!O2280</f>
        <v>0</v>
      </c>
      <c r="P2287" s="59">
        <f>Inputs!P2280</f>
        <v>0</v>
      </c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</row>
    <row r="2288" spans="1:57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  <c r="O2288" s="59">
        <f>Inputs!O2281</f>
        <v>0</v>
      </c>
      <c r="P2288" s="59">
        <f>Inputs!P2281</f>
        <v>0</v>
      </c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</row>
    <row r="2289" spans="1:57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  <c r="O2289" s="59">
        <f>Inputs!O2282</f>
        <v>0</v>
      </c>
      <c r="P2289" s="59">
        <f>Inputs!P2282</f>
        <v>0</v>
      </c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</row>
    <row r="2290" spans="1:57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  <c r="O2290" s="59">
        <f>Inputs!O2283</f>
        <v>0</v>
      </c>
      <c r="P2290" s="59">
        <f>Inputs!P2283</f>
        <v>0</v>
      </c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</row>
    <row r="2291" spans="1:57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  <c r="O2291" s="59">
        <f>Inputs!O2284</f>
        <v>0</v>
      </c>
      <c r="P2291" s="59">
        <f>Inputs!P2284</f>
        <v>0</v>
      </c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</row>
    <row r="2292" spans="1:57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  <c r="O2292" s="59">
        <f>Inputs!O2285</f>
        <v>0</v>
      </c>
      <c r="P2292" s="59">
        <f>Inputs!P2285</f>
        <v>0</v>
      </c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</row>
    <row r="2293" spans="1:57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  <c r="O2293" s="59">
        <f>Inputs!O2286</f>
        <v>0</v>
      </c>
      <c r="P2293" s="59">
        <f>Inputs!P2286</f>
        <v>0</v>
      </c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</row>
    <row r="2294" spans="1:57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  <c r="O2294" s="59">
        <f>Inputs!O2287</f>
        <v>0</v>
      </c>
      <c r="P2294" s="59">
        <f>Inputs!P2287</f>
        <v>0</v>
      </c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</row>
    <row r="2295" spans="1:57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  <c r="O2295" s="59">
        <f>Inputs!O2288</f>
        <v>0</v>
      </c>
      <c r="P2295" s="59">
        <f>Inputs!P2288</f>
        <v>0</v>
      </c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</row>
    <row r="2296" spans="1:57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  <c r="O2296" s="59">
        <f>Inputs!O2289</f>
        <v>0</v>
      </c>
      <c r="P2296" s="59">
        <f>Inputs!P2289</f>
        <v>0</v>
      </c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</row>
    <row r="2297" spans="1:57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  <c r="O2297" s="59">
        <f>Inputs!O2290</f>
        <v>0</v>
      </c>
      <c r="P2297" s="59">
        <f>Inputs!P2290</f>
        <v>0</v>
      </c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</row>
    <row r="2298" spans="1:57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  <c r="O2298" s="59">
        <f>Inputs!O2291</f>
        <v>0</v>
      </c>
      <c r="P2298" s="59">
        <f>Inputs!P2291</f>
        <v>0</v>
      </c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</row>
    <row r="2299" spans="1:57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  <c r="O2299" s="59">
        <f>Inputs!O2292</f>
        <v>0</v>
      </c>
      <c r="P2299" s="59">
        <f>Inputs!P2292</f>
        <v>0</v>
      </c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</row>
    <row r="2300" spans="1:57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  <c r="O2300" s="59">
        <f>Inputs!O2293</f>
        <v>0</v>
      </c>
      <c r="P2300" s="59">
        <f>Inputs!P2293</f>
        <v>0</v>
      </c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</row>
    <row r="2301" spans="1:57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  <c r="O2301" s="59">
        <f>Inputs!O2294</f>
        <v>0</v>
      </c>
      <c r="P2301" s="59">
        <f>Inputs!P2294</f>
        <v>0</v>
      </c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</row>
    <row r="2302" spans="1:57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  <c r="O2302" s="59">
        <f>Inputs!O2295</f>
        <v>0</v>
      </c>
      <c r="P2302" s="59">
        <f>Inputs!P2295</f>
        <v>0</v>
      </c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</row>
    <row r="2303" spans="1:57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  <c r="O2303" s="59">
        <f>Inputs!O2296</f>
        <v>0</v>
      </c>
      <c r="P2303" s="59">
        <f>Inputs!P2296</f>
        <v>0</v>
      </c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</row>
    <row r="2304" spans="1:57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  <c r="O2304" s="59">
        <f>Inputs!O2297</f>
        <v>0</v>
      </c>
      <c r="P2304" s="59">
        <f>Inputs!P2297</f>
        <v>0</v>
      </c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</row>
    <row r="2305" spans="1:57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  <c r="O2305" s="59">
        <f>Inputs!O2298</f>
        <v>0</v>
      </c>
      <c r="P2305" s="59">
        <f>Inputs!P2298</f>
        <v>0</v>
      </c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</row>
    <row r="2306" spans="1:57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  <c r="O2306" s="59">
        <f>Inputs!O2299</f>
        <v>0</v>
      </c>
      <c r="P2306" s="59">
        <f>Inputs!P2299</f>
        <v>0</v>
      </c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</row>
    <row r="2307" spans="1:57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  <c r="O2307" s="59">
        <f>Inputs!O2300</f>
        <v>0</v>
      </c>
      <c r="P2307" s="59">
        <f>Inputs!P2300</f>
        <v>0</v>
      </c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</row>
    <row r="2308" spans="1:57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  <c r="O2308" s="59">
        <f>Inputs!O2301</f>
        <v>0</v>
      </c>
      <c r="P2308" s="59">
        <f>Inputs!P2301</f>
        <v>0</v>
      </c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</row>
    <row r="2309" spans="1:57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  <c r="O2309" s="59">
        <f>Inputs!O2302</f>
        <v>0</v>
      </c>
      <c r="P2309" s="59">
        <f>Inputs!P2302</f>
        <v>0</v>
      </c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</row>
    <row r="2310" spans="1:57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  <c r="O2310" s="59">
        <f>Inputs!O2303</f>
        <v>0</v>
      </c>
      <c r="P2310" s="59">
        <f>Inputs!P2303</f>
        <v>0</v>
      </c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</row>
    <row r="2311" spans="1:57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  <c r="O2311" s="59">
        <f>Inputs!O2304</f>
        <v>0</v>
      </c>
      <c r="P2311" s="59">
        <f>Inputs!P2304</f>
        <v>0</v>
      </c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</row>
    <row r="2312" spans="1:57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  <c r="O2312" s="59">
        <f>Inputs!O2305</f>
        <v>0</v>
      </c>
      <c r="P2312" s="59">
        <f>Inputs!P2305</f>
        <v>0</v>
      </c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</row>
    <row r="2313" spans="1:57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  <c r="O2313" s="59">
        <f>Inputs!O2306</f>
        <v>0</v>
      </c>
      <c r="P2313" s="59">
        <f>Inputs!P2306</f>
        <v>0</v>
      </c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</row>
    <row r="2314" spans="1:57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  <c r="O2314" s="59">
        <f>Inputs!O2307</f>
        <v>0</v>
      </c>
      <c r="P2314" s="59">
        <f>Inputs!P2307</f>
        <v>0</v>
      </c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</row>
    <row r="2315" spans="1:57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  <c r="O2315" s="59">
        <f>Inputs!O2308</f>
        <v>0</v>
      </c>
      <c r="P2315" s="59">
        <f>Inputs!P2308</f>
        <v>0</v>
      </c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</row>
    <row r="2316" spans="1:57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  <c r="O2316" s="59">
        <f>Inputs!O2309</f>
        <v>0</v>
      </c>
      <c r="P2316" s="59">
        <f>Inputs!P2309</f>
        <v>0</v>
      </c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</row>
    <row r="2317" spans="1:57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  <c r="O2317" s="59">
        <f>Inputs!O2310</f>
        <v>0</v>
      </c>
      <c r="P2317" s="59">
        <f>Inputs!P2310</f>
        <v>0</v>
      </c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</row>
    <row r="2318" spans="1:57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  <c r="O2318" s="59">
        <f>Inputs!O2311</f>
        <v>0</v>
      </c>
      <c r="P2318" s="59">
        <f>Inputs!P2311</f>
        <v>0</v>
      </c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</row>
    <row r="2319" spans="1:57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  <c r="O2319" s="59">
        <f>Inputs!O2312</f>
        <v>0</v>
      </c>
      <c r="P2319" s="59">
        <f>Inputs!P2312</f>
        <v>0</v>
      </c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</row>
    <row r="2320" spans="1:57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  <c r="O2320" s="59">
        <f>Inputs!O2313</f>
        <v>0</v>
      </c>
      <c r="P2320" s="59">
        <f>Inputs!P2313</f>
        <v>0</v>
      </c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</row>
    <row r="2321" spans="1:57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  <c r="O2321" s="59">
        <f>Inputs!O2314</f>
        <v>0</v>
      </c>
      <c r="P2321" s="59">
        <f>Inputs!P2314</f>
        <v>0</v>
      </c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</row>
    <row r="2322" spans="1:57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  <c r="O2322" s="59">
        <f>Inputs!O2315</f>
        <v>0</v>
      </c>
      <c r="P2322" s="59">
        <f>Inputs!P2315</f>
        <v>0</v>
      </c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</row>
    <row r="2323" spans="1:57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  <c r="O2323" s="59">
        <f>Inputs!O2316</f>
        <v>0</v>
      </c>
      <c r="P2323" s="59">
        <f>Inputs!P2316</f>
        <v>0</v>
      </c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</row>
    <row r="2324" spans="1:57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  <c r="O2324" s="59">
        <f>Inputs!O2317</f>
        <v>0</v>
      </c>
      <c r="P2324" s="59">
        <f>Inputs!P2317</f>
        <v>0</v>
      </c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</row>
    <row r="2325" spans="1:57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  <c r="O2325" s="59">
        <f>Inputs!O2318</f>
        <v>0</v>
      </c>
      <c r="P2325" s="59">
        <f>Inputs!P2318</f>
        <v>0</v>
      </c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</row>
    <row r="2326" spans="1:57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  <c r="O2326" s="59">
        <f>Inputs!O2319</f>
        <v>0</v>
      </c>
      <c r="P2326" s="59">
        <f>Inputs!P2319</f>
        <v>0</v>
      </c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</row>
    <row r="2327" spans="1:57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  <c r="O2327" s="59">
        <f>Inputs!O2320</f>
        <v>0</v>
      </c>
      <c r="P2327" s="59">
        <f>Inputs!P2320</f>
        <v>0</v>
      </c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</row>
    <row r="2328" spans="1:57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  <c r="O2328" s="59">
        <f>Inputs!O2321</f>
        <v>0</v>
      </c>
      <c r="P2328" s="59">
        <f>Inputs!P2321</f>
        <v>0</v>
      </c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</row>
    <row r="2329" spans="1:57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  <c r="O2329" s="59">
        <f>Inputs!O2322</f>
        <v>0</v>
      </c>
      <c r="P2329" s="59">
        <f>Inputs!P2322</f>
        <v>0</v>
      </c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</row>
    <row r="2330" spans="1:57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  <c r="O2330" s="59">
        <f>Inputs!O2323</f>
        <v>0</v>
      </c>
      <c r="P2330" s="59">
        <f>Inputs!P2323</f>
        <v>0</v>
      </c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</row>
    <row r="2331" spans="1:57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  <c r="O2331" s="59">
        <f>Inputs!O2324</f>
        <v>0</v>
      </c>
      <c r="P2331" s="59">
        <f>Inputs!P2324</f>
        <v>0</v>
      </c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</row>
    <row r="2332" spans="1:57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  <c r="O2332" s="59">
        <f>Inputs!O2325</f>
        <v>0</v>
      </c>
      <c r="P2332" s="59">
        <f>Inputs!P2325</f>
        <v>0</v>
      </c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</row>
    <row r="2333" spans="1:57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  <c r="O2333" s="59">
        <f>Inputs!O2326</f>
        <v>0</v>
      </c>
      <c r="P2333" s="59">
        <f>Inputs!P2326</f>
        <v>0</v>
      </c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</row>
    <row r="2334" spans="1:57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  <c r="O2334" s="59">
        <f>Inputs!O2327</f>
        <v>0</v>
      </c>
      <c r="P2334" s="59">
        <f>Inputs!P2327</f>
        <v>0</v>
      </c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</row>
    <row r="2335" spans="1:57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  <c r="O2335" s="59">
        <f>Inputs!O2328</f>
        <v>0</v>
      </c>
      <c r="P2335" s="59">
        <f>Inputs!P2328</f>
        <v>0</v>
      </c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</row>
    <row r="2336" spans="1:57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  <c r="O2336" s="59">
        <f>Inputs!O2329</f>
        <v>0</v>
      </c>
      <c r="P2336" s="59">
        <f>Inputs!P2329</f>
        <v>0</v>
      </c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</row>
    <row r="2337" spans="1:57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  <c r="O2337" s="59">
        <f>Inputs!O2330</f>
        <v>0</v>
      </c>
      <c r="P2337" s="59">
        <f>Inputs!P2330</f>
        <v>0</v>
      </c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</row>
    <row r="2338" spans="1:57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  <c r="O2338" s="59">
        <f>Inputs!O2331</f>
        <v>0</v>
      </c>
      <c r="P2338" s="59">
        <f>Inputs!P2331</f>
        <v>0</v>
      </c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</row>
    <row r="2339" spans="1:57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  <c r="O2339" s="59">
        <f>Inputs!O2332</f>
        <v>0</v>
      </c>
      <c r="P2339" s="59">
        <f>Inputs!P2332</f>
        <v>0</v>
      </c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</row>
    <row r="2340" spans="1:57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  <c r="O2340" s="59">
        <f>Inputs!O2333</f>
        <v>0</v>
      </c>
      <c r="P2340" s="59">
        <f>Inputs!P2333</f>
        <v>0</v>
      </c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</row>
    <row r="2341" spans="1:57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  <c r="O2341" s="59">
        <f>Inputs!O2334</f>
        <v>0</v>
      </c>
      <c r="P2341" s="59">
        <f>Inputs!P2334</f>
        <v>0</v>
      </c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</row>
    <row r="2342" spans="1:57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  <c r="O2342" s="59">
        <f>Inputs!O2335</f>
        <v>0</v>
      </c>
      <c r="P2342" s="59">
        <f>Inputs!P2335</f>
        <v>0</v>
      </c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</row>
    <row r="2343" spans="1:57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  <c r="O2343" s="59">
        <f>Inputs!O2336</f>
        <v>0</v>
      </c>
      <c r="P2343" s="59">
        <f>Inputs!P2336</f>
        <v>0</v>
      </c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</row>
    <row r="2344" spans="1:57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  <c r="O2344" s="59">
        <f>Inputs!O2337</f>
        <v>0</v>
      </c>
      <c r="P2344" s="59">
        <f>Inputs!P2337</f>
        <v>0</v>
      </c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</row>
    <row r="2345" spans="1:57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  <c r="O2345" s="59">
        <f>Inputs!O2338</f>
        <v>0</v>
      </c>
      <c r="P2345" s="59">
        <f>Inputs!P2338</f>
        <v>0</v>
      </c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</row>
    <row r="2346" spans="1:57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  <c r="O2346" s="59">
        <f>Inputs!O2339</f>
        <v>0</v>
      </c>
      <c r="P2346" s="59">
        <f>Inputs!P2339</f>
        <v>0</v>
      </c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</row>
    <row r="2347" spans="1:57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  <c r="O2347" s="59">
        <f>Inputs!O2340</f>
        <v>0</v>
      </c>
      <c r="P2347" s="59">
        <f>Inputs!P2340</f>
        <v>0</v>
      </c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</row>
    <row r="2348" spans="1:57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  <c r="O2348" s="59">
        <f>Inputs!O2341</f>
        <v>0</v>
      </c>
      <c r="P2348" s="59">
        <f>Inputs!P2341</f>
        <v>0</v>
      </c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</row>
    <row r="2349" spans="1:57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  <c r="O2349" s="59">
        <f>Inputs!O2342</f>
        <v>0</v>
      </c>
      <c r="P2349" s="59">
        <f>Inputs!P2342</f>
        <v>0</v>
      </c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</row>
    <row r="2350" spans="1:57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  <c r="O2350" s="59">
        <f>Inputs!O2343</f>
        <v>0</v>
      </c>
      <c r="P2350" s="59">
        <f>Inputs!P2343</f>
        <v>0</v>
      </c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</row>
    <row r="2351" spans="1:57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  <c r="O2351" s="59">
        <f>Inputs!O2344</f>
        <v>0</v>
      </c>
      <c r="P2351" s="59">
        <f>Inputs!P2344</f>
        <v>0</v>
      </c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</row>
    <row r="2352" spans="1:57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  <c r="O2352" s="59">
        <f>Inputs!O2345</f>
        <v>0</v>
      </c>
      <c r="P2352" s="59">
        <f>Inputs!P2345</f>
        <v>0</v>
      </c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</row>
    <row r="2353" spans="1:57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  <c r="O2353" s="59">
        <f>Inputs!O2346</f>
        <v>0</v>
      </c>
      <c r="P2353" s="59">
        <f>Inputs!P2346</f>
        <v>0</v>
      </c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</row>
    <row r="2354" spans="1:57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  <c r="O2354" s="59">
        <f>Inputs!O2347</f>
        <v>0</v>
      </c>
      <c r="P2354" s="59">
        <f>Inputs!P2347</f>
        <v>0</v>
      </c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</row>
    <row r="2355" spans="1:57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  <c r="O2355" s="59">
        <f>Inputs!O2348</f>
        <v>0</v>
      </c>
      <c r="P2355" s="59">
        <f>Inputs!P2348</f>
        <v>0</v>
      </c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</row>
    <row r="2356" spans="1:57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  <c r="O2356" s="59">
        <f>Inputs!O2349</f>
        <v>0</v>
      </c>
      <c r="P2356" s="59">
        <f>Inputs!P2349</f>
        <v>0</v>
      </c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</row>
    <row r="2357" spans="1:57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  <c r="O2357" s="59">
        <f>Inputs!O2350</f>
        <v>0</v>
      </c>
      <c r="P2357" s="59">
        <f>Inputs!P2350</f>
        <v>0</v>
      </c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</row>
    <row r="2358" spans="1:57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  <c r="O2358" s="59">
        <f>Inputs!O2351</f>
        <v>0</v>
      </c>
      <c r="P2358" s="59">
        <f>Inputs!P2351</f>
        <v>0</v>
      </c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</row>
    <row r="2359" spans="1:57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  <c r="O2359" s="59">
        <f>Inputs!O2352</f>
        <v>0</v>
      </c>
      <c r="P2359" s="59">
        <f>Inputs!P2352</f>
        <v>0</v>
      </c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</row>
    <row r="2360" spans="1:57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  <c r="O2360" s="59">
        <f>Inputs!O2353</f>
        <v>0</v>
      </c>
      <c r="P2360" s="59">
        <f>Inputs!P2353</f>
        <v>0</v>
      </c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</row>
    <row r="2361" spans="1:57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  <c r="O2361" s="59">
        <f>Inputs!O2354</f>
        <v>0</v>
      </c>
      <c r="P2361" s="59">
        <f>Inputs!P2354</f>
        <v>0</v>
      </c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</row>
    <row r="2362" spans="1:57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  <c r="O2362" s="59">
        <f>Inputs!O2355</f>
        <v>0</v>
      </c>
      <c r="P2362" s="59">
        <f>Inputs!P2355</f>
        <v>0</v>
      </c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</row>
    <row r="2363" spans="1:57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  <c r="O2363" s="59">
        <f>Inputs!O2356</f>
        <v>0</v>
      </c>
      <c r="P2363" s="59">
        <f>Inputs!P2356</f>
        <v>0</v>
      </c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</row>
    <row r="2364" spans="1:57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  <c r="O2364" s="59">
        <f>Inputs!O2357</f>
        <v>0</v>
      </c>
      <c r="P2364" s="59">
        <f>Inputs!P2357</f>
        <v>0</v>
      </c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</row>
    <row r="2365" spans="1:57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  <c r="O2365" s="59">
        <f>Inputs!O2358</f>
        <v>0</v>
      </c>
      <c r="P2365" s="59">
        <f>Inputs!P2358</f>
        <v>0</v>
      </c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</row>
    <row r="2366" spans="1:57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  <c r="O2366" s="59">
        <f>Inputs!O2359</f>
        <v>0</v>
      </c>
      <c r="P2366" s="59">
        <f>Inputs!P2359</f>
        <v>0</v>
      </c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</row>
    <row r="2367" spans="1:57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  <c r="O2367" s="59">
        <f>Inputs!O2360</f>
        <v>0</v>
      </c>
      <c r="P2367" s="59">
        <f>Inputs!P2360</f>
        <v>0</v>
      </c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</row>
    <row r="2368" spans="1:57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  <c r="O2368" s="59">
        <f>Inputs!O2361</f>
        <v>0</v>
      </c>
      <c r="P2368" s="59">
        <f>Inputs!P2361</f>
        <v>0</v>
      </c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</row>
    <row r="2369" spans="1:57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  <c r="O2369" s="59">
        <f>Inputs!O2362</f>
        <v>0</v>
      </c>
      <c r="P2369" s="59">
        <f>Inputs!P2362</f>
        <v>0</v>
      </c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</row>
    <row r="2370" spans="1:57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  <c r="O2370" s="59">
        <f>Inputs!O2363</f>
        <v>0</v>
      </c>
      <c r="P2370" s="59">
        <f>Inputs!P2363</f>
        <v>0</v>
      </c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</row>
    <row r="2371" spans="1:57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  <c r="O2371" s="59">
        <f>Inputs!O2364</f>
        <v>0</v>
      </c>
      <c r="P2371" s="59">
        <f>Inputs!P2364</f>
        <v>0</v>
      </c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</row>
    <row r="2372" spans="1:57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  <c r="O2372" s="59">
        <f>Inputs!O2365</f>
        <v>0</v>
      </c>
      <c r="P2372" s="59">
        <f>Inputs!P2365</f>
        <v>0</v>
      </c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</row>
    <row r="2373" spans="1:57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  <c r="O2373" s="59">
        <f>Inputs!O2366</f>
        <v>0</v>
      </c>
      <c r="P2373" s="59">
        <f>Inputs!P2366</f>
        <v>0</v>
      </c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</row>
    <row r="2374" spans="1:57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  <c r="O2374" s="59">
        <f>Inputs!O2367</f>
        <v>0</v>
      </c>
      <c r="P2374" s="59">
        <f>Inputs!P2367</f>
        <v>0</v>
      </c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</row>
    <row r="2375" spans="1:57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  <c r="O2375" s="59">
        <f>Inputs!O2368</f>
        <v>0</v>
      </c>
      <c r="P2375" s="59">
        <f>Inputs!P2368</f>
        <v>0</v>
      </c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</row>
    <row r="2376" spans="1:57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  <c r="O2376" s="59">
        <f>Inputs!O2369</f>
        <v>0</v>
      </c>
      <c r="P2376" s="59">
        <f>Inputs!P2369</f>
        <v>0</v>
      </c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</row>
    <row r="2377" spans="1:57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  <c r="O2377" s="59">
        <f>Inputs!O2370</f>
        <v>0</v>
      </c>
      <c r="P2377" s="59">
        <f>Inputs!P2370</f>
        <v>0</v>
      </c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</row>
    <row r="2378" spans="1:57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  <c r="O2378" s="59">
        <f>Inputs!O2371</f>
        <v>0</v>
      </c>
      <c r="P2378" s="59">
        <f>Inputs!P2371</f>
        <v>0</v>
      </c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</row>
    <row r="2379" spans="1:57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  <c r="O2379" s="59">
        <f>Inputs!O2372</f>
        <v>0</v>
      </c>
      <c r="P2379" s="59">
        <f>Inputs!P2372</f>
        <v>0</v>
      </c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</row>
    <row r="2380" spans="1:57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  <c r="O2380" s="59">
        <f>Inputs!O2373</f>
        <v>0</v>
      </c>
      <c r="P2380" s="59">
        <f>Inputs!P2373</f>
        <v>0</v>
      </c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</row>
    <row r="2381" spans="1:57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  <c r="O2381" s="59">
        <f>Inputs!O2374</f>
        <v>0</v>
      </c>
      <c r="P2381" s="59">
        <f>Inputs!P2374</f>
        <v>0</v>
      </c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</row>
    <row r="2382" spans="1:57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  <c r="O2382" s="59">
        <f>Inputs!O2375</f>
        <v>0</v>
      </c>
      <c r="P2382" s="59">
        <f>Inputs!P2375</f>
        <v>0</v>
      </c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</row>
    <row r="2383" spans="1:57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  <c r="O2383" s="59">
        <f>Inputs!O2376</f>
        <v>0</v>
      </c>
      <c r="P2383" s="59">
        <f>Inputs!P2376</f>
        <v>0</v>
      </c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</row>
    <row r="2384" spans="1:57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  <c r="O2384" s="59">
        <f>Inputs!O2377</f>
        <v>0</v>
      </c>
      <c r="P2384" s="59">
        <f>Inputs!P2377</f>
        <v>0</v>
      </c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</row>
    <row r="2385" spans="1:57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  <c r="O2385" s="59">
        <f>Inputs!O2378</f>
        <v>0</v>
      </c>
      <c r="P2385" s="59">
        <f>Inputs!P2378</f>
        <v>0</v>
      </c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</row>
    <row r="2386" spans="1:57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  <c r="O2386" s="59">
        <f>Inputs!O2379</f>
        <v>0</v>
      </c>
      <c r="P2386" s="59">
        <f>Inputs!P2379</f>
        <v>0</v>
      </c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</row>
    <row r="2387" spans="1:57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  <c r="O2387" s="59">
        <f>Inputs!O2380</f>
        <v>0</v>
      </c>
      <c r="P2387" s="59">
        <f>Inputs!P2380</f>
        <v>0</v>
      </c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</row>
    <row r="2388" spans="1:57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  <c r="O2388" s="59">
        <f>Inputs!O2381</f>
        <v>0</v>
      </c>
      <c r="P2388" s="59">
        <f>Inputs!P2381</f>
        <v>0</v>
      </c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</row>
    <row r="2389" spans="1:57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  <c r="O2389" s="59">
        <f>Inputs!O2382</f>
        <v>0</v>
      </c>
      <c r="P2389" s="59">
        <f>Inputs!P2382</f>
        <v>0</v>
      </c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</row>
    <row r="2390" spans="1:57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  <c r="O2390" s="59">
        <f>Inputs!O2383</f>
        <v>0</v>
      </c>
      <c r="P2390" s="59">
        <f>Inputs!P2383</f>
        <v>0</v>
      </c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</row>
    <row r="2391" spans="1:57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  <c r="O2391" s="59">
        <f>Inputs!O2384</f>
        <v>0</v>
      </c>
      <c r="P2391" s="59">
        <f>Inputs!P2384</f>
        <v>0</v>
      </c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</row>
    <row r="2392" spans="1:57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  <c r="O2392" s="59">
        <f>Inputs!O2385</f>
        <v>0</v>
      </c>
      <c r="P2392" s="59">
        <f>Inputs!P2385</f>
        <v>0</v>
      </c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</row>
    <row r="2393" spans="1:57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  <c r="O2393" s="59">
        <f>Inputs!O2386</f>
        <v>0</v>
      </c>
      <c r="P2393" s="59">
        <f>Inputs!P2386</f>
        <v>0</v>
      </c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</row>
    <row r="2394" spans="1:57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  <c r="O2394" s="59">
        <f>Inputs!O2387</f>
        <v>0</v>
      </c>
      <c r="P2394" s="59">
        <f>Inputs!P2387</f>
        <v>0</v>
      </c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</row>
    <row r="2395" spans="1:57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  <c r="O2395" s="59">
        <f>Inputs!O2388</f>
        <v>0</v>
      </c>
      <c r="P2395" s="59">
        <f>Inputs!P2388</f>
        <v>0</v>
      </c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</row>
    <row r="2396" spans="1:57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  <c r="O2396" s="59">
        <f>Inputs!O2389</f>
        <v>0</v>
      </c>
      <c r="P2396" s="59">
        <f>Inputs!P2389</f>
        <v>0</v>
      </c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</row>
    <row r="2397" spans="1:57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  <c r="O2397" s="59">
        <f>Inputs!O2390</f>
        <v>0</v>
      </c>
      <c r="P2397" s="59">
        <f>Inputs!P2390</f>
        <v>0</v>
      </c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</row>
    <row r="2398" spans="1:57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  <c r="O2398" s="59">
        <f>Inputs!O2391</f>
        <v>0</v>
      </c>
      <c r="P2398" s="59">
        <f>Inputs!P2391</f>
        <v>0</v>
      </c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</row>
    <row r="2399" spans="1:57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  <c r="O2399" s="59">
        <f>Inputs!O2392</f>
        <v>0</v>
      </c>
      <c r="P2399" s="59">
        <f>Inputs!P2392</f>
        <v>0</v>
      </c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</row>
    <row r="2400" spans="1:57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  <c r="O2400" s="59">
        <f>Inputs!O2393</f>
        <v>0</v>
      </c>
      <c r="P2400" s="59">
        <f>Inputs!P2393</f>
        <v>0</v>
      </c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</row>
    <row r="2401" spans="1:57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  <c r="O2401" s="59">
        <f>Inputs!O2394</f>
        <v>0</v>
      </c>
      <c r="P2401" s="59">
        <f>Inputs!P2394</f>
        <v>0</v>
      </c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</row>
    <row r="2402" spans="1:57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  <c r="O2402" s="59">
        <f>Inputs!O2395</f>
        <v>0</v>
      </c>
      <c r="P2402" s="59">
        <f>Inputs!P2395</f>
        <v>0</v>
      </c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</row>
    <row r="2403" spans="1:57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  <c r="O2403" s="59">
        <f>Inputs!O2396</f>
        <v>0</v>
      </c>
      <c r="P2403" s="59">
        <f>Inputs!P2396</f>
        <v>0</v>
      </c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</row>
    <row r="2404" spans="1:57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  <c r="O2404" s="59">
        <f>Inputs!O2397</f>
        <v>0</v>
      </c>
      <c r="P2404" s="59">
        <f>Inputs!P2397</f>
        <v>0</v>
      </c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</row>
    <row r="2405" spans="1:57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  <c r="O2405" s="59">
        <f>Inputs!O2398</f>
        <v>0</v>
      </c>
      <c r="P2405" s="59">
        <f>Inputs!P2398</f>
        <v>0</v>
      </c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</row>
    <row r="2406" spans="1:57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  <c r="O2406" s="59">
        <f>Inputs!O2399</f>
        <v>0</v>
      </c>
      <c r="P2406" s="59">
        <f>Inputs!P2399</f>
        <v>0</v>
      </c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</row>
    <row r="2407" spans="1:57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  <c r="O2407" s="59">
        <f>Inputs!O2400</f>
        <v>0</v>
      </c>
      <c r="P2407" s="59">
        <f>Inputs!P2400</f>
        <v>0</v>
      </c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</row>
    <row r="2408" spans="1:57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  <c r="O2408" s="59">
        <f>Inputs!O2401</f>
        <v>0</v>
      </c>
      <c r="P2408" s="59">
        <f>Inputs!P2401</f>
        <v>0</v>
      </c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</row>
    <row r="2409" spans="1:57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  <c r="O2409" s="59">
        <f>Inputs!O2402</f>
        <v>0</v>
      </c>
      <c r="P2409" s="59">
        <f>Inputs!P2402</f>
        <v>0</v>
      </c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</row>
    <row r="2410" spans="1:57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  <c r="O2410" s="59">
        <f>Inputs!O2403</f>
        <v>0</v>
      </c>
      <c r="P2410" s="59">
        <f>Inputs!P2403</f>
        <v>0</v>
      </c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</row>
    <row r="2411" spans="1:57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  <c r="O2411" s="59">
        <f>Inputs!O2404</f>
        <v>0</v>
      </c>
      <c r="P2411" s="59">
        <f>Inputs!P2404</f>
        <v>0</v>
      </c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</row>
    <row r="2412" spans="1:57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  <c r="O2412" s="59">
        <f>Inputs!O2405</f>
        <v>0</v>
      </c>
      <c r="P2412" s="59">
        <f>Inputs!P2405</f>
        <v>0</v>
      </c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</row>
    <row r="2413" spans="1:57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  <c r="O2413" s="59">
        <f>Inputs!O2406</f>
        <v>0</v>
      </c>
      <c r="P2413" s="59">
        <f>Inputs!P2406</f>
        <v>0</v>
      </c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</row>
    <row r="2414" spans="1:57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  <c r="O2414" s="59">
        <f>Inputs!O2407</f>
        <v>0</v>
      </c>
      <c r="P2414" s="59">
        <f>Inputs!P2407</f>
        <v>0</v>
      </c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</row>
    <row r="2415" spans="1:57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  <c r="O2415" s="59">
        <f>Inputs!O2408</f>
        <v>0</v>
      </c>
      <c r="P2415" s="59">
        <f>Inputs!P2408</f>
        <v>0</v>
      </c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</row>
    <row r="2416" spans="1:57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  <c r="O2416" s="59">
        <f>Inputs!O2409</f>
        <v>0</v>
      </c>
      <c r="P2416" s="59">
        <f>Inputs!P2409</f>
        <v>0</v>
      </c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</row>
    <row r="2417" spans="1:57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  <c r="O2417" s="59">
        <f>Inputs!O2410</f>
        <v>0</v>
      </c>
      <c r="P2417" s="59">
        <f>Inputs!P2410</f>
        <v>0</v>
      </c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</row>
    <row r="2418" spans="1:57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  <c r="O2418" s="59">
        <f>Inputs!O2411</f>
        <v>0</v>
      </c>
      <c r="P2418" s="59">
        <f>Inputs!P2411</f>
        <v>0</v>
      </c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</row>
    <row r="2419" spans="1:57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  <c r="O2419" s="59">
        <f>Inputs!O2412</f>
        <v>0</v>
      </c>
      <c r="P2419" s="59">
        <f>Inputs!P2412</f>
        <v>0</v>
      </c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</row>
    <row r="2420" spans="1:57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  <c r="O2420" s="59">
        <f>Inputs!O2413</f>
        <v>0</v>
      </c>
      <c r="P2420" s="59">
        <f>Inputs!P2413</f>
        <v>0</v>
      </c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</row>
    <row r="2421" spans="1:57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  <c r="O2421" s="59">
        <f>Inputs!O2414</f>
        <v>0</v>
      </c>
      <c r="P2421" s="59">
        <f>Inputs!P2414</f>
        <v>0</v>
      </c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</row>
    <row r="2422" spans="1:57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  <c r="O2422" s="59">
        <f>Inputs!O2415</f>
        <v>0</v>
      </c>
      <c r="P2422" s="59">
        <f>Inputs!P2415</f>
        <v>0</v>
      </c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</row>
    <row r="2423" spans="1:57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  <c r="O2423" s="59">
        <f>Inputs!O2416</f>
        <v>0</v>
      </c>
      <c r="P2423" s="59">
        <f>Inputs!P2416</f>
        <v>0</v>
      </c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</row>
    <row r="2424" spans="1:57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  <c r="O2424" s="59">
        <f>Inputs!O2417</f>
        <v>0</v>
      </c>
      <c r="P2424" s="59">
        <f>Inputs!P2417</f>
        <v>0</v>
      </c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</row>
    <row r="2425" spans="1:57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  <c r="O2425" s="59">
        <f>Inputs!O2418</f>
        <v>0</v>
      </c>
      <c r="P2425" s="59">
        <f>Inputs!P2418</f>
        <v>0</v>
      </c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</row>
    <row r="2426" spans="1:57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  <c r="O2426" s="59">
        <f>Inputs!O2419</f>
        <v>0</v>
      </c>
      <c r="P2426" s="59">
        <f>Inputs!P2419</f>
        <v>0</v>
      </c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</row>
    <row r="2427" spans="1:57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  <c r="O2427" s="59">
        <f>Inputs!O2420</f>
        <v>0</v>
      </c>
      <c r="P2427" s="59">
        <f>Inputs!P2420</f>
        <v>0</v>
      </c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</row>
    <row r="2428" spans="1:57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  <c r="O2428" s="59">
        <f>Inputs!O2421</f>
        <v>0</v>
      </c>
      <c r="P2428" s="59">
        <f>Inputs!P2421</f>
        <v>0</v>
      </c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</row>
    <row r="2429" spans="1:57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  <c r="O2429" s="59">
        <f>Inputs!O2422</f>
        <v>0</v>
      </c>
      <c r="P2429" s="59">
        <f>Inputs!P2422</f>
        <v>0</v>
      </c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</row>
    <row r="2430" spans="1:57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  <c r="O2430" s="59">
        <f>Inputs!O2423</f>
        <v>0</v>
      </c>
      <c r="P2430" s="59">
        <f>Inputs!P2423</f>
        <v>0</v>
      </c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</row>
    <row r="2431" spans="1:57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  <c r="O2431" s="59">
        <f>Inputs!O2424</f>
        <v>0</v>
      </c>
      <c r="P2431" s="59">
        <f>Inputs!P2424</f>
        <v>0</v>
      </c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</row>
    <row r="2432" spans="1:57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  <c r="O2432" s="59">
        <f>Inputs!O2425</f>
        <v>0</v>
      </c>
      <c r="P2432" s="59">
        <f>Inputs!P2425</f>
        <v>0</v>
      </c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</row>
    <row r="2433" spans="1:57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  <c r="O2433" s="59">
        <f>Inputs!O2426</f>
        <v>0</v>
      </c>
      <c r="P2433" s="59">
        <f>Inputs!P2426</f>
        <v>0</v>
      </c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</row>
    <row r="2434" spans="1:57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  <c r="O2434" s="59">
        <f>Inputs!O2427</f>
        <v>0</v>
      </c>
      <c r="P2434" s="59">
        <f>Inputs!P2427</f>
        <v>0</v>
      </c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</row>
    <row r="2435" spans="1:57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  <c r="O2435" s="59">
        <f>Inputs!O2428</f>
        <v>0</v>
      </c>
      <c r="P2435" s="59">
        <f>Inputs!P2428</f>
        <v>0</v>
      </c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</row>
    <row r="2436" spans="1:57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  <c r="O2436" s="59">
        <f>Inputs!O2429</f>
        <v>0</v>
      </c>
      <c r="P2436" s="59">
        <f>Inputs!P2429</f>
        <v>0</v>
      </c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</row>
    <row r="2437" spans="1:57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  <c r="O2437" s="59">
        <f>Inputs!O2430</f>
        <v>0</v>
      </c>
      <c r="P2437" s="59">
        <f>Inputs!P2430</f>
        <v>0</v>
      </c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</row>
    <row r="2438" spans="1:57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  <c r="O2438" s="59">
        <f>Inputs!O2431</f>
        <v>0</v>
      </c>
      <c r="P2438" s="59">
        <f>Inputs!P2431</f>
        <v>0</v>
      </c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</row>
    <row r="2439" spans="1:57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  <c r="O2439" s="59">
        <f>Inputs!O2432</f>
        <v>0</v>
      </c>
      <c r="P2439" s="59">
        <f>Inputs!P2432</f>
        <v>0</v>
      </c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</row>
    <row r="2440" spans="1:57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  <c r="O2440" s="59">
        <f>Inputs!O2433</f>
        <v>0</v>
      </c>
      <c r="P2440" s="59">
        <f>Inputs!P2433</f>
        <v>0</v>
      </c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</row>
    <row r="2441" spans="1:57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  <c r="O2441" s="59">
        <f>Inputs!O2434</f>
        <v>0</v>
      </c>
      <c r="P2441" s="59">
        <f>Inputs!P2434</f>
        <v>0</v>
      </c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</row>
    <row r="2442" spans="1:57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  <c r="O2442" s="59">
        <f>Inputs!O2435</f>
        <v>0</v>
      </c>
      <c r="P2442" s="59">
        <f>Inputs!P2435</f>
        <v>0</v>
      </c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</row>
    <row r="2443" spans="1:57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  <c r="O2443" s="59">
        <f>Inputs!O2436</f>
        <v>0</v>
      </c>
      <c r="P2443" s="59">
        <f>Inputs!P2436</f>
        <v>0</v>
      </c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</row>
    <row r="2444" spans="1:57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  <c r="O2444" s="59">
        <f>Inputs!O2437</f>
        <v>0</v>
      </c>
      <c r="P2444" s="59">
        <f>Inputs!P2437</f>
        <v>0</v>
      </c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</row>
    <row r="2445" spans="1:57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  <c r="O2445" s="59">
        <f>Inputs!O2438</f>
        <v>0</v>
      </c>
      <c r="P2445" s="59">
        <f>Inputs!P2438</f>
        <v>0</v>
      </c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</row>
    <row r="2446" spans="1:57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  <c r="O2446" s="59">
        <f>Inputs!O2439</f>
        <v>0</v>
      </c>
      <c r="P2446" s="59">
        <f>Inputs!P2439</f>
        <v>0</v>
      </c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</row>
    <row r="2447" spans="1:57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  <c r="O2447" s="59">
        <f>Inputs!O2440</f>
        <v>0</v>
      </c>
      <c r="P2447" s="59">
        <f>Inputs!P2440</f>
        <v>0</v>
      </c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</row>
    <row r="2448" spans="1:57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  <c r="O2448" s="59">
        <f>Inputs!O2441</f>
        <v>0</v>
      </c>
      <c r="P2448" s="59">
        <f>Inputs!P2441</f>
        <v>0</v>
      </c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</row>
    <row r="2449" spans="1:57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  <c r="O2449" s="59">
        <f>Inputs!O2442</f>
        <v>0</v>
      </c>
      <c r="P2449" s="59">
        <f>Inputs!P2442</f>
        <v>0</v>
      </c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</row>
    <row r="2450" spans="1:57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  <c r="O2450" s="59">
        <f>Inputs!O2443</f>
        <v>0</v>
      </c>
      <c r="P2450" s="59">
        <f>Inputs!P2443</f>
        <v>0</v>
      </c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</row>
    <row r="2451" spans="1:57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  <c r="O2451" s="59">
        <f>Inputs!O2444</f>
        <v>0</v>
      </c>
      <c r="P2451" s="59">
        <f>Inputs!P2444</f>
        <v>0</v>
      </c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</row>
    <row r="2452" spans="1:57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  <c r="O2452" s="59">
        <f>Inputs!O2445</f>
        <v>0</v>
      </c>
      <c r="P2452" s="59">
        <f>Inputs!P2445</f>
        <v>0</v>
      </c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</row>
    <row r="2453" spans="1:57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  <c r="O2453" s="59">
        <f>Inputs!O2446</f>
        <v>0</v>
      </c>
      <c r="P2453" s="59">
        <f>Inputs!P2446</f>
        <v>0</v>
      </c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</row>
    <row r="2454" spans="1:57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  <c r="O2454" s="59">
        <f>Inputs!O2447</f>
        <v>0</v>
      </c>
      <c r="P2454" s="59">
        <f>Inputs!P2447</f>
        <v>0</v>
      </c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</row>
    <row r="2455" spans="1:57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  <c r="O2455" s="59">
        <f>Inputs!O2448</f>
        <v>0</v>
      </c>
      <c r="P2455" s="59">
        <f>Inputs!P2448</f>
        <v>0</v>
      </c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</row>
    <row r="2456" spans="1:57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  <c r="O2456" s="59">
        <f>Inputs!O2449</f>
        <v>0</v>
      </c>
      <c r="P2456" s="59">
        <f>Inputs!P2449</f>
        <v>0</v>
      </c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</row>
    <row r="2457" spans="1:57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  <c r="O2457" s="59">
        <f>Inputs!O2450</f>
        <v>0</v>
      </c>
      <c r="P2457" s="59">
        <f>Inputs!P2450</f>
        <v>0</v>
      </c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</row>
    <row r="2458" spans="1:57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  <c r="O2458" s="59">
        <f>Inputs!O2451</f>
        <v>0</v>
      </c>
      <c r="P2458" s="59">
        <f>Inputs!P2451</f>
        <v>0</v>
      </c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</row>
    <row r="2459" spans="1:57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  <c r="O2459" s="59">
        <f>Inputs!O2452</f>
        <v>0</v>
      </c>
      <c r="P2459" s="59">
        <f>Inputs!P2452</f>
        <v>0</v>
      </c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</row>
    <row r="2460" spans="1:57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  <c r="O2460" s="59">
        <f>Inputs!O2453</f>
        <v>0</v>
      </c>
      <c r="P2460" s="59">
        <f>Inputs!P2453</f>
        <v>0</v>
      </c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</row>
    <row r="2461" spans="1:57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  <c r="O2461" s="59">
        <f>Inputs!O2454</f>
        <v>0</v>
      </c>
      <c r="P2461" s="59">
        <f>Inputs!P2454</f>
        <v>0</v>
      </c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</row>
    <row r="2462" spans="1:57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  <c r="O2462" s="59">
        <f>Inputs!O2455</f>
        <v>0</v>
      </c>
      <c r="P2462" s="59">
        <f>Inputs!P2455</f>
        <v>0</v>
      </c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</row>
    <row r="2463" spans="1:57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  <c r="O2463" s="59">
        <f>Inputs!O2456</f>
        <v>0</v>
      </c>
      <c r="P2463" s="59">
        <f>Inputs!P2456</f>
        <v>0</v>
      </c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</row>
    <row r="2464" spans="1:57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  <c r="O2464" s="59">
        <f>Inputs!O2457</f>
        <v>0</v>
      </c>
      <c r="P2464" s="59">
        <f>Inputs!P2457</f>
        <v>0</v>
      </c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</row>
    <row r="2465" spans="1:57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  <c r="O2465" s="59">
        <f>Inputs!O2458</f>
        <v>0</v>
      </c>
      <c r="P2465" s="59">
        <f>Inputs!P2458</f>
        <v>0</v>
      </c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</row>
    <row r="2466" spans="1:57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  <c r="O2466" s="59">
        <f>Inputs!O2459</f>
        <v>0</v>
      </c>
      <c r="P2466" s="59">
        <f>Inputs!P2459</f>
        <v>0</v>
      </c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</row>
    <row r="2467" spans="1:57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  <c r="O2467" s="59">
        <f>Inputs!O2460</f>
        <v>0</v>
      </c>
      <c r="P2467" s="59">
        <f>Inputs!P2460</f>
        <v>0</v>
      </c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</row>
    <row r="2468" spans="1:57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  <c r="O2468" s="59">
        <f>Inputs!O2461</f>
        <v>0</v>
      </c>
      <c r="P2468" s="59">
        <f>Inputs!P2461</f>
        <v>0</v>
      </c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</row>
    <row r="2469" spans="1:57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  <c r="O2469" s="59">
        <f>Inputs!O2462</f>
        <v>0</v>
      </c>
      <c r="P2469" s="59">
        <f>Inputs!P2462</f>
        <v>0</v>
      </c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</row>
    <row r="2470" spans="1:57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  <c r="O2470" s="59">
        <f>Inputs!O2463</f>
        <v>0</v>
      </c>
      <c r="P2470" s="59">
        <f>Inputs!P2463</f>
        <v>0</v>
      </c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</row>
    <row r="2471" spans="1:57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  <c r="O2471" s="59">
        <f>Inputs!O2464</f>
        <v>0</v>
      </c>
      <c r="P2471" s="59">
        <f>Inputs!P2464</f>
        <v>0</v>
      </c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</row>
    <row r="2472" spans="1:57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  <c r="O2472" s="59">
        <f>Inputs!O2465</f>
        <v>0</v>
      </c>
      <c r="P2472" s="59">
        <f>Inputs!P2465</f>
        <v>0</v>
      </c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</row>
    <row r="2473" spans="1:57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  <c r="O2473" s="59">
        <f>Inputs!O2466</f>
        <v>0</v>
      </c>
      <c r="P2473" s="59">
        <f>Inputs!P2466</f>
        <v>0</v>
      </c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</row>
    <row r="2474" spans="1:57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  <c r="O2474" s="59">
        <f>Inputs!O2467</f>
        <v>0</v>
      </c>
      <c r="P2474" s="59">
        <f>Inputs!P2467</f>
        <v>0</v>
      </c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</row>
    <row r="2475" spans="1:57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  <c r="O2475" s="59">
        <f>Inputs!O2468</f>
        <v>0</v>
      </c>
      <c r="P2475" s="59">
        <f>Inputs!P2468</f>
        <v>0</v>
      </c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</row>
    <row r="2476" spans="1:57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  <c r="O2476" s="59">
        <f>Inputs!O2469</f>
        <v>0</v>
      </c>
      <c r="P2476" s="59">
        <f>Inputs!P2469</f>
        <v>0</v>
      </c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</row>
    <row r="2477" spans="1:57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  <c r="O2477" s="59">
        <f>Inputs!O2470</f>
        <v>0</v>
      </c>
      <c r="P2477" s="59">
        <f>Inputs!P2470</f>
        <v>0</v>
      </c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</row>
    <row r="2478" spans="1:57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  <c r="O2478" s="59">
        <f>Inputs!O2471</f>
        <v>0</v>
      </c>
      <c r="P2478" s="59">
        <f>Inputs!P2471</f>
        <v>0</v>
      </c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</row>
    <row r="2479" spans="1:57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  <c r="O2479" s="59">
        <f>Inputs!O2472</f>
        <v>0</v>
      </c>
      <c r="P2479" s="59">
        <f>Inputs!P2472</f>
        <v>0</v>
      </c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</row>
    <row r="2480" spans="1:57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  <c r="O2480" s="59">
        <f>Inputs!O2473</f>
        <v>0</v>
      </c>
      <c r="P2480" s="59">
        <f>Inputs!P2473</f>
        <v>0</v>
      </c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</row>
    <row r="2481" spans="1:57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  <c r="O2481" s="59">
        <f>Inputs!O2474</f>
        <v>0</v>
      </c>
      <c r="P2481" s="59">
        <f>Inputs!P2474</f>
        <v>0</v>
      </c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</row>
    <row r="2482" spans="1:57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  <c r="O2482" s="59">
        <f>Inputs!O2475</f>
        <v>0</v>
      </c>
      <c r="P2482" s="59">
        <f>Inputs!P2475</f>
        <v>0</v>
      </c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</row>
    <row r="2483" spans="1:57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  <c r="O2483" s="59">
        <f>Inputs!O2476</f>
        <v>0</v>
      </c>
      <c r="P2483" s="59">
        <f>Inputs!P2476</f>
        <v>0</v>
      </c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</row>
    <row r="2484" spans="1:57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  <c r="O2484" s="59">
        <f>Inputs!O2477</f>
        <v>0</v>
      </c>
      <c r="P2484" s="59">
        <f>Inputs!P2477</f>
        <v>0</v>
      </c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</row>
    <row r="2485" spans="1:57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  <c r="O2485" s="59">
        <f>Inputs!O2478</f>
        <v>0</v>
      </c>
      <c r="P2485" s="59">
        <f>Inputs!P2478</f>
        <v>0</v>
      </c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</row>
    <row r="2486" spans="1:57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  <c r="O2486" s="59">
        <f>Inputs!O2479</f>
        <v>0</v>
      </c>
      <c r="P2486" s="59">
        <f>Inputs!P2479</f>
        <v>0</v>
      </c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</row>
    <row r="2487" spans="1:57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  <c r="O2487" s="59">
        <f>Inputs!O2480</f>
        <v>0</v>
      </c>
      <c r="P2487" s="59">
        <f>Inputs!P2480</f>
        <v>0</v>
      </c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</row>
    <row r="2488" spans="1:57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  <c r="O2488" s="59">
        <f>Inputs!O2481</f>
        <v>0</v>
      </c>
      <c r="P2488" s="59">
        <f>Inputs!P2481</f>
        <v>0</v>
      </c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</row>
    <row r="2489" spans="1:57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  <c r="O2489" s="59">
        <f>Inputs!O2482</f>
        <v>0</v>
      </c>
      <c r="P2489" s="59">
        <f>Inputs!P2482</f>
        <v>0</v>
      </c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</row>
    <row r="2490" spans="1:57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  <c r="O2490" s="59">
        <f>Inputs!O2483</f>
        <v>0</v>
      </c>
      <c r="P2490" s="59">
        <f>Inputs!P2483</f>
        <v>0</v>
      </c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</row>
    <row r="2491" spans="1:57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  <c r="O2491" s="59">
        <f>Inputs!O2484</f>
        <v>0</v>
      </c>
      <c r="P2491" s="59">
        <f>Inputs!P2484</f>
        <v>0</v>
      </c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</row>
    <row r="2492" spans="1:57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  <c r="O2492" s="59">
        <f>Inputs!O2485</f>
        <v>0</v>
      </c>
      <c r="P2492" s="59">
        <f>Inputs!P2485</f>
        <v>0</v>
      </c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</row>
    <row r="2493" spans="1:57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  <c r="O2493" s="59">
        <f>Inputs!O2486</f>
        <v>0</v>
      </c>
      <c r="P2493" s="59">
        <f>Inputs!P2486</f>
        <v>0</v>
      </c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</row>
    <row r="2494" spans="1:57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  <c r="O2494" s="59">
        <f>Inputs!O2487</f>
        <v>0</v>
      </c>
      <c r="P2494" s="59">
        <f>Inputs!P2487</f>
        <v>0</v>
      </c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</row>
    <row r="2495" spans="1:57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  <c r="O2495" s="59">
        <f>Inputs!O2488</f>
        <v>0</v>
      </c>
      <c r="P2495" s="59">
        <f>Inputs!P2488</f>
        <v>0</v>
      </c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</row>
    <row r="2496" spans="1:57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  <c r="O2496" s="59">
        <f>Inputs!O2489</f>
        <v>0</v>
      </c>
      <c r="P2496" s="59">
        <f>Inputs!P2489</f>
        <v>0</v>
      </c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</row>
    <row r="2497" spans="1:57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  <c r="O2497" s="59">
        <f>Inputs!O2490</f>
        <v>0</v>
      </c>
      <c r="P2497" s="59">
        <f>Inputs!P2490</f>
        <v>0</v>
      </c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</row>
    <row r="2498" spans="1:57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  <c r="O2498" s="59">
        <f>Inputs!O2491</f>
        <v>0</v>
      </c>
      <c r="P2498" s="59">
        <f>Inputs!P2491</f>
        <v>0</v>
      </c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</row>
    <row r="2499" spans="1:57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  <c r="O2499" s="59">
        <f>Inputs!O2492</f>
        <v>0</v>
      </c>
      <c r="P2499" s="59">
        <f>Inputs!P2492</f>
        <v>0</v>
      </c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</row>
    <row r="2500" spans="1:57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  <c r="O2500" s="59">
        <f>Inputs!O2493</f>
        <v>0</v>
      </c>
      <c r="P2500" s="59">
        <f>Inputs!P2493</f>
        <v>0</v>
      </c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</row>
    <row r="2501" spans="1:57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  <c r="O2501" s="59">
        <f>Inputs!O2494</f>
        <v>0</v>
      </c>
      <c r="P2501" s="59">
        <f>Inputs!P2494</f>
        <v>0</v>
      </c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</row>
    <row r="2502" spans="1:57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  <c r="O2502" s="59">
        <f>Inputs!O2495</f>
        <v>0</v>
      </c>
      <c r="P2502" s="59">
        <f>Inputs!P2495</f>
        <v>0</v>
      </c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</row>
    <row r="2503" spans="1:57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  <c r="O2503" s="59">
        <f>Inputs!O2496</f>
        <v>0</v>
      </c>
      <c r="P2503" s="59">
        <f>Inputs!P2496</f>
        <v>0</v>
      </c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</row>
    <row r="2504" spans="1:57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  <c r="O2504" s="59">
        <f>Inputs!O2497</f>
        <v>0</v>
      </c>
      <c r="P2504" s="59">
        <f>Inputs!P2497</f>
        <v>0</v>
      </c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</row>
    <row r="2505" spans="1:57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  <c r="O2505" s="59">
        <f>Inputs!O2498</f>
        <v>0</v>
      </c>
      <c r="P2505" s="59">
        <f>Inputs!P2498</f>
        <v>0</v>
      </c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</row>
    <row r="2506" spans="1:57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  <c r="O2506" s="59">
        <f>Inputs!O2499</f>
        <v>0</v>
      </c>
      <c r="P2506" s="59">
        <f>Inputs!P2499</f>
        <v>0</v>
      </c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</row>
    <row r="2507" spans="1:57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  <c r="O2507" s="59">
        <f>Inputs!O2500</f>
        <v>0</v>
      </c>
      <c r="P2507" s="59">
        <f>Inputs!P2500</f>
        <v>0</v>
      </c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</row>
    <row r="2508" spans="1:57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  <c r="O2508" s="59">
        <f>Inputs!O2501</f>
        <v>0</v>
      </c>
      <c r="P2508" s="59">
        <f>Inputs!P2501</f>
        <v>0</v>
      </c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</row>
    <row r="2509" spans="1:57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  <c r="O2509" s="59">
        <f>Inputs!O2502</f>
        <v>0</v>
      </c>
      <c r="P2509" s="59">
        <f>Inputs!P2502</f>
        <v>0</v>
      </c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</row>
    <row r="2510" spans="1:57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  <c r="O2510" s="59">
        <f>Inputs!O2503</f>
        <v>0</v>
      </c>
      <c r="P2510" s="59">
        <f>Inputs!P2503</f>
        <v>0</v>
      </c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</row>
    <row r="2511" spans="1:57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  <c r="O2511" s="59">
        <f>Inputs!O2504</f>
        <v>0</v>
      </c>
      <c r="P2511" s="59">
        <f>Inputs!P2504</f>
        <v>0</v>
      </c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</row>
    <row r="2512" spans="1:57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  <c r="O2512" s="59">
        <f>Inputs!O2505</f>
        <v>0</v>
      </c>
      <c r="P2512" s="59">
        <f>Inputs!P2505</f>
        <v>0</v>
      </c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</row>
    <row r="2513" spans="1:57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  <c r="O2513" s="59">
        <f>Inputs!O2506</f>
        <v>0</v>
      </c>
      <c r="P2513" s="59">
        <f>Inputs!P2506</f>
        <v>0</v>
      </c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</row>
    <row r="2514" spans="1:57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  <c r="O2514" s="59">
        <f>Inputs!O2507</f>
        <v>0</v>
      </c>
      <c r="P2514" s="59">
        <f>Inputs!P2507</f>
        <v>0</v>
      </c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</row>
    <row r="2515" spans="1:57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  <c r="O2515" s="59">
        <f>Inputs!O2508</f>
        <v>0</v>
      </c>
      <c r="P2515" s="59">
        <f>Inputs!P2508</f>
        <v>0</v>
      </c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</row>
    <row r="2516" spans="1:57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  <c r="O2516" s="59">
        <f>Inputs!O2509</f>
        <v>0</v>
      </c>
      <c r="P2516" s="59">
        <f>Inputs!P2509</f>
        <v>0</v>
      </c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</row>
    <row r="2517" spans="1:57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  <c r="O2517" s="59">
        <f>Inputs!O2510</f>
        <v>0</v>
      </c>
      <c r="P2517" s="59">
        <f>Inputs!P2510</f>
        <v>0</v>
      </c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</row>
    <row r="2518" spans="1:57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  <c r="O2518" s="59">
        <f>Inputs!O2511</f>
        <v>0</v>
      </c>
      <c r="P2518" s="59">
        <f>Inputs!P2511</f>
        <v>0</v>
      </c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</row>
    <row r="2519" spans="1:57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  <c r="O2519" s="59">
        <f>Inputs!O2512</f>
        <v>0</v>
      </c>
      <c r="P2519" s="59">
        <f>Inputs!P2512</f>
        <v>0</v>
      </c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</row>
    <row r="2520" spans="1:57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  <c r="O2520" s="59">
        <f>Inputs!O2513</f>
        <v>0</v>
      </c>
      <c r="P2520" s="59">
        <f>Inputs!P2513</f>
        <v>0</v>
      </c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</row>
    <row r="2521" spans="1:57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  <c r="O2521" s="59">
        <f>Inputs!O2514</f>
        <v>0</v>
      </c>
      <c r="P2521" s="59">
        <f>Inputs!P2514</f>
        <v>0</v>
      </c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</row>
    <row r="2522" spans="1:57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  <c r="O2522" s="59">
        <f>Inputs!O2515</f>
        <v>0</v>
      </c>
      <c r="P2522" s="59">
        <f>Inputs!P2515</f>
        <v>0</v>
      </c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</row>
    <row r="2523" spans="1:57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  <c r="O2523" s="59">
        <f>Inputs!O2516</f>
        <v>0</v>
      </c>
      <c r="P2523" s="59">
        <f>Inputs!P2516</f>
        <v>0</v>
      </c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</row>
    <row r="2524" spans="1:57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  <c r="O2524" s="59">
        <f>Inputs!O2517</f>
        <v>0</v>
      </c>
      <c r="P2524" s="59">
        <f>Inputs!P2517</f>
        <v>0</v>
      </c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</row>
    <row r="2525" spans="1:57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  <c r="O2525" s="59">
        <f>Inputs!O2518</f>
        <v>0</v>
      </c>
      <c r="P2525" s="59">
        <f>Inputs!P2518</f>
        <v>0</v>
      </c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</row>
    <row r="2526" spans="1:57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  <c r="O2526" s="59">
        <f>Inputs!O2519</f>
        <v>0</v>
      </c>
      <c r="P2526" s="59">
        <f>Inputs!P2519</f>
        <v>0</v>
      </c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</row>
    <row r="2527" spans="1:57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  <c r="O2527" s="59">
        <f>Inputs!O2520</f>
        <v>0</v>
      </c>
      <c r="P2527" s="59">
        <f>Inputs!P2520</f>
        <v>0</v>
      </c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</row>
    <row r="2528" spans="1:57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  <c r="O2528" s="59">
        <f>Inputs!O2521</f>
        <v>0</v>
      </c>
      <c r="P2528" s="59">
        <f>Inputs!P2521</f>
        <v>0</v>
      </c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</row>
    <row r="2529" spans="1:57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  <c r="O2529" s="59">
        <f>Inputs!O2522</f>
        <v>0</v>
      </c>
      <c r="P2529" s="59">
        <f>Inputs!P2522</f>
        <v>0</v>
      </c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</row>
    <row r="2530" spans="1:57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  <c r="O2530" s="59">
        <f>Inputs!O2523</f>
        <v>0</v>
      </c>
      <c r="P2530" s="59">
        <f>Inputs!P2523</f>
        <v>0</v>
      </c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</row>
    <row r="2531" spans="1:57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  <c r="O2531" s="59">
        <f>Inputs!O2524</f>
        <v>0</v>
      </c>
      <c r="P2531" s="59">
        <f>Inputs!P2524</f>
        <v>0</v>
      </c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</row>
    <row r="2532" spans="1:57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  <c r="O2532" s="59">
        <f>Inputs!O2525</f>
        <v>0</v>
      </c>
      <c r="P2532" s="59">
        <f>Inputs!P2525</f>
        <v>0</v>
      </c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</row>
    <row r="2533" spans="1:57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  <c r="O2533" s="59">
        <f>Inputs!O2526</f>
        <v>0</v>
      </c>
      <c r="P2533" s="59">
        <f>Inputs!P2526</f>
        <v>0</v>
      </c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</row>
    <row r="2534" spans="1:57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  <c r="O2534" s="59">
        <f>Inputs!O2527</f>
        <v>0</v>
      </c>
      <c r="P2534" s="59">
        <f>Inputs!P2527</f>
        <v>0</v>
      </c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</row>
    <row r="2535" spans="1:57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  <c r="O2535" s="59">
        <f>Inputs!O2528</f>
        <v>0</v>
      </c>
      <c r="P2535" s="59">
        <f>Inputs!P2528</f>
        <v>0</v>
      </c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</row>
    <row r="2536" spans="1:57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  <c r="O2536" s="59">
        <f>Inputs!O2529</f>
        <v>0</v>
      </c>
      <c r="P2536" s="59">
        <f>Inputs!P2529</f>
        <v>0</v>
      </c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</row>
    <row r="2537" spans="1:57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  <c r="O2537" s="59">
        <f>Inputs!O2530</f>
        <v>0</v>
      </c>
      <c r="P2537" s="59">
        <f>Inputs!P2530</f>
        <v>0</v>
      </c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</row>
    <row r="2538" spans="1:57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  <c r="O2538" s="59">
        <f>Inputs!O2531</f>
        <v>0</v>
      </c>
      <c r="P2538" s="59">
        <f>Inputs!P2531</f>
        <v>0</v>
      </c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</row>
    <row r="2539" spans="1:57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  <c r="O2539" s="59">
        <f>Inputs!O2532</f>
        <v>0</v>
      </c>
      <c r="P2539" s="59">
        <f>Inputs!P2532</f>
        <v>0</v>
      </c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</row>
    <row r="2540" spans="1:57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  <c r="O2540" s="59">
        <f>Inputs!O2533</f>
        <v>0</v>
      </c>
      <c r="P2540" s="59">
        <f>Inputs!P2533</f>
        <v>0</v>
      </c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</row>
    <row r="2541" spans="1:57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  <c r="O2541" s="59">
        <f>Inputs!O2534</f>
        <v>0</v>
      </c>
      <c r="P2541" s="59">
        <f>Inputs!P2534</f>
        <v>0</v>
      </c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</row>
    <row r="2542" spans="1:57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  <c r="O2542" s="59">
        <f>Inputs!O2535</f>
        <v>0</v>
      </c>
      <c r="P2542" s="59">
        <f>Inputs!P2535</f>
        <v>0</v>
      </c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</row>
    <row r="2543" spans="1:57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  <c r="O2543" s="59">
        <f>Inputs!O2536</f>
        <v>0</v>
      </c>
      <c r="P2543" s="59">
        <f>Inputs!P2536</f>
        <v>0</v>
      </c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</row>
    <row r="2544" spans="1:57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  <c r="O2544" s="59">
        <f>Inputs!O2537</f>
        <v>0</v>
      </c>
      <c r="P2544" s="59">
        <f>Inputs!P2537</f>
        <v>0</v>
      </c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</row>
    <row r="2545" spans="1:57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  <c r="O2545" s="59">
        <f>Inputs!O2538</f>
        <v>0</v>
      </c>
      <c r="P2545" s="59">
        <f>Inputs!P2538</f>
        <v>0</v>
      </c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</row>
    <row r="2546" spans="1:57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  <c r="O2546" s="59">
        <f>Inputs!O2539</f>
        <v>0</v>
      </c>
      <c r="P2546" s="59">
        <f>Inputs!P2539</f>
        <v>0</v>
      </c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</row>
    <row r="2547" spans="1:57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  <c r="O2547" s="59">
        <f>Inputs!O2540</f>
        <v>0</v>
      </c>
      <c r="P2547" s="59">
        <f>Inputs!P2540</f>
        <v>0</v>
      </c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</row>
    <row r="2548" spans="1:57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  <c r="O2548" s="59">
        <f>Inputs!O2541</f>
        <v>0</v>
      </c>
      <c r="P2548" s="59">
        <f>Inputs!P2541</f>
        <v>0</v>
      </c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</row>
    <row r="2549" spans="1:57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  <c r="O2549" s="59">
        <f>Inputs!O2542</f>
        <v>0</v>
      </c>
      <c r="P2549" s="59">
        <f>Inputs!P2542</f>
        <v>0</v>
      </c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</row>
    <row r="2550" spans="1:57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  <c r="O2550" s="59">
        <f>Inputs!O2543</f>
        <v>0</v>
      </c>
      <c r="P2550" s="59">
        <f>Inputs!P2543</f>
        <v>0</v>
      </c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</row>
    <row r="2551" spans="1:57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  <c r="O2551" s="59">
        <f>Inputs!O2544</f>
        <v>0</v>
      </c>
      <c r="P2551" s="59">
        <f>Inputs!P2544</f>
        <v>0</v>
      </c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</row>
    <row r="2552" spans="1:57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  <c r="O2552" s="59">
        <f>Inputs!O2545</f>
        <v>0</v>
      </c>
      <c r="P2552" s="59">
        <f>Inputs!P2545</f>
        <v>0</v>
      </c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</row>
    <row r="2553" spans="1:57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  <c r="O2553" s="59">
        <f>Inputs!O2546</f>
        <v>0</v>
      </c>
      <c r="P2553" s="59">
        <f>Inputs!P2546</f>
        <v>0</v>
      </c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</row>
    <row r="2554" spans="1:57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  <c r="O2554" s="59">
        <f>Inputs!O2547</f>
        <v>0</v>
      </c>
      <c r="P2554" s="59">
        <f>Inputs!P2547</f>
        <v>0</v>
      </c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</row>
    <row r="2555" spans="1:57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  <c r="O2555" s="59">
        <f>Inputs!O2548</f>
        <v>0</v>
      </c>
      <c r="P2555" s="59">
        <f>Inputs!P2548</f>
        <v>0</v>
      </c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</row>
    <row r="2556" spans="1:57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  <c r="O2556" s="59">
        <f>Inputs!O2549</f>
        <v>0</v>
      </c>
      <c r="P2556" s="59">
        <f>Inputs!P2549</f>
        <v>0</v>
      </c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</row>
    <row r="2557" spans="1:57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  <c r="O2557" s="59">
        <f>Inputs!O2550</f>
        <v>0</v>
      </c>
      <c r="P2557" s="59">
        <f>Inputs!P2550</f>
        <v>0</v>
      </c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</row>
    <row r="2558" spans="1:57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  <c r="O2558" s="59">
        <f>Inputs!O2551</f>
        <v>0</v>
      </c>
      <c r="P2558" s="59">
        <f>Inputs!P2551</f>
        <v>0</v>
      </c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</row>
    <row r="2559" spans="1:57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  <c r="O2559" s="59">
        <f>Inputs!O2552</f>
        <v>0</v>
      </c>
      <c r="P2559" s="59">
        <f>Inputs!P2552</f>
        <v>0</v>
      </c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</row>
    <row r="2560" spans="1:57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  <c r="O2560" s="59">
        <f>Inputs!O2553</f>
        <v>0</v>
      </c>
      <c r="P2560" s="59">
        <f>Inputs!P2553</f>
        <v>0</v>
      </c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</row>
    <row r="2561" spans="1:57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  <c r="O2561" s="59">
        <f>Inputs!O2554</f>
        <v>0</v>
      </c>
      <c r="P2561" s="59">
        <f>Inputs!P2554</f>
        <v>0</v>
      </c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</row>
    <row r="2562" spans="1:57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  <c r="O2562" s="59">
        <f>Inputs!O2555</f>
        <v>0</v>
      </c>
      <c r="P2562" s="59">
        <f>Inputs!P2555</f>
        <v>0</v>
      </c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</row>
    <row r="2563" spans="1:57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  <c r="O2563" s="59">
        <f>Inputs!O2556</f>
        <v>0</v>
      </c>
      <c r="P2563" s="59">
        <f>Inputs!P2556</f>
        <v>0</v>
      </c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</row>
    <row r="2564" spans="1:57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  <c r="O2564" s="59">
        <f>Inputs!O2557</f>
        <v>0</v>
      </c>
      <c r="P2564" s="59">
        <f>Inputs!P2557</f>
        <v>0</v>
      </c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</row>
    <row r="2565" spans="1:57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  <c r="O2565" s="59">
        <f>Inputs!O2558</f>
        <v>0</v>
      </c>
      <c r="P2565" s="59">
        <f>Inputs!P2558</f>
        <v>0</v>
      </c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</row>
    <row r="2566" spans="1:57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  <c r="O2566" s="59">
        <f>Inputs!O2559</f>
        <v>0</v>
      </c>
      <c r="P2566" s="59">
        <f>Inputs!P2559</f>
        <v>0</v>
      </c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</row>
    <row r="2567" spans="1:57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  <c r="O2567" s="59">
        <f>Inputs!O2560</f>
        <v>0</v>
      </c>
      <c r="P2567" s="59">
        <f>Inputs!P2560</f>
        <v>0</v>
      </c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</row>
    <row r="2568" spans="1:57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  <c r="O2568" s="59">
        <f>Inputs!O2561</f>
        <v>0</v>
      </c>
      <c r="P2568" s="59">
        <f>Inputs!P2561</f>
        <v>0</v>
      </c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</row>
    <row r="2569" spans="1:57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  <c r="O2569" s="59">
        <f>Inputs!O2562</f>
        <v>0</v>
      </c>
      <c r="P2569" s="59">
        <f>Inputs!P2562</f>
        <v>0</v>
      </c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</row>
    <row r="2570" spans="1:57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  <c r="O2570" s="59">
        <f>Inputs!O2563</f>
        <v>0</v>
      </c>
      <c r="P2570" s="59">
        <f>Inputs!P2563</f>
        <v>0</v>
      </c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</row>
    <row r="2571" spans="1:57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  <c r="O2571" s="59">
        <f>Inputs!O2564</f>
        <v>0</v>
      </c>
      <c r="P2571" s="59">
        <f>Inputs!P2564</f>
        <v>0</v>
      </c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</row>
    <row r="2572" spans="1:57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  <c r="O2572" s="59">
        <f>Inputs!O2565</f>
        <v>0</v>
      </c>
      <c r="P2572" s="59">
        <f>Inputs!P2565</f>
        <v>0</v>
      </c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13"/>
      <c r="AU2572" s="13"/>
      <c r="AV2572" s="13"/>
      <c r="AW2572" s="13"/>
      <c r="AX2572" s="13"/>
      <c r="AY2572" s="13"/>
      <c r="AZ2572" s="13"/>
      <c r="BA2572" s="13"/>
      <c r="BB2572" s="13"/>
      <c r="BC2572" s="13"/>
      <c r="BD2572" s="13"/>
      <c r="BE2572" s="13"/>
    </row>
    <row r="2573" spans="1:57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  <c r="O2573" s="59">
        <f>Inputs!O2566</f>
        <v>0</v>
      </c>
      <c r="P2573" s="59">
        <f>Inputs!P2566</f>
        <v>0</v>
      </c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13"/>
      <c r="AU2573" s="13"/>
      <c r="AV2573" s="13"/>
      <c r="AW2573" s="13"/>
      <c r="AX2573" s="13"/>
      <c r="AY2573" s="13"/>
      <c r="AZ2573" s="13"/>
      <c r="BA2573" s="13"/>
      <c r="BB2573" s="13"/>
      <c r="BC2573" s="13"/>
      <c r="BD2573" s="13"/>
      <c r="BE2573" s="13"/>
    </row>
    <row r="2574" spans="1:57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  <c r="O2574" s="59">
        <f>Inputs!O2567</f>
        <v>0</v>
      </c>
      <c r="P2574" s="59">
        <f>Inputs!P2567</f>
        <v>0</v>
      </c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  <c r="AP2574" s="13"/>
      <c r="AQ2574" s="13"/>
      <c r="AR2574" s="13"/>
      <c r="AS2574" s="13"/>
      <c r="AT2574" s="13"/>
      <c r="AU2574" s="13"/>
      <c r="AV2574" s="13"/>
      <c r="AW2574" s="13"/>
      <c r="AX2574" s="13"/>
      <c r="AY2574" s="13"/>
      <c r="AZ2574" s="13"/>
      <c r="BA2574" s="13"/>
      <c r="BB2574" s="13"/>
      <c r="BC2574" s="13"/>
      <c r="BD2574" s="13"/>
      <c r="BE2574" s="13"/>
    </row>
    <row r="2575" spans="1:57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  <c r="O2575" s="59">
        <f>Inputs!O2568</f>
        <v>0</v>
      </c>
      <c r="P2575" s="59">
        <f>Inputs!P2568</f>
        <v>0</v>
      </c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13"/>
      <c r="AU2575" s="13"/>
      <c r="AV2575" s="13"/>
      <c r="AW2575" s="13"/>
      <c r="AX2575" s="13"/>
      <c r="AY2575" s="13"/>
      <c r="AZ2575" s="13"/>
      <c r="BA2575" s="13"/>
      <c r="BB2575" s="13"/>
      <c r="BC2575" s="13"/>
      <c r="BD2575" s="13"/>
      <c r="BE2575" s="13"/>
    </row>
    <row r="2576" spans="1:57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  <c r="O2576" s="59">
        <f>Inputs!O2569</f>
        <v>0</v>
      </c>
      <c r="P2576" s="59">
        <f>Inputs!P2569</f>
        <v>0</v>
      </c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13"/>
      <c r="AU2576" s="13"/>
      <c r="AV2576" s="13"/>
      <c r="AW2576" s="13"/>
      <c r="AX2576" s="13"/>
      <c r="AY2576" s="13"/>
      <c r="AZ2576" s="13"/>
      <c r="BA2576" s="13"/>
      <c r="BB2576" s="13"/>
      <c r="BC2576" s="13"/>
      <c r="BD2576" s="13"/>
      <c r="BE2576" s="13"/>
    </row>
    <row r="2577" spans="1:57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  <c r="O2577" s="59">
        <f>Inputs!O2570</f>
        <v>0</v>
      </c>
      <c r="P2577" s="59">
        <f>Inputs!P2570</f>
        <v>0</v>
      </c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  <c r="AP2577" s="13"/>
      <c r="AQ2577" s="13"/>
      <c r="AR2577" s="13"/>
      <c r="AS2577" s="13"/>
      <c r="AT2577" s="13"/>
      <c r="AU2577" s="13"/>
      <c r="AV2577" s="13"/>
      <c r="AW2577" s="13"/>
      <c r="AX2577" s="13"/>
      <c r="AY2577" s="13"/>
      <c r="AZ2577" s="13"/>
      <c r="BA2577" s="13"/>
      <c r="BB2577" s="13"/>
      <c r="BC2577" s="13"/>
      <c r="BD2577" s="13"/>
      <c r="BE2577" s="13"/>
    </row>
    <row r="2578" spans="1:57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  <c r="O2578" s="59">
        <f>Inputs!O2571</f>
        <v>0</v>
      </c>
      <c r="P2578" s="59">
        <f>Inputs!P2571</f>
        <v>0</v>
      </c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13"/>
      <c r="AU2578" s="13"/>
      <c r="AV2578" s="13"/>
      <c r="AW2578" s="13"/>
      <c r="AX2578" s="13"/>
      <c r="AY2578" s="13"/>
      <c r="AZ2578" s="13"/>
      <c r="BA2578" s="13"/>
      <c r="BB2578" s="13"/>
      <c r="BC2578" s="13"/>
      <c r="BD2578" s="13"/>
      <c r="BE2578" s="13"/>
    </row>
    <row r="2579" spans="1:57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  <c r="O2579" s="59">
        <f>Inputs!O2572</f>
        <v>0</v>
      </c>
      <c r="P2579" s="59">
        <f>Inputs!P2572</f>
        <v>0</v>
      </c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13"/>
      <c r="AU2579" s="13"/>
      <c r="AV2579" s="13"/>
      <c r="AW2579" s="13"/>
      <c r="AX2579" s="13"/>
      <c r="AY2579" s="13"/>
      <c r="AZ2579" s="13"/>
      <c r="BA2579" s="13"/>
      <c r="BB2579" s="13"/>
      <c r="BC2579" s="13"/>
      <c r="BD2579" s="13"/>
      <c r="BE2579" s="13"/>
    </row>
    <row r="2580" spans="1:57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  <c r="O2580" s="59">
        <f>Inputs!O2573</f>
        <v>0</v>
      </c>
      <c r="P2580" s="59">
        <f>Inputs!P2573</f>
        <v>0</v>
      </c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  <c r="AP2580" s="13"/>
      <c r="AQ2580" s="13"/>
      <c r="AR2580" s="13"/>
      <c r="AS2580" s="13"/>
      <c r="AT2580" s="13"/>
      <c r="AU2580" s="13"/>
      <c r="AV2580" s="13"/>
      <c r="AW2580" s="13"/>
      <c r="AX2580" s="13"/>
      <c r="AY2580" s="13"/>
      <c r="AZ2580" s="13"/>
      <c r="BA2580" s="13"/>
      <c r="BB2580" s="13"/>
      <c r="BC2580" s="13"/>
      <c r="BD2580" s="13"/>
      <c r="BE2580" s="13"/>
    </row>
    <row r="2581" spans="1:57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  <c r="O2581" s="59">
        <f>Inputs!O2574</f>
        <v>0</v>
      </c>
      <c r="P2581" s="59">
        <f>Inputs!P2574</f>
        <v>0</v>
      </c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13"/>
      <c r="AU2581" s="13"/>
      <c r="AV2581" s="13"/>
      <c r="AW2581" s="13"/>
      <c r="AX2581" s="13"/>
      <c r="AY2581" s="13"/>
      <c r="AZ2581" s="13"/>
      <c r="BA2581" s="13"/>
      <c r="BB2581" s="13"/>
      <c r="BC2581" s="13"/>
      <c r="BD2581" s="13"/>
      <c r="BE2581" s="13"/>
    </row>
    <row r="2582" spans="1:57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  <c r="O2582" s="59">
        <f>Inputs!O2575</f>
        <v>0</v>
      </c>
      <c r="P2582" s="59">
        <f>Inputs!P2575</f>
        <v>0</v>
      </c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13"/>
      <c r="AU2582" s="13"/>
      <c r="AV2582" s="13"/>
      <c r="AW2582" s="13"/>
      <c r="AX2582" s="13"/>
      <c r="AY2582" s="13"/>
      <c r="AZ2582" s="13"/>
      <c r="BA2582" s="13"/>
      <c r="BB2582" s="13"/>
      <c r="BC2582" s="13"/>
      <c r="BD2582" s="13"/>
      <c r="BE2582" s="13"/>
    </row>
    <row r="2583" spans="1:57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  <c r="O2583" s="59">
        <f>Inputs!O2576</f>
        <v>0</v>
      </c>
      <c r="P2583" s="59">
        <f>Inputs!P2576</f>
        <v>0</v>
      </c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  <c r="AP2583" s="13"/>
      <c r="AQ2583" s="13"/>
      <c r="AR2583" s="13"/>
      <c r="AS2583" s="13"/>
      <c r="AT2583" s="13"/>
      <c r="AU2583" s="13"/>
      <c r="AV2583" s="13"/>
      <c r="AW2583" s="13"/>
      <c r="AX2583" s="13"/>
      <c r="AY2583" s="13"/>
      <c r="AZ2583" s="13"/>
      <c r="BA2583" s="13"/>
      <c r="BB2583" s="13"/>
      <c r="BC2583" s="13"/>
      <c r="BD2583" s="13"/>
      <c r="BE2583" s="13"/>
    </row>
    <row r="2584" spans="1:57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  <c r="O2584" s="59">
        <f>Inputs!O2577</f>
        <v>0</v>
      </c>
      <c r="P2584" s="59">
        <f>Inputs!P2577</f>
        <v>0</v>
      </c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13"/>
      <c r="AU2584" s="13"/>
      <c r="AV2584" s="13"/>
      <c r="AW2584" s="13"/>
      <c r="AX2584" s="13"/>
      <c r="AY2584" s="13"/>
      <c r="AZ2584" s="13"/>
      <c r="BA2584" s="13"/>
      <c r="BB2584" s="13"/>
      <c r="BC2584" s="13"/>
      <c r="BD2584" s="13"/>
      <c r="BE2584" s="13"/>
    </row>
    <row r="2585" spans="1:57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  <c r="O2585" s="59">
        <f>Inputs!O2578</f>
        <v>0</v>
      </c>
      <c r="P2585" s="59">
        <f>Inputs!P2578</f>
        <v>0</v>
      </c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13"/>
      <c r="AU2585" s="13"/>
      <c r="AV2585" s="13"/>
      <c r="AW2585" s="13"/>
      <c r="AX2585" s="13"/>
      <c r="AY2585" s="13"/>
      <c r="AZ2585" s="13"/>
      <c r="BA2585" s="13"/>
      <c r="BB2585" s="13"/>
      <c r="BC2585" s="13"/>
      <c r="BD2585" s="13"/>
      <c r="BE2585" s="13"/>
    </row>
    <row r="2586" spans="1:57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  <c r="O2586" s="59">
        <f>Inputs!O2579</f>
        <v>0</v>
      </c>
      <c r="P2586" s="59">
        <f>Inputs!P2579</f>
        <v>0</v>
      </c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  <c r="AP2586" s="13"/>
      <c r="AQ2586" s="13"/>
      <c r="AR2586" s="13"/>
      <c r="AS2586" s="13"/>
      <c r="AT2586" s="13"/>
      <c r="AU2586" s="13"/>
      <c r="AV2586" s="13"/>
      <c r="AW2586" s="13"/>
      <c r="AX2586" s="13"/>
      <c r="AY2586" s="13"/>
      <c r="AZ2586" s="13"/>
      <c r="BA2586" s="13"/>
      <c r="BB2586" s="13"/>
      <c r="BC2586" s="13"/>
      <c r="BD2586" s="13"/>
      <c r="BE2586" s="13"/>
    </row>
    <row r="2587" spans="1:57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  <c r="O2587" s="59">
        <f>Inputs!O2580</f>
        <v>0</v>
      </c>
      <c r="P2587" s="59">
        <f>Inputs!P2580</f>
        <v>0</v>
      </c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13"/>
      <c r="AU2587" s="13"/>
      <c r="AV2587" s="13"/>
      <c r="AW2587" s="13"/>
      <c r="AX2587" s="13"/>
      <c r="AY2587" s="13"/>
      <c r="AZ2587" s="13"/>
      <c r="BA2587" s="13"/>
      <c r="BB2587" s="13"/>
      <c r="BC2587" s="13"/>
      <c r="BD2587" s="13"/>
      <c r="BE2587" s="13"/>
    </row>
    <row r="2588" spans="1:57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  <c r="O2588" s="59">
        <f>Inputs!O2581</f>
        <v>0</v>
      </c>
      <c r="P2588" s="59">
        <f>Inputs!P2581</f>
        <v>0</v>
      </c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13"/>
      <c r="AU2588" s="13"/>
      <c r="AV2588" s="13"/>
      <c r="AW2588" s="13"/>
      <c r="AX2588" s="13"/>
      <c r="AY2588" s="13"/>
      <c r="AZ2588" s="13"/>
      <c r="BA2588" s="13"/>
      <c r="BB2588" s="13"/>
      <c r="BC2588" s="13"/>
      <c r="BD2588" s="13"/>
      <c r="BE2588" s="13"/>
    </row>
    <row r="2589" spans="1:57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  <c r="O2589" s="59">
        <f>Inputs!O2582</f>
        <v>0</v>
      </c>
      <c r="P2589" s="59">
        <f>Inputs!P2582</f>
        <v>0</v>
      </c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  <c r="AP2589" s="13"/>
      <c r="AQ2589" s="13"/>
      <c r="AR2589" s="13"/>
      <c r="AS2589" s="13"/>
      <c r="AT2589" s="13"/>
      <c r="AU2589" s="13"/>
      <c r="AV2589" s="13"/>
      <c r="AW2589" s="13"/>
      <c r="AX2589" s="13"/>
      <c r="AY2589" s="13"/>
      <c r="AZ2589" s="13"/>
      <c r="BA2589" s="13"/>
      <c r="BB2589" s="13"/>
      <c r="BC2589" s="13"/>
      <c r="BD2589" s="13"/>
      <c r="BE2589" s="13"/>
    </row>
    <row r="2590" spans="1:57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  <c r="O2590" s="59">
        <f>Inputs!O2583</f>
        <v>0</v>
      </c>
      <c r="P2590" s="59">
        <f>Inputs!P2583</f>
        <v>0</v>
      </c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13"/>
      <c r="AU2590" s="13"/>
      <c r="AV2590" s="13"/>
      <c r="AW2590" s="13"/>
      <c r="AX2590" s="13"/>
      <c r="AY2590" s="13"/>
      <c r="AZ2590" s="13"/>
      <c r="BA2590" s="13"/>
      <c r="BB2590" s="13"/>
      <c r="BC2590" s="13"/>
      <c r="BD2590" s="13"/>
      <c r="BE2590" s="13"/>
    </row>
    <row r="2591" spans="1:57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  <c r="O2591" s="59">
        <f>Inputs!O2584</f>
        <v>0</v>
      </c>
      <c r="P2591" s="59">
        <f>Inputs!P2584</f>
        <v>0</v>
      </c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13"/>
      <c r="AU2591" s="13"/>
      <c r="AV2591" s="13"/>
      <c r="AW2591" s="13"/>
      <c r="AX2591" s="13"/>
      <c r="AY2591" s="13"/>
      <c r="AZ2591" s="13"/>
      <c r="BA2591" s="13"/>
      <c r="BB2591" s="13"/>
      <c r="BC2591" s="13"/>
      <c r="BD2591" s="13"/>
      <c r="BE2591" s="13"/>
    </row>
    <row r="2592" spans="1:57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  <c r="O2592" s="59">
        <f>Inputs!O2585</f>
        <v>0</v>
      </c>
      <c r="P2592" s="59">
        <f>Inputs!P2585</f>
        <v>0</v>
      </c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  <c r="AP2592" s="13"/>
      <c r="AQ2592" s="13"/>
      <c r="AR2592" s="13"/>
      <c r="AS2592" s="13"/>
      <c r="AT2592" s="13"/>
      <c r="AU2592" s="13"/>
      <c r="AV2592" s="13"/>
      <c r="AW2592" s="13"/>
      <c r="AX2592" s="13"/>
      <c r="AY2592" s="13"/>
      <c r="AZ2592" s="13"/>
      <c r="BA2592" s="13"/>
      <c r="BB2592" s="13"/>
      <c r="BC2592" s="13"/>
      <c r="BD2592" s="13"/>
      <c r="BE2592" s="13"/>
    </row>
    <row r="2593" spans="1:57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  <c r="O2593" s="59">
        <f>Inputs!O2586</f>
        <v>0</v>
      </c>
      <c r="P2593" s="59">
        <f>Inputs!P2586</f>
        <v>0</v>
      </c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13"/>
      <c r="AU2593" s="13"/>
      <c r="AV2593" s="13"/>
      <c r="AW2593" s="13"/>
      <c r="AX2593" s="13"/>
      <c r="AY2593" s="13"/>
      <c r="AZ2593" s="13"/>
      <c r="BA2593" s="13"/>
      <c r="BB2593" s="13"/>
      <c r="BC2593" s="13"/>
      <c r="BD2593" s="13"/>
      <c r="BE2593" s="13"/>
    </row>
    <row r="2594" spans="1:57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  <c r="O2594" s="59">
        <f>Inputs!O2587</f>
        <v>0</v>
      </c>
      <c r="P2594" s="59">
        <f>Inputs!P2587</f>
        <v>0</v>
      </c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13"/>
      <c r="AU2594" s="13"/>
      <c r="AV2594" s="13"/>
      <c r="AW2594" s="13"/>
      <c r="AX2594" s="13"/>
      <c r="AY2594" s="13"/>
      <c r="AZ2594" s="13"/>
      <c r="BA2594" s="13"/>
      <c r="BB2594" s="13"/>
      <c r="BC2594" s="13"/>
      <c r="BD2594" s="13"/>
      <c r="BE2594" s="13"/>
    </row>
    <row r="2595" spans="1:57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  <c r="O2595" s="59">
        <f>Inputs!O2588</f>
        <v>0</v>
      </c>
      <c r="P2595" s="59">
        <f>Inputs!P2588</f>
        <v>0</v>
      </c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  <c r="AP2595" s="13"/>
      <c r="AQ2595" s="13"/>
      <c r="AR2595" s="13"/>
      <c r="AS2595" s="13"/>
      <c r="AT2595" s="13"/>
      <c r="AU2595" s="13"/>
      <c r="AV2595" s="13"/>
      <c r="AW2595" s="13"/>
      <c r="AX2595" s="13"/>
      <c r="AY2595" s="13"/>
      <c r="AZ2595" s="13"/>
      <c r="BA2595" s="13"/>
      <c r="BB2595" s="13"/>
      <c r="BC2595" s="13"/>
      <c r="BD2595" s="13"/>
      <c r="BE2595" s="13"/>
    </row>
    <row r="2596" spans="1:57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  <c r="O2596" s="59">
        <f>Inputs!O2589</f>
        <v>0</v>
      </c>
      <c r="P2596" s="59">
        <f>Inputs!P2589</f>
        <v>0</v>
      </c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13"/>
      <c r="AU2596" s="13"/>
      <c r="AV2596" s="13"/>
      <c r="AW2596" s="13"/>
      <c r="AX2596" s="13"/>
      <c r="AY2596" s="13"/>
      <c r="AZ2596" s="13"/>
      <c r="BA2596" s="13"/>
      <c r="BB2596" s="13"/>
      <c r="BC2596" s="13"/>
      <c r="BD2596" s="13"/>
      <c r="BE2596" s="13"/>
    </row>
    <row r="2597" spans="1:57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  <c r="O2597" s="59">
        <f>Inputs!O2590</f>
        <v>0</v>
      </c>
      <c r="P2597" s="59">
        <f>Inputs!P2590</f>
        <v>0</v>
      </c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13"/>
      <c r="AU2597" s="13"/>
      <c r="AV2597" s="13"/>
      <c r="AW2597" s="13"/>
      <c r="AX2597" s="13"/>
      <c r="AY2597" s="13"/>
      <c r="AZ2597" s="13"/>
      <c r="BA2597" s="13"/>
      <c r="BB2597" s="13"/>
      <c r="BC2597" s="13"/>
      <c r="BD2597" s="13"/>
      <c r="BE2597" s="13"/>
    </row>
    <row r="2598" spans="1:57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  <c r="O2598" s="59">
        <f>Inputs!O2591</f>
        <v>0</v>
      </c>
      <c r="P2598" s="59">
        <f>Inputs!P2591</f>
        <v>0</v>
      </c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  <c r="AP2598" s="13"/>
      <c r="AQ2598" s="13"/>
      <c r="AR2598" s="13"/>
      <c r="AS2598" s="13"/>
      <c r="AT2598" s="13"/>
      <c r="AU2598" s="13"/>
      <c r="AV2598" s="13"/>
      <c r="AW2598" s="13"/>
      <c r="AX2598" s="13"/>
      <c r="AY2598" s="13"/>
      <c r="AZ2598" s="13"/>
      <c r="BA2598" s="13"/>
      <c r="BB2598" s="13"/>
      <c r="BC2598" s="13"/>
      <c r="BD2598" s="13"/>
      <c r="BE2598" s="13"/>
    </row>
    <row r="2599" spans="1:57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  <c r="O2599" s="59">
        <f>Inputs!O2592</f>
        <v>0</v>
      </c>
      <c r="P2599" s="59">
        <f>Inputs!P2592</f>
        <v>0</v>
      </c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13"/>
      <c r="AU2599" s="13"/>
      <c r="AV2599" s="13"/>
      <c r="AW2599" s="13"/>
      <c r="AX2599" s="13"/>
      <c r="AY2599" s="13"/>
      <c r="AZ2599" s="13"/>
      <c r="BA2599" s="13"/>
      <c r="BB2599" s="13"/>
      <c r="BC2599" s="13"/>
      <c r="BD2599" s="13"/>
      <c r="BE2599" s="13"/>
    </row>
    <row r="2600" spans="1:57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  <c r="O2600" s="59">
        <f>Inputs!O2593</f>
        <v>0</v>
      </c>
      <c r="P2600" s="59">
        <f>Inputs!P2593</f>
        <v>0</v>
      </c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</row>
    <row r="2601" spans="1:57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  <c r="O2601" s="59">
        <f>Inputs!O2594</f>
        <v>0</v>
      </c>
      <c r="P2601" s="59">
        <f>Inputs!P2594</f>
        <v>0</v>
      </c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</row>
    <row r="2602" spans="1:57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  <c r="O2602" s="59">
        <f>Inputs!O2595</f>
        <v>0</v>
      </c>
      <c r="P2602" s="59">
        <f>Inputs!P2595</f>
        <v>0</v>
      </c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</row>
    <row r="2603" spans="1:57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  <c r="O2603" s="59">
        <f>Inputs!O2596</f>
        <v>0</v>
      </c>
      <c r="P2603" s="59">
        <f>Inputs!P2596</f>
        <v>0</v>
      </c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</row>
    <row r="2604" spans="1:57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  <c r="O2604" s="59">
        <f>Inputs!O2597</f>
        <v>0</v>
      </c>
      <c r="P2604" s="59">
        <f>Inputs!P2597</f>
        <v>0</v>
      </c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</row>
    <row r="2605" spans="1:57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  <c r="O2605" s="59">
        <f>Inputs!O2598</f>
        <v>0</v>
      </c>
      <c r="P2605" s="59">
        <f>Inputs!P2598</f>
        <v>0</v>
      </c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</row>
    <row r="2606" spans="1:57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  <c r="O2606" s="59">
        <f>Inputs!O2599</f>
        <v>0</v>
      </c>
      <c r="P2606" s="59">
        <f>Inputs!P2599</f>
        <v>0</v>
      </c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</row>
    <row r="2607" spans="1:57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  <c r="O2607" s="59">
        <f>Inputs!O2600</f>
        <v>0</v>
      </c>
      <c r="P2607" s="59">
        <f>Inputs!P2600</f>
        <v>0</v>
      </c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</row>
    <row r="2608" spans="1:57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  <c r="O2608" s="59">
        <f>Inputs!O2601</f>
        <v>0</v>
      </c>
      <c r="P2608" s="59">
        <f>Inputs!P2601</f>
        <v>0</v>
      </c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</row>
    <row r="2609" spans="1:57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  <c r="O2609" s="59">
        <f>Inputs!O2602</f>
        <v>0</v>
      </c>
      <c r="P2609" s="59">
        <f>Inputs!P2602</f>
        <v>0</v>
      </c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</row>
    <row r="2610" spans="1:57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  <c r="O2610" s="59">
        <f>Inputs!O2603</f>
        <v>0</v>
      </c>
      <c r="P2610" s="59">
        <f>Inputs!P2603</f>
        <v>0</v>
      </c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</row>
    <row r="2611" spans="1:57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  <c r="O2611" s="59">
        <f>Inputs!O2604</f>
        <v>0</v>
      </c>
      <c r="P2611" s="59">
        <f>Inputs!P2604</f>
        <v>0</v>
      </c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</row>
    <row r="2612" spans="1:57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  <c r="O2612" s="59">
        <f>Inputs!O2605</f>
        <v>0</v>
      </c>
      <c r="P2612" s="59">
        <f>Inputs!P2605</f>
        <v>0</v>
      </c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</row>
    <row r="2613" spans="1:57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  <c r="O2613" s="59">
        <f>Inputs!O2606</f>
        <v>0</v>
      </c>
      <c r="P2613" s="59">
        <f>Inputs!P2606</f>
        <v>0</v>
      </c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</row>
    <row r="2614" spans="1:57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  <c r="O2614" s="59">
        <f>Inputs!O2607</f>
        <v>0</v>
      </c>
      <c r="P2614" s="59">
        <f>Inputs!P2607</f>
        <v>0</v>
      </c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</row>
    <row r="2615" spans="1:57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  <c r="O2615" s="59">
        <f>Inputs!O2608</f>
        <v>0</v>
      </c>
      <c r="P2615" s="59">
        <f>Inputs!P2608</f>
        <v>0</v>
      </c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</row>
    <row r="2616" spans="1:57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  <c r="O2616" s="59">
        <f>Inputs!O2609</f>
        <v>0</v>
      </c>
      <c r="P2616" s="59">
        <f>Inputs!P2609</f>
        <v>0</v>
      </c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</row>
    <row r="2617" spans="1:57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  <c r="O2617" s="59">
        <f>Inputs!O2610</f>
        <v>0</v>
      </c>
      <c r="P2617" s="59">
        <f>Inputs!P2610</f>
        <v>0</v>
      </c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</row>
    <row r="2618" spans="1:57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  <c r="O2618" s="59">
        <f>Inputs!O2611</f>
        <v>0</v>
      </c>
      <c r="P2618" s="59">
        <f>Inputs!P2611</f>
        <v>0</v>
      </c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</row>
    <row r="2619" spans="1:57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  <c r="O2619" s="59">
        <f>Inputs!O2612</f>
        <v>0</v>
      </c>
      <c r="P2619" s="59">
        <f>Inputs!P2612</f>
        <v>0</v>
      </c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</row>
    <row r="2620" spans="1:57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  <c r="O2620" s="59">
        <f>Inputs!O2613</f>
        <v>0</v>
      </c>
      <c r="P2620" s="59">
        <f>Inputs!P2613</f>
        <v>0</v>
      </c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</row>
    <row r="2621" spans="1:57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  <c r="O2621" s="59">
        <f>Inputs!O2614</f>
        <v>0</v>
      </c>
      <c r="P2621" s="59">
        <f>Inputs!P2614</f>
        <v>0</v>
      </c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</row>
    <row r="2622" spans="1:57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  <c r="O2622" s="59">
        <f>Inputs!O2615</f>
        <v>0</v>
      </c>
      <c r="P2622" s="59">
        <f>Inputs!P2615</f>
        <v>0</v>
      </c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</row>
    <row r="2623" spans="1:57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  <c r="O2623" s="59">
        <f>Inputs!O2616</f>
        <v>0</v>
      </c>
      <c r="P2623" s="59">
        <f>Inputs!P2616</f>
        <v>0</v>
      </c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</row>
    <row r="2624" spans="1:57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  <c r="O2624" s="59">
        <f>Inputs!O2617</f>
        <v>0</v>
      </c>
      <c r="P2624" s="59">
        <f>Inputs!P2617</f>
        <v>0</v>
      </c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</row>
    <row r="2625" spans="1:57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  <c r="O2625" s="59">
        <f>Inputs!O2618</f>
        <v>0</v>
      </c>
      <c r="P2625" s="59">
        <f>Inputs!P2618</f>
        <v>0</v>
      </c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</row>
    <row r="2626" spans="1:57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  <c r="O2626" s="59">
        <f>Inputs!O2619</f>
        <v>0</v>
      </c>
      <c r="P2626" s="59">
        <f>Inputs!P2619</f>
        <v>0</v>
      </c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</row>
    <row r="2627" spans="1:57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  <c r="O2627" s="59">
        <f>Inputs!O2620</f>
        <v>0</v>
      </c>
      <c r="P2627" s="59">
        <f>Inputs!P2620</f>
        <v>0</v>
      </c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</row>
    <row r="2628" spans="1:57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  <c r="O2628" s="59">
        <f>Inputs!O2621</f>
        <v>0</v>
      </c>
      <c r="P2628" s="59">
        <f>Inputs!P2621</f>
        <v>0</v>
      </c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</row>
    <row r="2629" spans="1:57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  <c r="O2629" s="59">
        <f>Inputs!O2622</f>
        <v>0</v>
      </c>
      <c r="P2629" s="59">
        <f>Inputs!P2622</f>
        <v>0</v>
      </c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</row>
    <row r="2630" spans="1:57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  <c r="O2630" s="59">
        <f>Inputs!O2623</f>
        <v>0</v>
      </c>
      <c r="P2630" s="59">
        <f>Inputs!P2623</f>
        <v>0</v>
      </c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</row>
    <row r="2631" spans="1:57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  <c r="O2631" s="59">
        <f>Inputs!O2624</f>
        <v>0</v>
      </c>
      <c r="P2631" s="59">
        <f>Inputs!P2624</f>
        <v>0</v>
      </c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</row>
    <row r="2632" spans="1:57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  <c r="O2632" s="59">
        <f>Inputs!O2625</f>
        <v>0</v>
      </c>
      <c r="P2632" s="59">
        <f>Inputs!P2625</f>
        <v>0</v>
      </c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</row>
    <row r="2633" spans="1:57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  <c r="O2633" s="59">
        <f>Inputs!O2626</f>
        <v>0</v>
      </c>
      <c r="P2633" s="59">
        <f>Inputs!P2626</f>
        <v>0</v>
      </c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</row>
    <row r="2634" spans="1:57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  <c r="O2634" s="59">
        <f>Inputs!O2627</f>
        <v>0</v>
      </c>
      <c r="P2634" s="59">
        <f>Inputs!P2627</f>
        <v>0</v>
      </c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</row>
    <row r="2635" spans="1:57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  <c r="O2635" s="59">
        <f>Inputs!O2628</f>
        <v>0</v>
      </c>
      <c r="P2635" s="59">
        <f>Inputs!P2628</f>
        <v>0</v>
      </c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</row>
    <row r="2636" spans="1:57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  <c r="O2636" s="59">
        <f>Inputs!O2629</f>
        <v>0</v>
      </c>
      <c r="P2636" s="59">
        <f>Inputs!P2629</f>
        <v>0</v>
      </c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</row>
    <row r="2637" spans="1:57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  <c r="O2637" s="59">
        <f>Inputs!O2630</f>
        <v>0</v>
      </c>
      <c r="P2637" s="59">
        <f>Inputs!P2630</f>
        <v>0</v>
      </c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</row>
    <row r="2638" spans="1:57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  <c r="O2638" s="59">
        <f>Inputs!O2631</f>
        <v>0</v>
      </c>
      <c r="P2638" s="59">
        <f>Inputs!P2631</f>
        <v>0</v>
      </c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</row>
    <row r="2639" spans="1:57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  <c r="O2639" s="59">
        <f>Inputs!O2632</f>
        <v>0</v>
      </c>
      <c r="P2639" s="59">
        <f>Inputs!P2632</f>
        <v>0</v>
      </c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</row>
    <row r="2640" spans="1:57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  <c r="O2640" s="59">
        <f>Inputs!O2633</f>
        <v>0</v>
      </c>
      <c r="P2640" s="59">
        <f>Inputs!P2633</f>
        <v>0</v>
      </c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</row>
    <row r="2641" spans="1:57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  <c r="O2641" s="59">
        <f>Inputs!O2634</f>
        <v>0</v>
      </c>
      <c r="P2641" s="59">
        <f>Inputs!P2634</f>
        <v>0</v>
      </c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</row>
    <row r="2642" spans="1:57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  <c r="O2642" s="59">
        <f>Inputs!O2635</f>
        <v>0</v>
      </c>
      <c r="P2642" s="59">
        <f>Inputs!P2635</f>
        <v>0</v>
      </c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</row>
    <row r="2643" spans="1:57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  <c r="O2643" s="59">
        <f>Inputs!O2636</f>
        <v>0</v>
      </c>
      <c r="P2643" s="59">
        <f>Inputs!P2636</f>
        <v>0</v>
      </c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</row>
    <row r="2644" spans="1:57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  <c r="O2644" s="59">
        <f>Inputs!O2637</f>
        <v>0</v>
      </c>
      <c r="P2644" s="59">
        <f>Inputs!P2637</f>
        <v>0</v>
      </c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</row>
    <row r="2645" spans="1:57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  <c r="O2645" s="59">
        <f>Inputs!O2638</f>
        <v>0</v>
      </c>
      <c r="P2645" s="59">
        <f>Inputs!P2638</f>
        <v>0</v>
      </c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</row>
    <row r="2646" spans="1:57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  <c r="O2646" s="59">
        <f>Inputs!O2639</f>
        <v>0</v>
      </c>
      <c r="P2646" s="59">
        <f>Inputs!P2639</f>
        <v>0</v>
      </c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</row>
    <row r="2647" spans="1:57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  <c r="O2647" s="59">
        <f>Inputs!O2640</f>
        <v>0</v>
      </c>
      <c r="P2647" s="59">
        <f>Inputs!P2640</f>
        <v>0</v>
      </c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</row>
    <row r="2648" spans="1:57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  <c r="O2648" s="59">
        <f>Inputs!O2641</f>
        <v>0</v>
      </c>
      <c r="P2648" s="59">
        <f>Inputs!P2641</f>
        <v>0</v>
      </c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</row>
    <row r="2649" spans="1:57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  <c r="O2649" s="59">
        <f>Inputs!O2642</f>
        <v>0</v>
      </c>
      <c r="P2649" s="59">
        <f>Inputs!P2642</f>
        <v>0</v>
      </c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</row>
    <row r="2650" spans="1:57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  <c r="O2650" s="59">
        <f>Inputs!O2643</f>
        <v>0</v>
      </c>
      <c r="P2650" s="59">
        <f>Inputs!P2643</f>
        <v>0</v>
      </c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</row>
    <row r="2651" spans="1:57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  <c r="O2651" s="59">
        <f>Inputs!O2644</f>
        <v>0</v>
      </c>
      <c r="P2651" s="59">
        <f>Inputs!P2644</f>
        <v>0</v>
      </c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</row>
    <row r="2652" spans="1:57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  <c r="O2652" s="59">
        <f>Inputs!O2645</f>
        <v>0</v>
      </c>
      <c r="P2652" s="59">
        <f>Inputs!P2645</f>
        <v>0</v>
      </c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</row>
    <row r="2653" spans="1:57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  <c r="O2653" s="59">
        <f>Inputs!O2646</f>
        <v>0</v>
      </c>
      <c r="P2653" s="59">
        <f>Inputs!P2646</f>
        <v>0</v>
      </c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</row>
    <row r="2654" spans="1:57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  <c r="O2654" s="59">
        <f>Inputs!O2647</f>
        <v>0</v>
      </c>
      <c r="P2654" s="59">
        <f>Inputs!P2647</f>
        <v>0</v>
      </c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</row>
    <row r="2655" spans="1:57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  <c r="O2655" s="59">
        <f>Inputs!O2648</f>
        <v>0</v>
      </c>
      <c r="P2655" s="59">
        <f>Inputs!P2648</f>
        <v>0</v>
      </c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</row>
    <row r="2656" spans="1:57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  <c r="O2656" s="59">
        <f>Inputs!O2649</f>
        <v>0</v>
      </c>
      <c r="P2656" s="59">
        <f>Inputs!P2649</f>
        <v>0</v>
      </c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</row>
    <row r="2657" spans="1:57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  <c r="O2657" s="59">
        <f>Inputs!O2650</f>
        <v>0</v>
      </c>
      <c r="P2657" s="59">
        <f>Inputs!P2650</f>
        <v>0</v>
      </c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</row>
    <row r="2658" spans="1:57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  <c r="O2658" s="59">
        <f>Inputs!O2651</f>
        <v>0</v>
      </c>
      <c r="P2658" s="59">
        <f>Inputs!P2651</f>
        <v>0</v>
      </c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</row>
    <row r="2659" spans="1:57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  <c r="O2659" s="59">
        <f>Inputs!O2652</f>
        <v>0</v>
      </c>
      <c r="P2659" s="59">
        <f>Inputs!P2652</f>
        <v>0</v>
      </c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</row>
    <row r="2660" spans="1:57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  <c r="O2660" s="59">
        <f>Inputs!O2653</f>
        <v>0</v>
      </c>
      <c r="P2660" s="59">
        <f>Inputs!P2653</f>
        <v>0</v>
      </c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</row>
    <row r="2661" spans="1:57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  <c r="O2661" s="59">
        <f>Inputs!O2654</f>
        <v>0</v>
      </c>
      <c r="P2661" s="59">
        <f>Inputs!P2654</f>
        <v>0</v>
      </c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</row>
    <row r="2662" spans="1:57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  <c r="O2662" s="59">
        <f>Inputs!O2655</f>
        <v>0</v>
      </c>
      <c r="P2662" s="59">
        <f>Inputs!P2655</f>
        <v>0</v>
      </c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</row>
    <row r="2663" spans="1:57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  <c r="O2663" s="59">
        <f>Inputs!O2656</f>
        <v>0</v>
      </c>
      <c r="P2663" s="59">
        <f>Inputs!P2656</f>
        <v>0</v>
      </c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</row>
    <row r="2664" spans="1:57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  <c r="O2664" s="59">
        <f>Inputs!O2657</f>
        <v>0</v>
      </c>
      <c r="P2664" s="59">
        <f>Inputs!P2657</f>
        <v>0</v>
      </c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</row>
    <row r="2665" spans="1:57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  <c r="O2665" s="59">
        <f>Inputs!O2658</f>
        <v>0</v>
      </c>
      <c r="P2665" s="59">
        <f>Inputs!P2658</f>
        <v>0</v>
      </c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</row>
    <row r="2666" spans="1:57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  <c r="O2666" s="59">
        <f>Inputs!O2659</f>
        <v>0</v>
      </c>
      <c r="P2666" s="59">
        <f>Inputs!P2659</f>
        <v>0</v>
      </c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</row>
    <row r="2667" spans="1:57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  <c r="O2667" s="59">
        <f>Inputs!O2660</f>
        <v>0</v>
      </c>
      <c r="P2667" s="59">
        <f>Inputs!P2660</f>
        <v>0</v>
      </c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</row>
    <row r="2668" spans="1:57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  <c r="O2668" s="59">
        <f>Inputs!O2661</f>
        <v>0</v>
      </c>
      <c r="P2668" s="59">
        <f>Inputs!P2661</f>
        <v>0</v>
      </c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</row>
    <row r="2669" spans="1:57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  <c r="O2669" s="59">
        <f>Inputs!O2662</f>
        <v>0</v>
      </c>
      <c r="P2669" s="59">
        <f>Inputs!P2662</f>
        <v>0</v>
      </c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</row>
    <row r="2670" spans="1:57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  <c r="O2670" s="59">
        <f>Inputs!O2663</f>
        <v>0</v>
      </c>
      <c r="P2670" s="59">
        <f>Inputs!P2663</f>
        <v>0</v>
      </c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</row>
    <row r="2671" spans="1:57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  <c r="O2671" s="59">
        <f>Inputs!O2664</f>
        <v>0</v>
      </c>
      <c r="P2671" s="59">
        <f>Inputs!P2664</f>
        <v>0</v>
      </c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</row>
    <row r="2672" spans="1:57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  <c r="O2672" s="59">
        <f>Inputs!O2665</f>
        <v>0</v>
      </c>
      <c r="P2672" s="59">
        <f>Inputs!P2665</f>
        <v>0</v>
      </c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</row>
    <row r="2673" spans="1:57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  <c r="O2673" s="59">
        <f>Inputs!O2666</f>
        <v>0</v>
      </c>
      <c r="P2673" s="59">
        <f>Inputs!P2666</f>
        <v>0</v>
      </c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</row>
    <row r="2674" spans="1:57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  <c r="O2674" s="59">
        <f>Inputs!O2667</f>
        <v>0</v>
      </c>
      <c r="P2674" s="59">
        <f>Inputs!P2667</f>
        <v>0</v>
      </c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</row>
    <row r="2675" spans="1:57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  <c r="O2675" s="59">
        <f>Inputs!O2668</f>
        <v>0</v>
      </c>
      <c r="P2675" s="59">
        <f>Inputs!P2668</f>
        <v>0</v>
      </c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</row>
    <row r="2676" spans="1:57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  <c r="O2676" s="59">
        <f>Inputs!O2669</f>
        <v>0</v>
      </c>
      <c r="P2676" s="59">
        <f>Inputs!P2669</f>
        <v>0</v>
      </c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</row>
    <row r="2677" spans="1:57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  <c r="O2677" s="59">
        <f>Inputs!O2670</f>
        <v>0</v>
      </c>
      <c r="P2677" s="59">
        <f>Inputs!P2670</f>
        <v>0</v>
      </c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</row>
    <row r="2678" spans="1:57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  <c r="O2678" s="59">
        <f>Inputs!O2671</f>
        <v>0</v>
      </c>
      <c r="P2678" s="59">
        <f>Inputs!P2671</f>
        <v>0</v>
      </c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</row>
    <row r="2679" spans="1:57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  <c r="O2679" s="59">
        <f>Inputs!O2672</f>
        <v>0</v>
      </c>
      <c r="P2679" s="59">
        <f>Inputs!P2672</f>
        <v>0</v>
      </c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</row>
    <row r="2680" spans="1:57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  <c r="O2680" s="59">
        <f>Inputs!O2673</f>
        <v>0</v>
      </c>
      <c r="P2680" s="59">
        <f>Inputs!P2673</f>
        <v>0</v>
      </c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</row>
    <row r="2681" spans="1:57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  <c r="O2681" s="59">
        <f>Inputs!O2674</f>
        <v>0</v>
      </c>
      <c r="P2681" s="59">
        <f>Inputs!P2674</f>
        <v>0</v>
      </c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</row>
    <row r="2682" spans="1:57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  <c r="O2682" s="59">
        <f>Inputs!O2675</f>
        <v>0</v>
      </c>
      <c r="P2682" s="59">
        <f>Inputs!P2675</f>
        <v>0</v>
      </c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</row>
    <row r="2683" spans="1:57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  <c r="O2683" s="59">
        <f>Inputs!O2676</f>
        <v>0</v>
      </c>
      <c r="P2683" s="59">
        <f>Inputs!P2676</f>
        <v>0</v>
      </c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</row>
    <row r="2684" spans="1:57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  <c r="O2684" s="59">
        <f>Inputs!O2677</f>
        <v>0</v>
      </c>
      <c r="P2684" s="59">
        <f>Inputs!P2677</f>
        <v>0</v>
      </c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</row>
    <row r="2685" spans="1:57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  <c r="O2685" s="59">
        <f>Inputs!O2678</f>
        <v>0</v>
      </c>
      <c r="P2685" s="59">
        <f>Inputs!P2678</f>
        <v>0</v>
      </c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</row>
    <row r="2686" spans="1:57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  <c r="O2686" s="59">
        <f>Inputs!O2679</f>
        <v>0</v>
      </c>
      <c r="P2686" s="59">
        <f>Inputs!P2679</f>
        <v>0</v>
      </c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</row>
    <row r="2687" spans="1:57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  <c r="O2687" s="59">
        <f>Inputs!O2680</f>
        <v>0</v>
      </c>
      <c r="P2687" s="59">
        <f>Inputs!P2680</f>
        <v>0</v>
      </c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</row>
    <row r="2688" spans="1:57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  <c r="O2688" s="59">
        <f>Inputs!O2681</f>
        <v>0</v>
      </c>
      <c r="P2688" s="59">
        <f>Inputs!P2681</f>
        <v>0</v>
      </c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</row>
    <row r="2689" spans="1:57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  <c r="O2689" s="59">
        <f>Inputs!O2682</f>
        <v>0</v>
      </c>
      <c r="P2689" s="59">
        <f>Inputs!P2682</f>
        <v>0</v>
      </c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</row>
    <row r="2690" spans="1:57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  <c r="O2690" s="59">
        <f>Inputs!O2683</f>
        <v>0</v>
      </c>
      <c r="P2690" s="59">
        <f>Inputs!P2683</f>
        <v>0</v>
      </c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</row>
    <row r="2691" spans="1:57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  <c r="O2691" s="59">
        <f>Inputs!O2684</f>
        <v>0</v>
      </c>
      <c r="P2691" s="59">
        <f>Inputs!P2684</f>
        <v>0</v>
      </c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</row>
    <row r="2692" spans="1:57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  <c r="O2692" s="59">
        <f>Inputs!O2685</f>
        <v>0</v>
      </c>
      <c r="P2692" s="59">
        <f>Inputs!P2685</f>
        <v>0</v>
      </c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</row>
    <row r="2693" spans="1:57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  <c r="O2693" s="59">
        <f>Inputs!O2686</f>
        <v>0</v>
      </c>
      <c r="P2693" s="59">
        <f>Inputs!P2686</f>
        <v>0</v>
      </c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</row>
    <row r="2694" spans="1:57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  <c r="O2694" s="59">
        <f>Inputs!O2687</f>
        <v>0</v>
      </c>
      <c r="P2694" s="59">
        <f>Inputs!P2687</f>
        <v>0</v>
      </c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</row>
    <row r="2695" spans="1:57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  <c r="O2695" s="59">
        <f>Inputs!O2688</f>
        <v>0</v>
      </c>
      <c r="P2695" s="59">
        <f>Inputs!P2688</f>
        <v>0</v>
      </c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</row>
    <row r="2696" spans="1:57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  <c r="O2696" s="59">
        <f>Inputs!O2689</f>
        <v>0</v>
      </c>
      <c r="P2696" s="59">
        <f>Inputs!P2689</f>
        <v>0</v>
      </c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</row>
    <row r="2697" spans="1:57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  <c r="O2697" s="59">
        <f>Inputs!O2690</f>
        <v>0</v>
      </c>
      <c r="P2697" s="59">
        <f>Inputs!P2690</f>
        <v>0</v>
      </c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</row>
    <row r="2698" spans="1:57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  <c r="O2698" s="59">
        <f>Inputs!O2691</f>
        <v>0</v>
      </c>
      <c r="P2698" s="59">
        <f>Inputs!P2691</f>
        <v>0</v>
      </c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</row>
    <row r="2699" spans="1:57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  <c r="O2699" s="59">
        <f>Inputs!O2692</f>
        <v>0</v>
      </c>
      <c r="P2699" s="59">
        <f>Inputs!P2692</f>
        <v>0</v>
      </c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</row>
    <row r="2700" spans="1:57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  <c r="O2700" s="59">
        <f>Inputs!O2693</f>
        <v>0</v>
      </c>
      <c r="P2700" s="59">
        <f>Inputs!P2693</f>
        <v>0</v>
      </c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</row>
    <row r="2701" spans="1:57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  <c r="O2701" s="59">
        <f>Inputs!O2694</f>
        <v>0</v>
      </c>
      <c r="P2701" s="59">
        <f>Inputs!P2694</f>
        <v>0</v>
      </c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</row>
    <row r="2702" spans="1:57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  <c r="O2702" s="59">
        <f>Inputs!O2695</f>
        <v>0</v>
      </c>
      <c r="P2702" s="59">
        <f>Inputs!P2695</f>
        <v>0</v>
      </c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</row>
    <row r="2703" spans="1:57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  <c r="O2703" s="59">
        <f>Inputs!O2696</f>
        <v>0</v>
      </c>
      <c r="P2703" s="59">
        <f>Inputs!P2696</f>
        <v>0</v>
      </c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</row>
    <row r="2704" spans="1:57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  <c r="O2704" s="59">
        <f>Inputs!O2697</f>
        <v>0</v>
      </c>
      <c r="P2704" s="59">
        <f>Inputs!P2697</f>
        <v>0</v>
      </c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</row>
    <row r="2705" spans="1:57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  <c r="O2705" s="59">
        <f>Inputs!O2698</f>
        <v>0</v>
      </c>
      <c r="P2705" s="59">
        <f>Inputs!P2698</f>
        <v>0</v>
      </c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</row>
    <row r="2706" spans="1:57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  <c r="O2706" s="59">
        <f>Inputs!O2699</f>
        <v>0</v>
      </c>
      <c r="P2706" s="59">
        <f>Inputs!P2699</f>
        <v>0</v>
      </c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</row>
    <row r="2707" spans="1:57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  <c r="O2707" s="59">
        <f>Inputs!O2700</f>
        <v>0</v>
      </c>
      <c r="P2707" s="59">
        <f>Inputs!P2700</f>
        <v>0</v>
      </c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</row>
    <row r="2708" spans="1:57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  <c r="O2708" s="59">
        <f>Inputs!O2701</f>
        <v>0</v>
      </c>
      <c r="P2708" s="59">
        <f>Inputs!P2701</f>
        <v>0</v>
      </c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</row>
    <row r="2709" spans="1:57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  <c r="O2709" s="59">
        <f>Inputs!O2702</f>
        <v>0</v>
      </c>
      <c r="P2709" s="59">
        <f>Inputs!P2702</f>
        <v>0</v>
      </c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</row>
    <row r="2710" spans="1:57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  <c r="O2710" s="59">
        <f>Inputs!O2703</f>
        <v>0</v>
      </c>
      <c r="P2710" s="59">
        <f>Inputs!P2703</f>
        <v>0</v>
      </c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</row>
    <row r="2711" spans="1:57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  <c r="O2711" s="59">
        <f>Inputs!O2704</f>
        <v>0</v>
      </c>
      <c r="P2711" s="59">
        <f>Inputs!P2704</f>
        <v>0</v>
      </c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</row>
    <row r="2712" spans="1:57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  <c r="O2712" s="59">
        <f>Inputs!O2705</f>
        <v>0</v>
      </c>
      <c r="P2712" s="59">
        <f>Inputs!P2705</f>
        <v>0</v>
      </c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</row>
    <row r="2713" spans="1:57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  <c r="O2713" s="59">
        <f>Inputs!O2706</f>
        <v>0</v>
      </c>
      <c r="P2713" s="59">
        <f>Inputs!P2706</f>
        <v>0</v>
      </c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</row>
    <row r="2714" spans="1:57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  <c r="O2714" s="59">
        <f>Inputs!O2707</f>
        <v>0</v>
      </c>
      <c r="P2714" s="59">
        <f>Inputs!P2707</f>
        <v>0</v>
      </c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</row>
    <row r="2715" spans="1:57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  <c r="O2715" s="59">
        <f>Inputs!O2708</f>
        <v>0</v>
      </c>
      <c r="P2715" s="59">
        <f>Inputs!P2708</f>
        <v>0</v>
      </c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</row>
    <row r="2716" spans="1:57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  <c r="O2716" s="59">
        <f>Inputs!O2709</f>
        <v>0</v>
      </c>
      <c r="P2716" s="59">
        <f>Inputs!P2709</f>
        <v>0</v>
      </c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</row>
    <row r="2717" spans="1:57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  <c r="O2717" s="59">
        <f>Inputs!O2710</f>
        <v>0</v>
      </c>
      <c r="P2717" s="59">
        <f>Inputs!P2710</f>
        <v>0</v>
      </c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</row>
    <row r="2718" spans="1:57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  <c r="O2718" s="59">
        <f>Inputs!O2711</f>
        <v>0</v>
      </c>
      <c r="P2718" s="59">
        <f>Inputs!P2711</f>
        <v>0</v>
      </c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</row>
    <row r="2719" spans="1:57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  <c r="O2719" s="59">
        <f>Inputs!O2712</f>
        <v>0</v>
      </c>
      <c r="P2719" s="59">
        <f>Inputs!P2712</f>
        <v>0</v>
      </c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</row>
    <row r="2720" spans="1:57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  <c r="O2720" s="59">
        <f>Inputs!O2713</f>
        <v>0</v>
      </c>
      <c r="P2720" s="59">
        <f>Inputs!P2713</f>
        <v>0</v>
      </c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</row>
    <row r="2721" spans="1:57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  <c r="O2721" s="59">
        <f>Inputs!O2714</f>
        <v>0</v>
      </c>
      <c r="P2721" s="59">
        <f>Inputs!P2714</f>
        <v>0</v>
      </c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</row>
    <row r="2722" spans="1:57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  <c r="O2722" s="59">
        <f>Inputs!O2715</f>
        <v>0</v>
      </c>
      <c r="P2722" s="59">
        <f>Inputs!P2715</f>
        <v>0</v>
      </c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</row>
    <row r="2723" spans="1:57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  <c r="O2723" s="59">
        <f>Inputs!O2716</f>
        <v>0</v>
      </c>
      <c r="P2723" s="59">
        <f>Inputs!P2716</f>
        <v>0</v>
      </c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</row>
    <row r="2724" spans="1:57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  <c r="O2724" s="59">
        <f>Inputs!O2717</f>
        <v>0</v>
      </c>
      <c r="P2724" s="59">
        <f>Inputs!P2717</f>
        <v>0</v>
      </c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</row>
    <row r="2725" spans="1:57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  <c r="O2725" s="59">
        <f>Inputs!O2718</f>
        <v>0</v>
      </c>
      <c r="P2725" s="59">
        <f>Inputs!P2718</f>
        <v>0</v>
      </c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</row>
    <row r="2726" spans="1:57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  <c r="O2726" s="59">
        <f>Inputs!O2719</f>
        <v>0</v>
      </c>
      <c r="P2726" s="59">
        <f>Inputs!P2719</f>
        <v>0</v>
      </c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</row>
    <row r="2727" spans="1:57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  <c r="O2727" s="59">
        <f>Inputs!O2720</f>
        <v>0</v>
      </c>
      <c r="P2727" s="59">
        <f>Inputs!P2720</f>
        <v>0</v>
      </c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</row>
    <row r="2728" spans="1:57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  <c r="O2728" s="59">
        <f>Inputs!O2721</f>
        <v>0</v>
      </c>
      <c r="P2728" s="59">
        <f>Inputs!P2721</f>
        <v>0</v>
      </c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</row>
    <row r="2729" spans="1:57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  <c r="O2729" s="59">
        <f>Inputs!O2722</f>
        <v>0</v>
      </c>
      <c r="P2729" s="59">
        <f>Inputs!P2722</f>
        <v>0</v>
      </c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</row>
    <row r="2730" spans="1:57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  <c r="O2730" s="59">
        <f>Inputs!O2723</f>
        <v>0</v>
      </c>
      <c r="P2730" s="59">
        <f>Inputs!P2723</f>
        <v>0</v>
      </c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</row>
    <row r="2731" spans="1:57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  <c r="O2731" s="59">
        <f>Inputs!O2724</f>
        <v>0</v>
      </c>
      <c r="P2731" s="59">
        <f>Inputs!P2724</f>
        <v>0</v>
      </c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</row>
    <row r="2732" spans="1:57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  <c r="O2732" s="59">
        <f>Inputs!O2725</f>
        <v>0</v>
      </c>
      <c r="P2732" s="59">
        <f>Inputs!P2725</f>
        <v>0</v>
      </c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</row>
    <row r="2733" spans="1:57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  <c r="O2733" s="59">
        <f>Inputs!O2726</f>
        <v>0</v>
      </c>
      <c r="P2733" s="59">
        <f>Inputs!P2726</f>
        <v>0</v>
      </c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</row>
    <row r="2734" spans="1:57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  <c r="O2734" s="59">
        <f>Inputs!O2727</f>
        <v>0</v>
      </c>
      <c r="P2734" s="59">
        <f>Inputs!P2727</f>
        <v>0</v>
      </c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</row>
    <row r="2735" spans="1:57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  <c r="O2735" s="59">
        <f>Inputs!O2728</f>
        <v>0</v>
      </c>
      <c r="P2735" s="59">
        <f>Inputs!P2728</f>
        <v>0</v>
      </c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</row>
    <row r="2736" spans="1:57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  <c r="O2736" s="59">
        <f>Inputs!O2729</f>
        <v>0</v>
      </c>
      <c r="P2736" s="59">
        <f>Inputs!P2729</f>
        <v>0</v>
      </c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</row>
    <row r="2737" spans="1:57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  <c r="O2737" s="59">
        <f>Inputs!O2730</f>
        <v>0</v>
      </c>
      <c r="P2737" s="59">
        <f>Inputs!P2730</f>
        <v>0</v>
      </c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</row>
    <row r="2738" spans="1:57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  <c r="O2738" s="59">
        <f>Inputs!O2731</f>
        <v>0</v>
      </c>
      <c r="P2738" s="59">
        <f>Inputs!P2731</f>
        <v>0</v>
      </c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</row>
    <row r="2739" spans="1:57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  <c r="O2739" s="59">
        <f>Inputs!O2732</f>
        <v>0</v>
      </c>
      <c r="P2739" s="59">
        <f>Inputs!P2732</f>
        <v>0</v>
      </c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</row>
    <row r="2740" spans="1:57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  <c r="O2740" s="59">
        <f>Inputs!O2733</f>
        <v>0</v>
      </c>
      <c r="P2740" s="59">
        <f>Inputs!P2733</f>
        <v>0</v>
      </c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</row>
    <row r="2741" spans="1:57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  <c r="O2741" s="59">
        <f>Inputs!O2734</f>
        <v>0</v>
      </c>
      <c r="P2741" s="59">
        <f>Inputs!P2734</f>
        <v>0</v>
      </c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</row>
    <row r="2742" spans="1:57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  <c r="O2742" s="59">
        <f>Inputs!O2735</f>
        <v>0</v>
      </c>
      <c r="P2742" s="59">
        <f>Inputs!P2735</f>
        <v>0</v>
      </c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</row>
    <row r="2743" spans="1:57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  <c r="O2743" s="59">
        <f>Inputs!O2736</f>
        <v>0</v>
      </c>
      <c r="P2743" s="59">
        <f>Inputs!P2736</f>
        <v>0</v>
      </c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</row>
    <row r="2744" spans="1:57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  <c r="O2744" s="59">
        <f>Inputs!O2737</f>
        <v>0</v>
      </c>
      <c r="P2744" s="59">
        <f>Inputs!P2737</f>
        <v>0</v>
      </c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</row>
    <row r="2745" spans="1:57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  <c r="O2745" s="59">
        <f>Inputs!O2738</f>
        <v>0</v>
      </c>
      <c r="P2745" s="59">
        <f>Inputs!P2738</f>
        <v>0</v>
      </c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</row>
    <row r="2746" spans="1:57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  <c r="O2746" s="59">
        <f>Inputs!O2739</f>
        <v>0</v>
      </c>
      <c r="P2746" s="59">
        <f>Inputs!P2739</f>
        <v>0</v>
      </c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</row>
    <row r="2747" spans="1:57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  <c r="O2747" s="59">
        <f>Inputs!O2740</f>
        <v>0</v>
      </c>
      <c r="P2747" s="59">
        <f>Inputs!P2740</f>
        <v>0</v>
      </c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</row>
    <row r="2748" spans="1:57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  <c r="O2748" s="59">
        <f>Inputs!O2741</f>
        <v>0</v>
      </c>
      <c r="P2748" s="59">
        <f>Inputs!P2741</f>
        <v>0</v>
      </c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</row>
    <row r="2749" spans="1:57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  <c r="O2749" s="59">
        <f>Inputs!O2742</f>
        <v>0</v>
      </c>
      <c r="P2749" s="59">
        <f>Inputs!P2742</f>
        <v>0</v>
      </c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</row>
    <row r="2750" spans="1:57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  <c r="O2750" s="59">
        <f>Inputs!O2743</f>
        <v>0</v>
      </c>
      <c r="P2750" s="59">
        <f>Inputs!P2743</f>
        <v>0</v>
      </c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</row>
    <row r="2751" spans="1:57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  <c r="O2751" s="59">
        <f>Inputs!O2744</f>
        <v>0</v>
      </c>
      <c r="P2751" s="59">
        <f>Inputs!P2744</f>
        <v>0</v>
      </c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</row>
    <row r="2752" spans="1:57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  <c r="O2752" s="59">
        <f>Inputs!O2745</f>
        <v>0</v>
      </c>
      <c r="P2752" s="59">
        <f>Inputs!P2745</f>
        <v>0</v>
      </c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</row>
    <row r="2753" spans="1:57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  <c r="O2753" s="59">
        <f>Inputs!O2746</f>
        <v>0</v>
      </c>
      <c r="P2753" s="59">
        <f>Inputs!P2746</f>
        <v>0</v>
      </c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</row>
    <row r="2754" spans="1:57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  <c r="O2754" s="59">
        <f>Inputs!O2747</f>
        <v>0</v>
      </c>
      <c r="P2754" s="59">
        <f>Inputs!P2747</f>
        <v>0</v>
      </c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</row>
    <row r="2755" spans="1:57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  <c r="O2755" s="59">
        <f>Inputs!O2748</f>
        <v>0</v>
      </c>
      <c r="P2755" s="59">
        <f>Inputs!P2748</f>
        <v>0</v>
      </c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</row>
    <row r="2756" spans="1:57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  <c r="O2756" s="59">
        <f>Inputs!O2749</f>
        <v>0</v>
      </c>
      <c r="P2756" s="59">
        <f>Inputs!P2749</f>
        <v>0</v>
      </c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</row>
    <row r="2757" spans="1:57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  <c r="O2757" s="59">
        <f>Inputs!O2750</f>
        <v>0</v>
      </c>
      <c r="P2757" s="59">
        <f>Inputs!P2750</f>
        <v>0</v>
      </c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</row>
    <row r="2758" spans="1:57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  <c r="O2758" s="59">
        <f>Inputs!O2751</f>
        <v>0</v>
      </c>
      <c r="P2758" s="59">
        <f>Inputs!P2751</f>
        <v>0</v>
      </c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</row>
    <row r="2759" spans="1:57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  <c r="O2759" s="59">
        <f>Inputs!O2752</f>
        <v>0</v>
      </c>
      <c r="P2759" s="59">
        <f>Inputs!P2752</f>
        <v>0</v>
      </c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</row>
    <row r="2760" spans="1:57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  <c r="O2760" s="59">
        <f>Inputs!O2753</f>
        <v>0</v>
      </c>
      <c r="P2760" s="59">
        <f>Inputs!P2753</f>
        <v>0</v>
      </c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</row>
    <row r="2761" spans="1:57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  <c r="O2761" s="59">
        <f>Inputs!O2754</f>
        <v>0</v>
      </c>
      <c r="P2761" s="59">
        <f>Inputs!P2754</f>
        <v>0</v>
      </c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</row>
    <row r="2762" spans="1:57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  <c r="O2762" s="59">
        <f>Inputs!O2755</f>
        <v>0</v>
      </c>
      <c r="P2762" s="59">
        <f>Inputs!P2755</f>
        <v>0</v>
      </c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</row>
    <row r="2763" spans="1:57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  <c r="O2763" s="59">
        <f>Inputs!O2756</f>
        <v>0</v>
      </c>
      <c r="P2763" s="59">
        <f>Inputs!P2756</f>
        <v>0</v>
      </c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</row>
    <row r="2764" spans="1:57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  <c r="O2764" s="59">
        <f>Inputs!O2757</f>
        <v>0</v>
      </c>
      <c r="P2764" s="59">
        <f>Inputs!P2757</f>
        <v>0</v>
      </c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</row>
    <row r="2765" spans="1:57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  <c r="O2765" s="59">
        <f>Inputs!O2758</f>
        <v>0</v>
      </c>
      <c r="P2765" s="59">
        <f>Inputs!P2758</f>
        <v>0</v>
      </c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</row>
    <row r="2766" spans="1:57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  <c r="O2766" s="59">
        <f>Inputs!O2759</f>
        <v>0</v>
      </c>
      <c r="P2766" s="59">
        <f>Inputs!P2759</f>
        <v>0</v>
      </c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</row>
    <row r="2767" spans="1:57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  <c r="O2767" s="59">
        <f>Inputs!O2760</f>
        <v>0</v>
      </c>
      <c r="P2767" s="59">
        <f>Inputs!P2760</f>
        <v>0</v>
      </c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</row>
    <row r="2768" spans="1:57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  <c r="O2768" s="59">
        <f>Inputs!O2761</f>
        <v>0</v>
      </c>
      <c r="P2768" s="59">
        <f>Inputs!P2761</f>
        <v>0</v>
      </c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</row>
    <row r="2769" spans="1:57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  <c r="O2769" s="59">
        <f>Inputs!O2762</f>
        <v>0</v>
      </c>
      <c r="P2769" s="59">
        <f>Inputs!P2762</f>
        <v>0</v>
      </c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</row>
    <row r="2770" spans="1:57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  <c r="O2770" s="59">
        <f>Inputs!O2763</f>
        <v>0</v>
      </c>
      <c r="P2770" s="59">
        <f>Inputs!P2763</f>
        <v>0</v>
      </c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</row>
    <row r="2771" spans="1:57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  <c r="O2771" s="59">
        <f>Inputs!O2764</f>
        <v>0</v>
      </c>
      <c r="P2771" s="59">
        <f>Inputs!P2764</f>
        <v>0</v>
      </c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</row>
    <row r="2772" spans="1:57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  <c r="O2772" s="59">
        <f>Inputs!O2765</f>
        <v>0</v>
      </c>
      <c r="P2772" s="59">
        <f>Inputs!P2765</f>
        <v>0</v>
      </c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</row>
    <row r="2773" spans="1:57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  <c r="O2773" s="59">
        <f>Inputs!O2766</f>
        <v>0</v>
      </c>
      <c r="P2773" s="59">
        <f>Inputs!P2766</f>
        <v>0</v>
      </c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</row>
    <row r="2774" spans="1:57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  <c r="O2774" s="59">
        <f>Inputs!O2767</f>
        <v>0</v>
      </c>
      <c r="P2774" s="59">
        <f>Inputs!P2767</f>
        <v>0</v>
      </c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</row>
    <row r="2775" spans="1:57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  <c r="O2775" s="59">
        <f>Inputs!O2768</f>
        <v>0</v>
      </c>
      <c r="P2775" s="59">
        <f>Inputs!P2768</f>
        <v>0</v>
      </c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</row>
    <row r="2776" spans="1:57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  <c r="O2776" s="59">
        <f>Inputs!O2769</f>
        <v>0</v>
      </c>
      <c r="P2776" s="59">
        <f>Inputs!P2769</f>
        <v>0</v>
      </c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</row>
    <row r="2777" spans="1:57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  <c r="O2777" s="59">
        <f>Inputs!O2770</f>
        <v>0</v>
      </c>
      <c r="P2777" s="59">
        <f>Inputs!P2770</f>
        <v>0</v>
      </c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</row>
    <row r="2778" spans="1:57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  <c r="O2778" s="59">
        <f>Inputs!O2771</f>
        <v>0</v>
      </c>
      <c r="P2778" s="59">
        <f>Inputs!P2771</f>
        <v>0</v>
      </c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</row>
    <row r="2779" spans="1:57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  <c r="O2779" s="59">
        <f>Inputs!O2772</f>
        <v>0</v>
      </c>
      <c r="P2779" s="59">
        <f>Inputs!P2772</f>
        <v>0</v>
      </c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</row>
    <row r="2780" spans="1:57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  <c r="O2780" s="59">
        <f>Inputs!O2773</f>
        <v>0</v>
      </c>
      <c r="P2780" s="59">
        <f>Inputs!P2773</f>
        <v>0</v>
      </c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</row>
    <row r="2781" spans="1:57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  <c r="O2781" s="59">
        <f>Inputs!O2774</f>
        <v>0</v>
      </c>
      <c r="P2781" s="59">
        <f>Inputs!P2774</f>
        <v>0</v>
      </c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</row>
    <row r="2782" spans="1:57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  <c r="O2782" s="59">
        <f>Inputs!O2775</f>
        <v>0</v>
      </c>
      <c r="P2782" s="59">
        <f>Inputs!P2775</f>
        <v>0</v>
      </c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</row>
    <row r="2783" spans="1:57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  <c r="O2783" s="59">
        <f>Inputs!O2776</f>
        <v>0</v>
      </c>
      <c r="P2783" s="59">
        <f>Inputs!P2776</f>
        <v>0</v>
      </c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</row>
    <row r="2784" spans="1:57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  <c r="O2784" s="59">
        <f>Inputs!O2777</f>
        <v>0</v>
      </c>
      <c r="P2784" s="59">
        <f>Inputs!P2777</f>
        <v>0</v>
      </c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</row>
    <row r="2785" spans="1:57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  <c r="O2785" s="59">
        <f>Inputs!O2778</f>
        <v>0</v>
      </c>
      <c r="P2785" s="59">
        <f>Inputs!P2778</f>
        <v>0</v>
      </c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</row>
    <row r="2786" spans="1:57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  <c r="O2786" s="59">
        <f>Inputs!O2779</f>
        <v>0</v>
      </c>
      <c r="P2786" s="59">
        <f>Inputs!P2779</f>
        <v>0</v>
      </c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</row>
    <row r="2787" spans="1:57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  <c r="O2787" s="59">
        <f>Inputs!O2780</f>
        <v>0</v>
      </c>
      <c r="P2787" s="59">
        <f>Inputs!P2780</f>
        <v>0</v>
      </c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</row>
    <row r="2788" spans="1:57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  <c r="O2788" s="59">
        <f>Inputs!O2781</f>
        <v>0</v>
      </c>
      <c r="P2788" s="59">
        <f>Inputs!P2781</f>
        <v>0</v>
      </c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</row>
    <row r="2789" spans="1:57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  <c r="O2789" s="59">
        <f>Inputs!O2782</f>
        <v>0</v>
      </c>
      <c r="P2789" s="59">
        <f>Inputs!P2782</f>
        <v>0</v>
      </c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</row>
    <row r="2790" spans="1:57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  <c r="O2790" s="59">
        <f>Inputs!O2783</f>
        <v>0</v>
      </c>
      <c r="P2790" s="59">
        <f>Inputs!P2783</f>
        <v>0</v>
      </c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</row>
    <row r="2791" spans="1:57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  <c r="O2791" s="59">
        <f>Inputs!O2784</f>
        <v>0</v>
      </c>
      <c r="P2791" s="59">
        <f>Inputs!P2784</f>
        <v>0</v>
      </c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</row>
    <row r="2792" spans="1:57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  <c r="O2792" s="59">
        <f>Inputs!O2785</f>
        <v>0</v>
      </c>
      <c r="P2792" s="59">
        <f>Inputs!P2785</f>
        <v>0</v>
      </c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</row>
    <row r="2793" spans="1:57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  <c r="O2793" s="59">
        <f>Inputs!O2786</f>
        <v>0</v>
      </c>
      <c r="P2793" s="59">
        <f>Inputs!P2786</f>
        <v>0</v>
      </c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</row>
    <row r="2794" spans="1:57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  <c r="O2794" s="59">
        <f>Inputs!O2787</f>
        <v>0</v>
      </c>
      <c r="P2794" s="59">
        <f>Inputs!P2787</f>
        <v>0</v>
      </c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</row>
    <row r="2795" spans="1:57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  <c r="O2795" s="59">
        <f>Inputs!O2788</f>
        <v>0</v>
      </c>
      <c r="P2795" s="59">
        <f>Inputs!P2788</f>
        <v>0</v>
      </c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</row>
    <row r="2796" spans="1:57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  <c r="O2796" s="59">
        <f>Inputs!O2789</f>
        <v>0</v>
      </c>
      <c r="P2796" s="59">
        <f>Inputs!P2789</f>
        <v>0</v>
      </c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</row>
    <row r="2797" spans="1:57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  <c r="O2797" s="59">
        <f>Inputs!O2790</f>
        <v>0</v>
      </c>
      <c r="P2797" s="59">
        <f>Inputs!P2790</f>
        <v>0</v>
      </c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</row>
    <row r="2798" spans="1:57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  <c r="O2798" s="59">
        <f>Inputs!O2791</f>
        <v>0</v>
      </c>
      <c r="P2798" s="59">
        <f>Inputs!P2791</f>
        <v>0</v>
      </c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</row>
    <row r="2799" spans="1:57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  <c r="O2799" s="59">
        <f>Inputs!O2792</f>
        <v>0</v>
      </c>
      <c r="P2799" s="59">
        <f>Inputs!P2792</f>
        <v>0</v>
      </c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</row>
    <row r="2800" spans="1:57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  <c r="O2800" s="59">
        <f>Inputs!O2793</f>
        <v>0</v>
      </c>
      <c r="P2800" s="59">
        <f>Inputs!P2793</f>
        <v>0</v>
      </c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</row>
    <row r="2801" spans="1:57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  <c r="O2801" s="59">
        <f>Inputs!O2794</f>
        <v>0</v>
      </c>
      <c r="P2801" s="59">
        <f>Inputs!P2794</f>
        <v>0</v>
      </c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</row>
    <row r="2802" spans="1:57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  <c r="O2802" s="59">
        <f>Inputs!O2795</f>
        <v>0</v>
      </c>
      <c r="P2802" s="59">
        <f>Inputs!P2795</f>
        <v>0</v>
      </c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</row>
    <row r="2803" spans="1:57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  <c r="O2803" s="59">
        <f>Inputs!O2796</f>
        <v>0</v>
      </c>
      <c r="P2803" s="59">
        <f>Inputs!P2796</f>
        <v>0</v>
      </c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</row>
    <row r="2804" spans="1:57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  <c r="O2804" s="59">
        <f>Inputs!O2797</f>
        <v>0</v>
      </c>
      <c r="P2804" s="59">
        <f>Inputs!P2797</f>
        <v>0</v>
      </c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</row>
    <row r="2805" spans="1:57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  <c r="O2805" s="59">
        <f>Inputs!O2798</f>
        <v>0</v>
      </c>
      <c r="P2805" s="59">
        <f>Inputs!P2798</f>
        <v>0</v>
      </c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</row>
    <row r="2806" spans="1:57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  <c r="O2806" s="59">
        <f>Inputs!O2799</f>
        <v>0</v>
      </c>
      <c r="P2806" s="59">
        <f>Inputs!P2799</f>
        <v>0</v>
      </c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</row>
    <row r="2807" spans="1:57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  <c r="O2807" s="59">
        <f>Inputs!O2800</f>
        <v>0</v>
      </c>
      <c r="P2807" s="59">
        <f>Inputs!P2800</f>
        <v>0</v>
      </c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</row>
    <row r="2808" spans="1:57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  <c r="O2808" s="59">
        <f>Inputs!O2801</f>
        <v>0</v>
      </c>
      <c r="P2808" s="59">
        <f>Inputs!P2801</f>
        <v>0</v>
      </c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</row>
    <row r="2809" spans="1:57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  <c r="O2809" s="59">
        <f>Inputs!O2802</f>
        <v>0</v>
      </c>
      <c r="P2809" s="59">
        <f>Inputs!P2802</f>
        <v>0</v>
      </c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</row>
    <row r="2810" spans="1:57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  <c r="O2810" s="59">
        <f>Inputs!O2803</f>
        <v>0</v>
      </c>
      <c r="P2810" s="59">
        <f>Inputs!P2803</f>
        <v>0</v>
      </c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</row>
    <row r="2811" spans="1:57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  <c r="O2811" s="59">
        <f>Inputs!O2804</f>
        <v>0</v>
      </c>
      <c r="P2811" s="59">
        <f>Inputs!P2804</f>
        <v>0</v>
      </c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</row>
    <row r="2812" spans="1:57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  <c r="O2812" s="59">
        <f>Inputs!O2805</f>
        <v>0</v>
      </c>
      <c r="P2812" s="59">
        <f>Inputs!P2805</f>
        <v>0</v>
      </c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</row>
    <row r="2813" spans="1:57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  <c r="O2813" s="59">
        <f>Inputs!O2806</f>
        <v>0</v>
      </c>
      <c r="P2813" s="59">
        <f>Inputs!P2806</f>
        <v>0</v>
      </c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</row>
    <row r="2814" spans="1:57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  <c r="O2814" s="59">
        <f>Inputs!O2807</f>
        <v>0</v>
      </c>
      <c r="P2814" s="59">
        <f>Inputs!P2807</f>
        <v>0</v>
      </c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</row>
    <row r="2815" spans="1:57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  <c r="O2815" s="59">
        <f>Inputs!O2808</f>
        <v>0</v>
      </c>
      <c r="P2815" s="59">
        <f>Inputs!P2808</f>
        <v>0</v>
      </c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</row>
    <row r="2816" spans="1:57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  <c r="O2816" s="59">
        <f>Inputs!O2809</f>
        <v>0</v>
      </c>
      <c r="P2816" s="59">
        <f>Inputs!P2809</f>
        <v>0</v>
      </c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</row>
    <row r="2817" spans="1:57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  <c r="O2817" s="59">
        <f>Inputs!O2810</f>
        <v>0</v>
      </c>
      <c r="P2817" s="59">
        <f>Inputs!P2810</f>
        <v>0</v>
      </c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</row>
    <row r="2818" spans="1:57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  <c r="O2818" s="59">
        <f>Inputs!O2811</f>
        <v>0</v>
      </c>
      <c r="P2818" s="59">
        <f>Inputs!P2811</f>
        <v>0</v>
      </c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</row>
    <row r="2819" spans="1:57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  <c r="O2819" s="59">
        <f>Inputs!O2812</f>
        <v>0</v>
      </c>
      <c r="P2819" s="59">
        <f>Inputs!P2812</f>
        <v>0</v>
      </c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</row>
    <row r="2820" spans="1:57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  <c r="O2820" s="59">
        <f>Inputs!O2813</f>
        <v>0</v>
      </c>
      <c r="P2820" s="59">
        <f>Inputs!P2813</f>
        <v>0</v>
      </c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</row>
    <row r="2821" spans="1:57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  <c r="O2821" s="59">
        <f>Inputs!O2814</f>
        <v>0</v>
      </c>
      <c r="P2821" s="59">
        <f>Inputs!P2814</f>
        <v>0</v>
      </c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</row>
    <row r="2822" spans="1:57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  <c r="O2822" s="59">
        <f>Inputs!O2815</f>
        <v>0</v>
      </c>
      <c r="P2822" s="59">
        <f>Inputs!P2815</f>
        <v>0</v>
      </c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</row>
    <row r="2823" spans="1:57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  <c r="O2823" s="59">
        <f>Inputs!O2816</f>
        <v>0</v>
      </c>
      <c r="P2823" s="59">
        <f>Inputs!P2816</f>
        <v>0</v>
      </c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</row>
    <row r="2824" spans="1:57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  <c r="O2824" s="59">
        <f>Inputs!O2817</f>
        <v>0</v>
      </c>
      <c r="P2824" s="59">
        <f>Inputs!P2817</f>
        <v>0</v>
      </c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</row>
    <row r="2825" spans="1:57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  <c r="O2825" s="59">
        <f>Inputs!O2818</f>
        <v>0</v>
      </c>
      <c r="P2825" s="59">
        <f>Inputs!P2818</f>
        <v>0</v>
      </c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</row>
    <row r="2826" spans="1:57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  <c r="O2826" s="59">
        <f>Inputs!O2819</f>
        <v>0</v>
      </c>
      <c r="P2826" s="59">
        <f>Inputs!P2819</f>
        <v>0</v>
      </c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</row>
    <row r="2827" spans="1:57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  <c r="O2827" s="59">
        <f>Inputs!O2820</f>
        <v>0</v>
      </c>
      <c r="P2827" s="59">
        <f>Inputs!P2820</f>
        <v>0</v>
      </c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</row>
    <row r="2828" spans="1:57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  <c r="O2828" s="59">
        <f>Inputs!O2821</f>
        <v>0</v>
      </c>
      <c r="P2828" s="59">
        <f>Inputs!P2821</f>
        <v>0</v>
      </c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</row>
    <row r="2829" spans="1:57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  <c r="O2829" s="59">
        <f>Inputs!O2822</f>
        <v>0</v>
      </c>
      <c r="P2829" s="59">
        <f>Inputs!P2822</f>
        <v>0</v>
      </c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</row>
    <row r="2830" spans="1:57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  <c r="O2830" s="59">
        <f>Inputs!O2823</f>
        <v>0</v>
      </c>
      <c r="P2830" s="59">
        <f>Inputs!P2823</f>
        <v>0</v>
      </c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</row>
    <row r="2831" spans="1:57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  <c r="O2831" s="59">
        <f>Inputs!O2824</f>
        <v>0</v>
      </c>
      <c r="P2831" s="59">
        <f>Inputs!P2824</f>
        <v>0</v>
      </c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</row>
    <row r="2832" spans="1:57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  <c r="O2832" s="59">
        <f>Inputs!O2825</f>
        <v>0</v>
      </c>
      <c r="P2832" s="59">
        <f>Inputs!P2825</f>
        <v>0</v>
      </c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</row>
    <row r="2833" spans="1:57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  <c r="O2833" s="59">
        <f>Inputs!O2826</f>
        <v>0</v>
      </c>
      <c r="P2833" s="59">
        <f>Inputs!P2826</f>
        <v>0</v>
      </c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</row>
    <row r="2834" spans="1:57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  <c r="O2834" s="59">
        <f>Inputs!O2827</f>
        <v>0</v>
      </c>
      <c r="P2834" s="59">
        <f>Inputs!P2827</f>
        <v>0</v>
      </c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</row>
    <row r="2835" spans="1:57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  <c r="O2835" s="59">
        <f>Inputs!O2828</f>
        <v>0</v>
      </c>
      <c r="P2835" s="59">
        <f>Inputs!P2828</f>
        <v>0</v>
      </c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</row>
    <row r="2836" spans="1:57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  <c r="O2836" s="59">
        <f>Inputs!O2829</f>
        <v>0</v>
      </c>
      <c r="P2836" s="59">
        <f>Inputs!P2829</f>
        <v>0</v>
      </c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</row>
    <row r="2837" spans="1:57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  <c r="O2837" s="59">
        <f>Inputs!O2830</f>
        <v>0</v>
      </c>
      <c r="P2837" s="59">
        <f>Inputs!P2830</f>
        <v>0</v>
      </c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</row>
    <row r="2838" spans="1:57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  <c r="O2838" s="59">
        <f>Inputs!O2831</f>
        <v>0</v>
      </c>
      <c r="P2838" s="59">
        <f>Inputs!P2831</f>
        <v>0</v>
      </c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</row>
    <row r="2839" spans="1:57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  <c r="O2839" s="59">
        <f>Inputs!O2832</f>
        <v>0</v>
      </c>
      <c r="P2839" s="59">
        <f>Inputs!P2832</f>
        <v>0</v>
      </c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</row>
    <row r="2840" spans="1:57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  <c r="O2840" s="59">
        <f>Inputs!O2833</f>
        <v>0</v>
      </c>
      <c r="P2840" s="59">
        <f>Inputs!P2833</f>
        <v>0</v>
      </c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</row>
    <row r="2841" spans="1:57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  <c r="O2841" s="59">
        <f>Inputs!O2834</f>
        <v>0</v>
      </c>
      <c r="P2841" s="59">
        <f>Inputs!P2834</f>
        <v>0</v>
      </c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</row>
    <row r="2842" spans="1:57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  <c r="O2842" s="59">
        <f>Inputs!O2835</f>
        <v>0</v>
      </c>
      <c r="P2842" s="59">
        <f>Inputs!P2835</f>
        <v>0</v>
      </c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</row>
    <row r="2843" spans="1:57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  <c r="O2843" s="59">
        <f>Inputs!O2836</f>
        <v>0</v>
      </c>
      <c r="P2843" s="59">
        <f>Inputs!P2836</f>
        <v>0</v>
      </c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</row>
    <row r="2844" spans="1:57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  <c r="O2844" s="59">
        <f>Inputs!O2837</f>
        <v>0</v>
      </c>
      <c r="P2844" s="59">
        <f>Inputs!P2837</f>
        <v>0</v>
      </c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</row>
    <row r="2845" spans="1:57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  <c r="O2845" s="59">
        <f>Inputs!O2838</f>
        <v>0</v>
      </c>
      <c r="P2845" s="59">
        <f>Inputs!P2838</f>
        <v>0</v>
      </c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</row>
    <row r="2846" spans="1:57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  <c r="O2846" s="59">
        <f>Inputs!O2839</f>
        <v>0</v>
      </c>
      <c r="P2846" s="59">
        <f>Inputs!P2839</f>
        <v>0</v>
      </c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</row>
    <row r="2847" spans="1:57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  <c r="O2847" s="59">
        <f>Inputs!O2840</f>
        <v>0</v>
      </c>
      <c r="P2847" s="59">
        <f>Inputs!P2840</f>
        <v>0</v>
      </c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</row>
    <row r="2848" spans="1:57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  <c r="O2848" s="59">
        <f>Inputs!O2841</f>
        <v>0</v>
      </c>
      <c r="P2848" s="59">
        <f>Inputs!P2841</f>
        <v>0</v>
      </c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</row>
    <row r="2849" spans="1:57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  <c r="O2849" s="59">
        <f>Inputs!O2842</f>
        <v>0</v>
      </c>
      <c r="P2849" s="59">
        <f>Inputs!P2842</f>
        <v>0</v>
      </c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</row>
    <row r="2850" spans="1:57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  <c r="O2850" s="59">
        <f>Inputs!O2843</f>
        <v>0</v>
      </c>
      <c r="P2850" s="59">
        <f>Inputs!P2843</f>
        <v>0</v>
      </c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</row>
    <row r="2851" spans="1:57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  <c r="O2851" s="59">
        <f>Inputs!O2844</f>
        <v>0</v>
      </c>
      <c r="P2851" s="59">
        <f>Inputs!P2844</f>
        <v>0</v>
      </c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</row>
    <row r="2852" spans="1:57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  <c r="O2852" s="59">
        <f>Inputs!O2845</f>
        <v>0</v>
      </c>
      <c r="P2852" s="59">
        <f>Inputs!P2845</f>
        <v>0</v>
      </c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</row>
    <row r="2853" spans="1:57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  <c r="O2853" s="59">
        <f>Inputs!O2846</f>
        <v>0</v>
      </c>
      <c r="P2853" s="59">
        <f>Inputs!P2846</f>
        <v>0</v>
      </c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</row>
    <row r="2854" spans="1:57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  <c r="O2854" s="59">
        <f>Inputs!O2847</f>
        <v>0</v>
      </c>
      <c r="P2854" s="59">
        <f>Inputs!P2847</f>
        <v>0</v>
      </c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</row>
    <row r="2855" spans="1:57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  <c r="O2855" s="59">
        <f>Inputs!O2848</f>
        <v>0</v>
      </c>
      <c r="P2855" s="59">
        <f>Inputs!P2848</f>
        <v>0</v>
      </c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</row>
    <row r="2856" spans="1:57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  <c r="O2856" s="59">
        <f>Inputs!O2849</f>
        <v>0</v>
      </c>
      <c r="P2856" s="59">
        <f>Inputs!P2849</f>
        <v>0</v>
      </c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</row>
    <row r="2857" spans="1:57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  <c r="O2857" s="59">
        <f>Inputs!O2850</f>
        <v>0</v>
      </c>
      <c r="P2857" s="59">
        <f>Inputs!P2850</f>
        <v>0</v>
      </c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</row>
    <row r="2858" spans="1:57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  <c r="O2858" s="59">
        <f>Inputs!O2851</f>
        <v>0</v>
      </c>
      <c r="P2858" s="59">
        <f>Inputs!P2851</f>
        <v>0</v>
      </c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</row>
    <row r="2859" spans="1:57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  <c r="O2859" s="59">
        <f>Inputs!O2852</f>
        <v>0</v>
      </c>
      <c r="P2859" s="59">
        <f>Inputs!P2852</f>
        <v>0</v>
      </c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</row>
    <row r="2860" spans="1:57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  <c r="O2860" s="59">
        <f>Inputs!O2853</f>
        <v>0</v>
      </c>
      <c r="P2860" s="59">
        <f>Inputs!P2853</f>
        <v>0</v>
      </c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</row>
    <row r="2861" spans="1:57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  <c r="O2861" s="59">
        <f>Inputs!O2854</f>
        <v>0</v>
      </c>
      <c r="P2861" s="59">
        <f>Inputs!P2854</f>
        <v>0</v>
      </c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</row>
    <row r="2862" spans="1:57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  <c r="O2862" s="59">
        <f>Inputs!O2855</f>
        <v>0</v>
      </c>
      <c r="P2862" s="59">
        <f>Inputs!P2855</f>
        <v>0</v>
      </c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</row>
    <row r="2863" spans="1:57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  <c r="O2863" s="59">
        <f>Inputs!O2856</f>
        <v>0</v>
      </c>
      <c r="P2863" s="59">
        <f>Inputs!P2856</f>
        <v>0</v>
      </c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</row>
    <row r="2864" spans="1:57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  <c r="O2864" s="59">
        <f>Inputs!O2857</f>
        <v>0</v>
      </c>
      <c r="P2864" s="59">
        <f>Inputs!P2857</f>
        <v>0</v>
      </c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</row>
    <row r="2865" spans="1:57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  <c r="O2865" s="59">
        <f>Inputs!O2858</f>
        <v>0</v>
      </c>
      <c r="P2865" s="59">
        <f>Inputs!P2858</f>
        <v>0</v>
      </c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</row>
    <row r="2866" spans="1:57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  <c r="O2866" s="59">
        <f>Inputs!O2859</f>
        <v>0</v>
      </c>
      <c r="P2866" s="59">
        <f>Inputs!P2859</f>
        <v>0</v>
      </c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</row>
    <row r="2867" spans="1:57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  <c r="O2867" s="59">
        <f>Inputs!O2860</f>
        <v>0</v>
      </c>
      <c r="P2867" s="59">
        <f>Inputs!P2860</f>
        <v>0</v>
      </c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</row>
    <row r="2868" spans="1:57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  <c r="O2868" s="59">
        <f>Inputs!O2861</f>
        <v>0</v>
      </c>
      <c r="P2868" s="59">
        <f>Inputs!P2861</f>
        <v>0</v>
      </c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</row>
    <row r="2869" spans="1:57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  <c r="O2869" s="59">
        <f>Inputs!O2862</f>
        <v>0</v>
      </c>
      <c r="P2869" s="59">
        <f>Inputs!P2862</f>
        <v>0</v>
      </c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</row>
    <row r="2870" spans="1:57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  <c r="O2870" s="59">
        <f>Inputs!O2863</f>
        <v>0</v>
      </c>
      <c r="P2870" s="59">
        <f>Inputs!P2863</f>
        <v>0</v>
      </c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</row>
    <row r="2871" spans="1:57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  <c r="O2871" s="59">
        <f>Inputs!O2864</f>
        <v>0</v>
      </c>
      <c r="P2871" s="59">
        <f>Inputs!P2864</f>
        <v>0</v>
      </c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</row>
    <row r="2872" spans="1:57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  <c r="O2872" s="59">
        <f>Inputs!O2865</f>
        <v>0</v>
      </c>
      <c r="P2872" s="59">
        <f>Inputs!P2865</f>
        <v>0</v>
      </c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</row>
    <row r="2873" spans="1:57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  <c r="O2873" s="59">
        <f>Inputs!O2866</f>
        <v>0</v>
      </c>
      <c r="P2873" s="59">
        <f>Inputs!P2866</f>
        <v>0</v>
      </c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</row>
    <row r="2874" spans="1:57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  <c r="O2874" s="59">
        <f>Inputs!O2867</f>
        <v>0</v>
      </c>
      <c r="P2874" s="59">
        <f>Inputs!P2867</f>
        <v>0</v>
      </c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</row>
    <row r="2875" spans="1:57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  <c r="O2875" s="59">
        <f>Inputs!O2868</f>
        <v>0</v>
      </c>
      <c r="P2875" s="59">
        <f>Inputs!P2868</f>
        <v>0</v>
      </c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</row>
    <row r="2876" spans="1:57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  <c r="O2876" s="59">
        <f>Inputs!O2869</f>
        <v>0</v>
      </c>
      <c r="P2876" s="59">
        <f>Inputs!P2869</f>
        <v>0</v>
      </c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</row>
    <row r="2877" spans="1:57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  <c r="O2877" s="59">
        <f>Inputs!O2870</f>
        <v>0</v>
      </c>
      <c r="P2877" s="59">
        <f>Inputs!P2870</f>
        <v>0</v>
      </c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</row>
    <row r="2878" spans="1:57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  <c r="O2878" s="59">
        <f>Inputs!O2871</f>
        <v>0</v>
      </c>
      <c r="P2878" s="59">
        <f>Inputs!P2871</f>
        <v>0</v>
      </c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</row>
    <row r="2879" spans="1:57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  <c r="O2879" s="59">
        <f>Inputs!O2872</f>
        <v>0</v>
      </c>
      <c r="P2879" s="59">
        <f>Inputs!P2872</f>
        <v>0</v>
      </c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</row>
    <row r="2880" spans="1:57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  <c r="O2880" s="59">
        <f>Inputs!O2873</f>
        <v>0</v>
      </c>
      <c r="P2880" s="59">
        <f>Inputs!P2873</f>
        <v>0</v>
      </c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</row>
    <row r="2881" spans="1:57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  <c r="O2881" s="59">
        <f>Inputs!O2874</f>
        <v>0</v>
      </c>
      <c r="P2881" s="59">
        <f>Inputs!P2874</f>
        <v>0</v>
      </c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</row>
    <row r="2882" spans="1:57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  <c r="O2882" s="59">
        <f>Inputs!O2875</f>
        <v>0</v>
      </c>
      <c r="P2882" s="59">
        <f>Inputs!P2875</f>
        <v>0</v>
      </c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</row>
    <row r="2883" spans="1:57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  <c r="O2883" s="59">
        <f>Inputs!O2876</f>
        <v>0</v>
      </c>
      <c r="P2883" s="59">
        <f>Inputs!P2876</f>
        <v>0</v>
      </c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</row>
    <row r="2884" spans="1:57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  <c r="O2884" s="59">
        <f>Inputs!O2877</f>
        <v>0</v>
      </c>
      <c r="P2884" s="59">
        <f>Inputs!P2877</f>
        <v>0</v>
      </c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</row>
    <row r="2885" spans="1:57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  <c r="O2885" s="59">
        <f>Inputs!O2878</f>
        <v>0</v>
      </c>
      <c r="P2885" s="59">
        <f>Inputs!P2878</f>
        <v>0</v>
      </c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</row>
    <row r="2886" spans="1:57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  <c r="O2886" s="59">
        <f>Inputs!O2879</f>
        <v>0</v>
      </c>
      <c r="P2886" s="59">
        <f>Inputs!P2879</f>
        <v>0</v>
      </c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</row>
    <row r="2887" spans="1:57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  <c r="O2887" s="59">
        <f>Inputs!O2880</f>
        <v>0</v>
      </c>
      <c r="P2887" s="59">
        <f>Inputs!P2880</f>
        <v>0</v>
      </c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</row>
    <row r="2888" spans="1:57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  <c r="O2888" s="59">
        <f>Inputs!O2881</f>
        <v>0</v>
      </c>
      <c r="P2888" s="59">
        <f>Inputs!P2881</f>
        <v>0</v>
      </c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</row>
    <row r="2889" spans="1:57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  <c r="O2889" s="59">
        <f>Inputs!O2882</f>
        <v>0</v>
      </c>
      <c r="P2889" s="59">
        <f>Inputs!P2882</f>
        <v>0</v>
      </c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</row>
    <row r="2890" spans="1:57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  <c r="O2890" s="59">
        <f>Inputs!O2883</f>
        <v>0</v>
      </c>
      <c r="P2890" s="59">
        <f>Inputs!P2883</f>
        <v>0</v>
      </c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</row>
    <row r="2891" spans="1:57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  <c r="O2891" s="59">
        <f>Inputs!O2884</f>
        <v>0</v>
      </c>
      <c r="P2891" s="59">
        <f>Inputs!P2884</f>
        <v>0</v>
      </c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</row>
    <row r="2892" spans="1:57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  <c r="O2892" s="59">
        <f>Inputs!O2885</f>
        <v>0</v>
      </c>
      <c r="P2892" s="59">
        <f>Inputs!P2885</f>
        <v>0</v>
      </c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</row>
    <row r="2893" spans="1:57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  <c r="O2893" s="59">
        <f>Inputs!O2886</f>
        <v>0</v>
      </c>
      <c r="P2893" s="59">
        <f>Inputs!P2886</f>
        <v>0</v>
      </c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</row>
    <row r="2894" spans="1:57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  <c r="O2894" s="59">
        <f>Inputs!O2887</f>
        <v>0</v>
      </c>
      <c r="P2894" s="59">
        <f>Inputs!P2887</f>
        <v>0</v>
      </c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</row>
    <row r="2895" spans="1:57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  <c r="O2895" s="59">
        <f>Inputs!O2888</f>
        <v>0</v>
      </c>
      <c r="P2895" s="59">
        <f>Inputs!P2888</f>
        <v>0</v>
      </c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</row>
    <row r="2896" spans="1:57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  <c r="O2896" s="59">
        <f>Inputs!O2889</f>
        <v>0</v>
      </c>
      <c r="P2896" s="59">
        <f>Inputs!P2889</f>
        <v>0</v>
      </c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</row>
    <row r="2897" spans="1:57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  <c r="O2897" s="59">
        <f>Inputs!O2890</f>
        <v>0</v>
      </c>
      <c r="P2897" s="59">
        <f>Inputs!P2890</f>
        <v>0</v>
      </c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</row>
    <row r="2898" spans="1:57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  <c r="O2898" s="59">
        <f>Inputs!O2891</f>
        <v>0</v>
      </c>
      <c r="P2898" s="59">
        <f>Inputs!P2891</f>
        <v>0</v>
      </c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</row>
    <row r="2899" spans="1:57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  <c r="O2899" s="59">
        <f>Inputs!O2892</f>
        <v>0</v>
      </c>
      <c r="P2899" s="59">
        <f>Inputs!P2892</f>
        <v>0</v>
      </c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</row>
    <row r="2900" spans="1:57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  <c r="O2900" s="59">
        <f>Inputs!O2893</f>
        <v>0</v>
      </c>
      <c r="P2900" s="59">
        <f>Inputs!P2893</f>
        <v>0</v>
      </c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</row>
    <row r="2901" spans="1:57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  <c r="O2901" s="59">
        <f>Inputs!O2894</f>
        <v>0</v>
      </c>
      <c r="P2901" s="59">
        <f>Inputs!P2894</f>
        <v>0</v>
      </c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</row>
    <row r="2902" spans="1:57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  <c r="O2902" s="59">
        <f>Inputs!O2895</f>
        <v>0</v>
      </c>
      <c r="P2902" s="59">
        <f>Inputs!P2895</f>
        <v>0</v>
      </c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</row>
    <row r="2903" spans="1:57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  <c r="O2903" s="59">
        <f>Inputs!O2896</f>
        <v>0</v>
      </c>
      <c r="P2903" s="59">
        <f>Inputs!P2896</f>
        <v>0</v>
      </c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</row>
    <row r="2904" spans="1:57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  <c r="O2904" s="59">
        <f>Inputs!O2897</f>
        <v>0</v>
      </c>
      <c r="P2904" s="59">
        <f>Inputs!P2897</f>
        <v>0</v>
      </c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</row>
    <row r="2905" spans="1:57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  <c r="O2905" s="59">
        <f>Inputs!O2898</f>
        <v>0</v>
      </c>
      <c r="P2905" s="59">
        <f>Inputs!P2898</f>
        <v>0</v>
      </c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</row>
    <row r="2906" spans="1:57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  <c r="O2906" s="59">
        <f>Inputs!O2899</f>
        <v>0</v>
      </c>
      <c r="P2906" s="59">
        <f>Inputs!P2899</f>
        <v>0</v>
      </c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</row>
    <row r="2907" spans="1:57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  <c r="O2907" s="59">
        <f>Inputs!O2900</f>
        <v>0</v>
      </c>
      <c r="P2907" s="59">
        <f>Inputs!P2900</f>
        <v>0</v>
      </c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</row>
    <row r="2908" spans="1:57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  <c r="O2908" s="59">
        <f>Inputs!O2901</f>
        <v>0</v>
      </c>
      <c r="P2908" s="59">
        <f>Inputs!P2901</f>
        <v>0</v>
      </c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</row>
    <row r="2909" spans="1:57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  <c r="O2909" s="59">
        <f>Inputs!O2902</f>
        <v>0</v>
      </c>
      <c r="P2909" s="59">
        <f>Inputs!P2902</f>
        <v>0</v>
      </c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</row>
    <row r="2910" spans="1:57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  <c r="O2910" s="59">
        <f>Inputs!O2903</f>
        <v>0</v>
      </c>
      <c r="P2910" s="59">
        <f>Inputs!P2903</f>
        <v>0</v>
      </c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</row>
    <row r="2911" spans="1:57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  <c r="O2911" s="59">
        <f>Inputs!O2904</f>
        <v>0</v>
      </c>
      <c r="P2911" s="59">
        <f>Inputs!P2904</f>
        <v>0</v>
      </c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</row>
    <row r="2912" spans="1:57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  <c r="O2912" s="59">
        <f>Inputs!O2905</f>
        <v>0</v>
      </c>
      <c r="P2912" s="59">
        <f>Inputs!P2905</f>
        <v>0</v>
      </c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</row>
    <row r="2913" spans="1:57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  <c r="O2913" s="59">
        <f>Inputs!O2906</f>
        <v>0</v>
      </c>
      <c r="P2913" s="59">
        <f>Inputs!P2906</f>
        <v>0</v>
      </c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</row>
    <row r="2914" spans="1:57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  <c r="O2914" s="59">
        <f>Inputs!O2907</f>
        <v>0</v>
      </c>
      <c r="P2914" s="59">
        <f>Inputs!P2907</f>
        <v>0</v>
      </c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</row>
    <row r="2915" spans="1:57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  <c r="O2915" s="59">
        <f>Inputs!O2908</f>
        <v>0</v>
      </c>
      <c r="P2915" s="59">
        <f>Inputs!P2908</f>
        <v>0</v>
      </c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</row>
    <row r="2916" spans="1:57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  <c r="O2916" s="59">
        <f>Inputs!O2909</f>
        <v>0</v>
      </c>
      <c r="P2916" s="59">
        <f>Inputs!P2909</f>
        <v>0</v>
      </c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</row>
    <row r="2917" spans="1:57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  <c r="O2917" s="59">
        <f>Inputs!O2910</f>
        <v>0</v>
      </c>
      <c r="P2917" s="59">
        <f>Inputs!P2910</f>
        <v>0</v>
      </c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</row>
    <row r="2918" spans="1:57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  <c r="O2918" s="59">
        <f>Inputs!O2911</f>
        <v>0</v>
      </c>
      <c r="P2918" s="59">
        <f>Inputs!P2911</f>
        <v>0</v>
      </c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</row>
    <row r="2919" spans="1:57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  <c r="O2919" s="59">
        <f>Inputs!O2912</f>
        <v>0</v>
      </c>
      <c r="P2919" s="59">
        <f>Inputs!P2912</f>
        <v>0</v>
      </c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</row>
    <row r="2920" spans="1:57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  <c r="O2920" s="59">
        <f>Inputs!O2913</f>
        <v>0</v>
      </c>
      <c r="P2920" s="59">
        <f>Inputs!P2913</f>
        <v>0</v>
      </c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</row>
    <row r="2921" spans="1:57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  <c r="O2921" s="59">
        <f>Inputs!O2914</f>
        <v>0</v>
      </c>
      <c r="P2921" s="59">
        <f>Inputs!P2914</f>
        <v>0</v>
      </c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</row>
    <row r="2922" spans="1:57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  <c r="O2922" s="59">
        <f>Inputs!O2915</f>
        <v>0</v>
      </c>
      <c r="P2922" s="59">
        <f>Inputs!P2915</f>
        <v>0</v>
      </c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</row>
    <row r="2923" spans="1:57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  <c r="O2923" s="59">
        <f>Inputs!O2916</f>
        <v>0</v>
      </c>
      <c r="P2923" s="59">
        <f>Inputs!P2916</f>
        <v>0</v>
      </c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</row>
    <row r="2924" spans="1:57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  <c r="O2924" s="59">
        <f>Inputs!O2917</f>
        <v>0</v>
      </c>
      <c r="P2924" s="59">
        <f>Inputs!P2917</f>
        <v>0</v>
      </c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</row>
    <row r="2925" spans="1:57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  <c r="O2925" s="59">
        <f>Inputs!O2918</f>
        <v>0</v>
      </c>
      <c r="P2925" s="59">
        <f>Inputs!P2918</f>
        <v>0</v>
      </c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</row>
    <row r="2926" spans="1:57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  <c r="O2926" s="59">
        <f>Inputs!O2919</f>
        <v>0</v>
      </c>
      <c r="P2926" s="59">
        <f>Inputs!P2919</f>
        <v>0</v>
      </c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</row>
    <row r="2927" spans="1:57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  <c r="O2927" s="59">
        <f>Inputs!O2920</f>
        <v>0</v>
      </c>
      <c r="P2927" s="59">
        <f>Inputs!P2920</f>
        <v>0</v>
      </c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</row>
    <row r="2928" spans="1:57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  <c r="O2928" s="59">
        <f>Inputs!O2921</f>
        <v>0</v>
      </c>
      <c r="P2928" s="59">
        <f>Inputs!P2921</f>
        <v>0</v>
      </c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</row>
    <row r="2929" spans="1:57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  <c r="O2929" s="59">
        <f>Inputs!O2922</f>
        <v>0</v>
      </c>
      <c r="P2929" s="59">
        <f>Inputs!P2922</f>
        <v>0</v>
      </c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</row>
    <row r="2930" spans="1:57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  <c r="O2930" s="59">
        <f>Inputs!O2923</f>
        <v>0</v>
      </c>
      <c r="P2930" s="59">
        <f>Inputs!P2923</f>
        <v>0</v>
      </c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</row>
    <row r="2931" spans="1:57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  <c r="O2931" s="59">
        <f>Inputs!O2924</f>
        <v>0</v>
      </c>
      <c r="P2931" s="59">
        <f>Inputs!P2924</f>
        <v>0</v>
      </c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</row>
    <row r="2932" spans="1:57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  <c r="O2932" s="59">
        <f>Inputs!O2925</f>
        <v>0</v>
      </c>
      <c r="P2932" s="59">
        <f>Inputs!P2925</f>
        <v>0</v>
      </c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</row>
    <row r="2933" spans="1:57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  <c r="O2933" s="59">
        <f>Inputs!O2926</f>
        <v>0</v>
      </c>
      <c r="P2933" s="59">
        <f>Inputs!P2926</f>
        <v>0</v>
      </c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</row>
    <row r="2934" spans="1:57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  <c r="O2934" s="59">
        <f>Inputs!O2927</f>
        <v>0</v>
      </c>
      <c r="P2934" s="59">
        <f>Inputs!P2927</f>
        <v>0</v>
      </c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</row>
    <row r="2935" spans="1:57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  <c r="O2935" s="59">
        <f>Inputs!O2928</f>
        <v>0</v>
      </c>
      <c r="P2935" s="59">
        <f>Inputs!P2928</f>
        <v>0</v>
      </c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</row>
    <row r="2936" spans="1:57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  <c r="O2936" s="59">
        <f>Inputs!O2929</f>
        <v>0</v>
      </c>
      <c r="P2936" s="59">
        <f>Inputs!P2929</f>
        <v>0</v>
      </c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</row>
    <row r="2937" spans="1:57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  <c r="O2937" s="59">
        <f>Inputs!O2930</f>
        <v>0</v>
      </c>
      <c r="P2937" s="59">
        <f>Inputs!P2930</f>
        <v>0</v>
      </c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</row>
    <row r="2938" spans="1:57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  <c r="O2938" s="59">
        <f>Inputs!O2931</f>
        <v>0</v>
      </c>
      <c r="P2938" s="59">
        <f>Inputs!P2931</f>
        <v>0</v>
      </c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</row>
    <row r="2939" spans="1:57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  <c r="O2939" s="59">
        <f>Inputs!O2932</f>
        <v>0</v>
      </c>
      <c r="P2939" s="59">
        <f>Inputs!P2932</f>
        <v>0</v>
      </c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</row>
    <row r="2940" spans="1:57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  <c r="O2940" s="59">
        <f>Inputs!O2933</f>
        <v>0</v>
      </c>
      <c r="P2940" s="59">
        <f>Inputs!P2933</f>
        <v>0</v>
      </c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</row>
    <row r="2941" spans="1:57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  <c r="O2941" s="59">
        <f>Inputs!O2934</f>
        <v>0</v>
      </c>
      <c r="P2941" s="59">
        <f>Inputs!P2934</f>
        <v>0</v>
      </c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</row>
    <row r="2942" spans="1:57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  <c r="O2942" s="59">
        <f>Inputs!O2935</f>
        <v>0</v>
      </c>
      <c r="P2942" s="59">
        <f>Inputs!P2935</f>
        <v>0</v>
      </c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</row>
    <row r="2943" spans="1:57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  <c r="O2943" s="59">
        <f>Inputs!O2936</f>
        <v>0</v>
      </c>
      <c r="P2943" s="59">
        <f>Inputs!P2936</f>
        <v>0</v>
      </c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</row>
    <row r="2944" spans="1:57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  <c r="O2944" s="59">
        <f>Inputs!O2937</f>
        <v>0</v>
      </c>
      <c r="P2944" s="59">
        <f>Inputs!P2937</f>
        <v>0</v>
      </c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</row>
    <row r="2945" spans="1:57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  <c r="O2945" s="59">
        <f>Inputs!O2938</f>
        <v>0</v>
      </c>
      <c r="P2945" s="59">
        <f>Inputs!P2938</f>
        <v>0</v>
      </c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</row>
    <row r="2946" spans="1:57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  <c r="O2946" s="59">
        <f>Inputs!O2939</f>
        <v>0</v>
      </c>
      <c r="P2946" s="59">
        <f>Inputs!P2939</f>
        <v>0</v>
      </c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</row>
    <row r="2947" spans="1:57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  <c r="O2947" s="59">
        <f>Inputs!O2940</f>
        <v>0</v>
      </c>
      <c r="P2947" s="59">
        <f>Inputs!P2940</f>
        <v>0</v>
      </c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</row>
    <row r="2948" spans="1:57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  <c r="O2948" s="59">
        <f>Inputs!O2941</f>
        <v>0</v>
      </c>
      <c r="P2948" s="59">
        <f>Inputs!P2941</f>
        <v>0</v>
      </c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</row>
    <row r="2949" spans="1:57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  <c r="O2949" s="59">
        <f>Inputs!O2942</f>
        <v>0</v>
      </c>
      <c r="P2949" s="59">
        <f>Inputs!P2942</f>
        <v>0</v>
      </c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</row>
    <row r="2950" spans="1:57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  <c r="O2950" s="59">
        <f>Inputs!O2943</f>
        <v>0</v>
      </c>
      <c r="P2950" s="59">
        <f>Inputs!P2943</f>
        <v>0</v>
      </c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</row>
    <row r="2951" spans="1:57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  <c r="O2951" s="59">
        <f>Inputs!O2944</f>
        <v>0</v>
      </c>
      <c r="P2951" s="59">
        <f>Inputs!P2944</f>
        <v>0</v>
      </c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</row>
    <row r="2952" spans="1:57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  <c r="O2952" s="59">
        <f>Inputs!O2945</f>
        <v>0</v>
      </c>
      <c r="P2952" s="59">
        <f>Inputs!P2945</f>
        <v>0</v>
      </c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</row>
    <row r="2953" spans="1:57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  <c r="O2953" s="59">
        <f>Inputs!O2946</f>
        <v>0</v>
      </c>
      <c r="P2953" s="59">
        <f>Inputs!P2946</f>
        <v>0</v>
      </c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</row>
    <row r="2954" spans="1:57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  <c r="O2954" s="59">
        <f>Inputs!O2947</f>
        <v>0</v>
      </c>
      <c r="P2954" s="59">
        <f>Inputs!P2947</f>
        <v>0</v>
      </c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</row>
    <row r="2955" spans="1:57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  <c r="O2955" s="59">
        <f>Inputs!O2948</f>
        <v>0</v>
      </c>
      <c r="P2955" s="59">
        <f>Inputs!P2948</f>
        <v>0</v>
      </c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</row>
    <row r="2956" spans="1:57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  <c r="O2956" s="59">
        <f>Inputs!O2949</f>
        <v>0</v>
      </c>
      <c r="P2956" s="59">
        <f>Inputs!P2949</f>
        <v>0</v>
      </c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</row>
    <row r="2957" spans="1:57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  <c r="O2957" s="59">
        <f>Inputs!O2950</f>
        <v>0</v>
      </c>
      <c r="P2957" s="59">
        <f>Inputs!P2950</f>
        <v>0</v>
      </c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</row>
    <row r="2958" spans="1:57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  <c r="O2958" s="59">
        <f>Inputs!O2951</f>
        <v>0</v>
      </c>
      <c r="P2958" s="59">
        <f>Inputs!P2951</f>
        <v>0</v>
      </c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</row>
    <row r="2959" spans="1:57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  <c r="O2959" s="59">
        <f>Inputs!O2952</f>
        <v>0</v>
      </c>
      <c r="P2959" s="59">
        <f>Inputs!P2952</f>
        <v>0</v>
      </c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</row>
    <row r="2960" spans="1:57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  <c r="O2960" s="59">
        <f>Inputs!O2953</f>
        <v>0</v>
      </c>
      <c r="P2960" s="59">
        <f>Inputs!P2953</f>
        <v>0</v>
      </c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</row>
    <row r="2961" spans="1:57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  <c r="O2961" s="59">
        <f>Inputs!O2954</f>
        <v>0</v>
      </c>
      <c r="P2961" s="59">
        <f>Inputs!P2954</f>
        <v>0</v>
      </c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</row>
    <row r="2962" spans="1:57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  <c r="O2962" s="59">
        <f>Inputs!O2955</f>
        <v>0</v>
      </c>
      <c r="P2962" s="59">
        <f>Inputs!P2955</f>
        <v>0</v>
      </c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</row>
    <row r="2963" spans="1:57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  <c r="O2963" s="59">
        <f>Inputs!O2956</f>
        <v>0</v>
      </c>
      <c r="P2963" s="59">
        <f>Inputs!P2956</f>
        <v>0</v>
      </c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</row>
    <row r="2964" spans="1:57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  <c r="O2964" s="59">
        <f>Inputs!O2957</f>
        <v>0</v>
      </c>
      <c r="P2964" s="59">
        <f>Inputs!P2957</f>
        <v>0</v>
      </c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</row>
    <row r="2965" spans="1:57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  <c r="O2965" s="59">
        <f>Inputs!O2958</f>
        <v>0</v>
      </c>
      <c r="P2965" s="59">
        <f>Inputs!P2958</f>
        <v>0</v>
      </c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</row>
    <row r="2966" spans="1:57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  <c r="O2966" s="59">
        <f>Inputs!O2959</f>
        <v>0</v>
      </c>
      <c r="P2966" s="59">
        <f>Inputs!P2959</f>
        <v>0</v>
      </c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</row>
    <row r="2967" spans="1:57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  <c r="O2967" s="59">
        <f>Inputs!O2960</f>
        <v>0</v>
      </c>
      <c r="P2967" s="59">
        <f>Inputs!P2960</f>
        <v>0</v>
      </c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</row>
    <row r="2968" spans="1:57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  <c r="O2968" s="59">
        <f>Inputs!O2961</f>
        <v>0</v>
      </c>
      <c r="P2968" s="59">
        <f>Inputs!P2961</f>
        <v>0</v>
      </c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</row>
    <row r="2969" spans="1:57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  <c r="O2969" s="59">
        <f>Inputs!O2962</f>
        <v>0</v>
      </c>
      <c r="P2969" s="59">
        <f>Inputs!P2962</f>
        <v>0</v>
      </c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</row>
    <row r="2970" spans="1:57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  <c r="O2970" s="59">
        <f>Inputs!O2963</f>
        <v>0</v>
      </c>
      <c r="P2970" s="59">
        <f>Inputs!P2963</f>
        <v>0</v>
      </c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</row>
    <row r="2971" spans="1:57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  <c r="O2971" s="59">
        <f>Inputs!O2964</f>
        <v>0</v>
      </c>
      <c r="P2971" s="59">
        <f>Inputs!P2964</f>
        <v>0</v>
      </c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</row>
    <row r="2972" spans="1:57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  <c r="O2972" s="59">
        <f>Inputs!O2965</f>
        <v>0</v>
      </c>
      <c r="P2972" s="59">
        <f>Inputs!P2965</f>
        <v>0</v>
      </c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</row>
    <row r="2973" spans="1:57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  <c r="O2973" s="59">
        <f>Inputs!O2966</f>
        <v>0</v>
      </c>
      <c r="P2973" s="59">
        <f>Inputs!P2966</f>
        <v>0</v>
      </c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</row>
    <row r="2974" spans="1:57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  <c r="O2974" s="59">
        <f>Inputs!O2967</f>
        <v>0</v>
      </c>
      <c r="P2974" s="59">
        <f>Inputs!P2967</f>
        <v>0</v>
      </c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</row>
    <row r="2975" spans="1:57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  <c r="O2975" s="59">
        <f>Inputs!O2968</f>
        <v>0</v>
      </c>
      <c r="P2975" s="59">
        <f>Inputs!P2968</f>
        <v>0</v>
      </c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</row>
    <row r="2976" spans="1:57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  <c r="O2976" s="59">
        <f>Inputs!O2969</f>
        <v>0</v>
      </c>
      <c r="P2976" s="59">
        <f>Inputs!P2969</f>
        <v>0</v>
      </c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</row>
    <row r="2977" spans="1:57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  <c r="O2977" s="59">
        <f>Inputs!O2970</f>
        <v>0</v>
      </c>
      <c r="P2977" s="59">
        <f>Inputs!P2970</f>
        <v>0</v>
      </c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</row>
    <row r="2978" spans="1:57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  <c r="O2978" s="59">
        <f>Inputs!O2971</f>
        <v>0</v>
      </c>
      <c r="P2978" s="59">
        <f>Inputs!P2971</f>
        <v>0</v>
      </c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</row>
    <row r="2979" spans="1:57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  <c r="O2979" s="59">
        <f>Inputs!O2972</f>
        <v>0</v>
      </c>
      <c r="P2979" s="59">
        <f>Inputs!P2972</f>
        <v>0</v>
      </c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</row>
    <row r="2980" spans="1:57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  <c r="O2980" s="59">
        <f>Inputs!O2973</f>
        <v>0</v>
      </c>
      <c r="P2980" s="59">
        <f>Inputs!P2973</f>
        <v>0</v>
      </c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</row>
    <row r="2981" spans="1:57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  <c r="O2981" s="59">
        <f>Inputs!O2974</f>
        <v>0</v>
      </c>
      <c r="P2981" s="59">
        <f>Inputs!P2974</f>
        <v>0</v>
      </c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</row>
    <row r="2982" spans="1:57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  <c r="O2982" s="59">
        <f>Inputs!O2975</f>
        <v>0</v>
      </c>
      <c r="P2982" s="59">
        <f>Inputs!P2975</f>
        <v>0</v>
      </c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</row>
    <row r="2983" spans="1:57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  <c r="O2983" s="59">
        <f>Inputs!O2976</f>
        <v>0</v>
      </c>
      <c r="P2983" s="59">
        <f>Inputs!P2976</f>
        <v>0</v>
      </c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</row>
    <row r="2984" spans="1:57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  <c r="O2984" s="59">
        <f>Inputs!O2977</f>
        <v>0</v>
      </c>
      <c r="P2984" s="59">
        <f>Inputs!P2977</f>
        <v>0</v>
      </c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</row>
    <row r="2985" spans="1:57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  <c r="O2985" s="59">
        <f>Inputs!O2978</f>
        <v>0</v>
      </c>
      <c r="P2985" s="59">
        <f>Inputs!P2978</f>
        <v>0</v>
      </c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</row>
    <row r="2986" spans="1:57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  <c r="O2986" s="59">
        <f>Inputs!O2979</f>
        <v>0</v>
      </c>
      <c r="P2986" s="59">
        <f>Inputs!P2979</f>
        <v>0</v>
      </c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</row>
    <row r="2987" spans="1:57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  <c r="O2987" s="59">
        <f>Inputs!O2980</f>
        <v>0</v>
      </c>
      <c r="P2987" s="59">
        <f>Inputs!P2980</f>
        <v>0</v>
      </c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</row>
    <row r="2988" spans="1:57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  <c r="O2988" s="59">
        <f>Inputs!O2981</f>
        <v>0</v>
      </c>
      <c r="P2988" s="59">
        <f>Inputs!P2981</f>
        <v>0</v>
      </c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</row>
    <row r="2989" spans="1:57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  <c r="O2989" s="59">
        <f>Inputs!O2982</f>
        <v>0</v>
      </c>
      <c r="P2989" s="59">
        <f>Inputs!P2982</f>
        <v>0</v>
      </c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</row>
    <row r="2990" spans="1:57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  <c r="O2990" s="59">
        <f>Inputs!O2983</f>
        <v>0</v>
      </c>
      <c r="P2990" s="59">
        <f>Inputs!P2983</f>
        <v>0</v>
      </c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</row>
    <row r="2991" spans="1:57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  <c r="O2991" s="59">
        <f>Inputs!O2984</f>
        <v>0</v>
      </c>
      <c r="P2991" s="59">
        <f>Inputs!P2984</f>
        <v>0</v>
      </c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</row>
    <row r="2992" spans="1:57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  <c r="O2992" s="59">
        <f>Inputs!O2985</f>
        <v>0</v>
      </c>
      <c r="P2992" s="59">
        <f>Inputs!P2985</f>
        <v>0</v>
      </c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</row>
    <row r="2993" spans="1:57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  <c r="O2993" s="59">
        <f>Inputs!O2986</f>
        <v>0</v>
      </c>
      <c r="P2993" s="59">
        <f>Inputs!P2986</f>
        <v>0</v>
      </c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</row>
    <row r="2994" spans="1:57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  <c r="O2994" s="59">
        <f>Inputs!O2987</f>
        <v>0</v>
      </c>
      <c r="P2994" s="59">
        <f>Inputs!P2987</f>
        <v>0</v>
      </c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</row>
    <row r="2995" spans="1:57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  <c r="O2995" s="59">
        <f>Inputs!O2988</f>
        <v>0</v>
      </c>
      <c r="P2995" s="59">
        <f>Inputs!P2988</f>
        <v>0</v>
      </c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</row>
    <row r="2996" spans="1:57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  <c r="O2996" s="59">
        <f>Inputs!O2989</f>
        <v>0</v>
      </c>
      <c r="P2996" s="59">
        <f>Inputs!P2989</f>
        <v>0</v>
      </c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</row>
    <row r="2997" spans="1:57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  <c r="O2997" s="59">
        <f>Inputs!O2990</f>
        <v>0</v>
      </c>
      <c r="P2997" s="59">
        <f>Inputs!P2990</f>
        <v>0</v>
      </c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</row>
    <row r="2998" spans="1:57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  <c r="O2998" s="59">
        <f>Inputs!O2991</f>
        <v>0</v>
      </c>
      <c r="P2998" s="59">
        <f>Inputs!P2991</f>
        <v>0</v>
      </c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</row>
    <row r="2999" spans="1:57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  <c r="O2999" s="59">
        <f>Inputs!O2992</f>
        <v>0</v>
      </c>
      <c r="P2999" s="59">
        <f>Inputs!P2992</f>
        <v>0</v>
      </c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</row>
    <row r="3000" spans="1:57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  <c r="O3000" s="59">
        <f>Inputs!O2993</f>
        <v>0</v>
      </c>
      <c r="P3000" s="59">
        <f>Inputs!P2993</f>
        <v>0</v>
      </c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</row>
    <row r="3001" spans="1:57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  <c r="O3001" s="59">
        <f>Inputs!O2994</f>
        <v>0</v>
      </c>
      <c r="P3001" s="59">
        <f>Inputs!P2994</f>
        <v>0</v>
      </c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</row>
    <row r="3002" spans="1:57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  <c r="O3002" s="59">
        <f>Inputs!O2995</f>
        <v>0</v>
      </c>
      <c r="P3002" s="59">
        <f>Inputs!P2995</f>
        <v>0</v>
      </c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</row>
    <row r="3003" spans="1:57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  <c r="O3003" s="59">
        <f>Inputs!O2996</f>
        <v>0</v>
      </c>
      <c r="P3003" s="59">
        <f>Inputs!P2996</f>
        <v>0</v>
      </c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</row>
    <row r="3004" spans="1:57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  <c r="O3004" s="59">
        <f>Inputs!O2997</f>
        <v>0</v>
      </c>
      <c r="P3004" s="59">
        <f>Inputs!P2997</f>
        <v>0</v>
      </c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</row>
    <row r="3005" spans="1:57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  <c r="O3005" s="59">
        <f>Inputs!O2998</f>
        <v>0</v>
      </c>
      <c r="P3005" s="59">
        <f>Inputs!P2998</f>
        <v>0</v>
      </c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</row>
    <row r="3006" spans="1:57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  <c r="O3006" s="59">
        <f>Inputs!O2999</f>
        <v>0</v>
      </c>
      <c r="P3006" s="59">
        <f>Inputs!P2999</f>
        <v>0</v>
      </c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</row>
    <row r="3007" spans="1:57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  <c r="O3007" s="59">
        <f>Inputs!O3000</f>
        <v>0</v>
      </c>
      <c r="P3007" s="59">
        <f>Inputs!P3000</f>
        <v>0</v>
      </c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</row>
    <row r="3008" spans="1:57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  <c r="O3008" s="59">
        <f>Inputs!O3001</f>
        <v>0</v>
      </c>
      <c r="P3008" s="59">
        <f>Inputs!P3001</f>
        <v>0</v>
      </c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</row>
    <row r="3009" spans="1:57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  <c r="O3009" s="59">
        <f>Inputs!O3002</f>
        <v>0</v>
      </c>
      <c r="P3009" s="59">
        <f>Inputs!P3002</f>
        <v>0</v>
      </c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</row>
    <row r="3010" spans="1:57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  <c r="O3010" s="59">
        <f>Inputs!O3003</f>
        <v>0</v>
      </c>
      <c r="P3010" s="59">
        <f>Inputs!P3003</f>
        <v>0</v>
      </c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</row>
    <row r="3011" spans="1:57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  <c r="O3011" s="59">
        <f>Inputs!O3004</f>
        <v>0</v>
      </c>
      <c r="P3011" s="59">
        <f>Inputs!P3004</f>
        <v>0</v>
      </c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</row>
    <row r="3012" spans="1:57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  <c r="O3012" s="59">
        <f>Inputs!O3005</f>
        <v>0</v>
      </c>
      <c r="P3012" s="59">
        <f>Inputs!P3005</f>
        <v>0</v>
      </c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</row>
    <row r="3013" spans="1:57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  <c r="O3013" s="59">
        <f>Inputs!O3006</f>
        <v>0</v>
      </c>
      <c r="P3013" s="59">
        <f>Inputs!P3006</f>
        <v>0</v>
      </c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</row>
    <row r="3014" spans="1:57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  <c r="O3014" s="59">
        <f>Inputs!O3007</f>
        <v>0</v>
      </c>
      <c r="P3014" s="59">
        <f>Inputs!P3007</f>
        <v>0</v>
      </c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</row>
    <row r="3015" spans="1:57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  <c r="O3015" s="59">
        <f>Inputs!O3008</f>
        <v>0</v>
      </c>
      <c r="P3015" s="59">
        <f>Inputs!P3008</f>
        <v>0</v>
      </c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</row>
    <row r="3016" spans="1:57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  <c r="O3016" s="59">
        <f>Inputs!O3009</f>
        <v>0</v>
      </c>
      <c r="P3016" s="59">
        <f>Inputs!P3009</f>
        <v>0</v>
      </c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</row>
    <row r="3017" spans="1:57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  <c r="O3017" s="59">
        <f>Inputs!O3010</f>
        <v>0</v>
      </c>
      <c r="P3017" s="59">
        <f>Inputs!P3010</f>
        <v>0</v>
      </c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</row>
    <row r="3018" spans="1:57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  <c r="O3018" s="59">
        <f>Inputs!O3011</f>
        <v>0</v>
      </c>
      <c r="P3018" s="59">
        <f>Inputs!P3011</f>
        <v>0</v>
      </c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</row>
    <row r="3019" spans="1:57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  <c r="O3019" s="59">
        <f>Inputs!O3012</f>
        <v>0</v>
      </c>
      <c r="P3019" s="59">
        <f>Inputs!P3012</f>
        <v>0</v>
      </c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</row>
    <row r="3020" spans="1:57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  <c r="O3020" s="59">
        <f>Inputs!O3013</f>
        <v>0</v>
      </c>
      <c r="P3020" s="59">
        <f>Inputs!P3013</f>
        <v>0</v>
      </c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</row>
    <row r="3021" spans="1:57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  <c r="O3021" s="59">
        <f>Inputs!O3014</f>
        <v>0</v>
      </c>
      <c r="P3021" s="59">
        <f>Inputs!P3014</f>
        <v>0</v>
      </c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</row>
    <row r="3022" spans="1:57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  <c r="O3022" s="59">
        <f>Inputs!O3015</f>
        <v>0</v>
      </c>
      <c r="P3022" s="59">
        <f>Inputs!P3015</f>
        <v>0</v>
      </c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</row>
    <row r="3023" spans="1:57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  <c r="O3023" s="59">
        <f>Inputs!O3016</f>
        <v>0</v>
      </c>
      <c r="P3023" s="59">
        <f>Inputs!P3016</f>
        <v>0</v>
      </c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</row>
    <row r="3024" spans="1:57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  <c r="O3024" s="59">
        <f>Inputs!O3017</f>
        <v>0</v>
      </c>
      <c r="P3024" s="59">
        <f>Inputs!P3017</f>
        <v>0</v>
      </c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</row>
    <row r="3025" spans="1:57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  <c r="O3025" s="59">
        <f>Inputs!O3018</f>
        <v>0</v>
      </c>
      <c r="P3025" s="59">
        <f>Inputs!P3018</f>
        <v>0</v>
      </c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</row>
    <row r="3026" spans="1:57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  <c r="O3026" s="59">
        <f>Inputs!O3019</f>
        <v>0</v>
      </c>
      <c r="P3026" s="59">
        <f>Inputs!P3019</f>
        <v>0</v>
      </c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</row>
    <row r="3027" spans="1:57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  <c r="O3027" s="59">
        <f>Inputs!O3020</f>
        <v>0</v>
      </c>
      <c r="P3027" s="59">
        <f>Inputs!P3020</f>
        <v>0</v>
      </c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</row>
    <row r="3028" spans="1:57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  <c r="O3028" s="59">
        <f>Inputs!O3021</f>
        <v>0</v>
      </c>
      <c r="P3028" s="59">
        <f>Inputs!P3021</f>
        <v>0</v>
      </c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</row>
    <row r="3029" spans="1:57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  <c r="O3029" s="59">
        <f>Inputs!O3022</f>
        <v>0</v>
      </c>
      <c r="P3029" s="59">
        <f>Inputs!P3022</f>
        <v>0</v>
      </c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</row>
    <row r="3030" spans="1:57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  <c r="O3030" s="59">
        <f>Inputs!O3023</f>
        <v>0</v>
      </c>
      <c r="P3030" s="59">
        <f>Inputs!P3023</f>
        <v>0</v>
      </c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</row>
    <row r="3031" spans="1:57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  <c r="O3031" s="59">
        <f>Inputs!O3024</f>
        <v>0</v>
      </c>
      <c r="P3031" s="59">
        <f>Inputs!P3024</f>
        <v>0</v>
      </c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</row>
    <row r="3032" spans="1:57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  <c r="O3032" s="59">
        <f>Inputs!O3025</f>
        <v>0</v>
      </c>
      <c r="P3032" s="59">
        <f>Inputs!P3025</f>
        <v>0</v>
      </c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</row>
    <row r="3033" spans="1:57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  <c r="O3033" s="59">
        <f>Inputs!O3026</f>
        <v>0</v>
      </c>
      <c r="P3033" s="59">
        <f>Inputs!P3026</f>
        <v>0</v>
      </c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</row>
    <row r="3034" spans="1:57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  <c r="O3034" s="59">
        <f>Inputs!O3027</f>
        <v>0</v>
      </c>
      <c r="P3034" s="59">
        <f>Inputs!P3027</f>
        <v>0</v>
      </c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</row>
    <row r="3035" spans="1:57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  <c r="O3035" s="59">
        <f>Inputs!O3028</f>
        <v>0</v>
      </c>
      <c r="P3035" s="59">
        <f>Inputs!P3028</f>
        <v>0</v>
      </c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</row>
    <row r="3036" spans="1:57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  <c r="O3036" s="59">
        <f>Inputs!O3029</f>
        <v>0</v>
      </c>
      <c r="P3036" s="59">
        <f>Inputs!P3029</f>
        <v>0</v>
      </c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</row>
    <row r="3037" spans="1:57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  <c r="O3037" s="59">
        <f>Inputs!O3030</f>
        <v>0</v>
      </c>
      <c r="P3037" s="59">
        <f>Inputs!P3030</f>
        <v>0</v>
      </c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</row>
    <row r="3038" spans="1:57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  <c r="O3038" s="59">
        <f>Inputs!O3031</f>
        <v>0</v>
      </c>
      <c r="P3038" s="59">
        <f>Inputs!P3031</f>
        <v>0</v>
      </c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</row>
    <row r="3039" spans="1:57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  <c r="O3039" s="59">
        <f>Inputs!O3032</f>
        <v>0</v>
      </c>
      <c r="P3039" s="59">
        <f>Inputs!P3032</f>
        <v>0</v>
      </c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</row>
    <row r="3040" spans="1:57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  <c r="O3040" s="59">
        <f>Inputs!O3033</f>
        <v>0</v>
      </c>
      <c r="P3040" s="59">
        <f>Inputs!P3033</f>
        <v>0</v>
      </c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</row>
    <row r="3041" spans="1:57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  <c r="O3041" s="59">
        <f>Inputs!O3034</f>
        <v>0</v>
      </c>
      <c r="P3041" s="59">
        <f>Inputs!P3034</f>
        <v>0</v>
      </c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</row>
    <row r="3042" spans="1:57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  <c r="O3042" s="59">
        <f>Inputs!O3035</f>
        <v>0</v>
      </c>
      <c r="P3042" s="59">
        <f>Inputs!P3035</f>
        <v>0</v>
      </c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</row>
    <row r="3043" spans="1:57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  <c r="O3043" s="59">
        <f>Inputs!O3036</f>
        <v>0</v>
      </c>
      <c r="P3043" s="59">
        <f>Inputs!P3036</f>
        <v>0</v>
      </c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</row>
    <row r="3044" spans="1:57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  <c r="O3044" s="59">
        <f>Inputs!O3037</f>
        <v>0</v>
      </c>
      <c r="P3044" s="59">
        <f>Inputs!P3037</f>
        <v>0</v>
      </c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</row>
    <row r="3045" spans="1:57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  <c r="O3045" s="59">
        <f>Inputs!O3038</f>
        <v>0</v>
      </c>
      <c r="P3045" s="59">
        <f>Inputs!P3038</f>
        <v>0</v>
      </c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</row>
    <row r="3046" spans="1:57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  <c r="O3046" s="59">
        <f>Inputs!O3039</f>
        <v>0</v>
      </c>
      <c r="P3046" s="59">
        <f>Inputs!P3039</f>
        <v>0</v>
      </c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</row>
    <row r="3047" spans="1:57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  <c r="O3047" s="59">
        <f>Inputs!O3040</f>
        <v>0</v>
      </c>
      <c r="P3047" s="59">
        <f>Inputs!P3040</f>
        <v>0</v>
      </c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</row>
    <row r="3048" spans="1:57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  <c r="O3048" s="59">
        <f>Inputs!O3041</f>
        <v>0</v>
      </c>
      <c r="P3048" s="59">
        <f>Inputs!P3041</f>
        <v>0</v>
      </c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</row>
    <row r="3049" spans="1:57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  <c r="O3049" s="59">
        <f>Inputs!O3042</f>
        <v>0</v>
      </c>
      <c r="P3049" s="59">
        <f>Inputs!P3042</f>
        <v>0</v>
      </c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</row>
    <row r="3050" spans="1:57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  <c r="O3050" s="59">
        <f>Inputs!O3043</f>
        <v>0</v>
      </c>
      <c r="P3050" s="59">
        <f>Inputs!P3043</f>
        <v>0</v>
      </c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</row>
    <row r="3051" spans="1:57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  <c r="O3051" s="59">
        <f>Inputs!O3044</f>
        <v>0</v>
      </c>
      <c r="P3051" s="59">
        <f>Inputs!P3044</f>
        <v>0</v>
      </c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</row>
    <row r="3052" spans="1:57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  <c r="O3052" s="59">
        <f>Inputs!O3045</f>
        <v>0</v>
      </c>
      <c r="P3052" s="59">
        <f>Inputs!P3045</f>
        <v>0</v>
      </c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</row>
    <row r="3053" spans="1:57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  <c r="O3053" s="59">
        <f>Inputs!O3046</f>
        <v>0</v>
      </c>
      <c r="P3053" s="59">
        <f>Inputs!P3046</f>
        <v>0</v>
      </c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</row>
    <row r="3054" spans="1:57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  <c r="O3054" s="59">
        <f>Inputs!O3047</f>
        <v>0</v>
      </c>
      <c r="P3054" s="59">
        <f>Inputs!P3047</f>
        <v>0</v>
      </c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</row>
    <row r="3055" spans="1:57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  <c r="O3055" s="59">
        <f>Inputs!O3048</f>
        <v>0</v>
      </c>
      <c r="P3055" s="59">
        <f>Inputs!P3048</f>
        <v>0</v>
      </c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</row>
    <row r="3056" spans="1:57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  <c r="O3056" s="59">
        <f>Inputs!O3049</f>
        <v>0</v>
      </c>
      <c r="P3056" s="59">
        <f>Inputs!P3049</f>
        <v>0</v>
      </c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</row>
    <row r="3057" spans="1:57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  <c r="O3057" s="59">
        <f>Inputs!O3050</f>
        <v>0</v>
      </c>
      <c r="P3057" s="59">
        <f>Inputs!P3050</f>
        <v>0</v>
      </c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</row>
    <row r="3058" spans="1:57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  <c r="O3058" s="59">
        <f>Inputs!O3051</f>
        <v>0</v>
      </c>
      <c r="P3058" s="59">
        <f>Inputs!P3051</f>
        <v>0</v>
      </c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</row>
    <row r="3059" spans="1:57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  <c r="O3059" s="59">
        <f>Inputs!O3052</f>
        <v>0</v>
      </c>
      <c r="P3059" s="59">
        <f>Inputs!P3052</f>
        <v>0</v>
      </c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</row>
    <row r="3060" spans="1:57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  <c r="O3060" s="59">
        <f>Inputs!O3053</f>
        <v>0</v>
      </c>
      <c r="P3060" s="59">
        <f>Inputs!P3053</f>
        <v>0</v>
      </c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</row>
    <row r="3061" spans="1:57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  <c r="O3061" s="59">
        <f>Inputs!O3054</f>
        <v>0</v>
      </c>
      <c r="P3061" s="59">
        <f>Inputs!P3054</f>
        <v>0</v>
      </c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</row>
    <row r="3062" spans="1:57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  <c r="O3062" s="59">
        <f>Inputs!O3055</f>
        <v>0</v>
      </c>
      <c r="P3062" s="59">
        <f>Inputs!P3055</f>
        <v>0</v>
      </c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</row>
    <row r="3063" spans="1:57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  <c r="O3063" s="59">
        <f>Inputs!O3056</f>
        <v>0</v>
      </c>
      <c r="P3063" s="59">
        <f>Inputs!P3056</f>
        <v>0</v>
      </c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</row>
    <row r="3064" spans="1:57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  <c r="O3064" s="59">
        <f>Inputs!O3057</f>
        <v>0</v>
      </c>
      <c r="P3064" s="59">
        <f>Inputs!P3057</f>
        <v>0</v>
      </c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</row>
    <row r="3065" spans="1:57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  <c r="O3065" s="59">
        <f>Inputs!O3058</f>
        <v>0</v>
      </c>
      <c r="P3065" s="59">
        <f>Inputs!P3058</f>
        <v>0</v>
      </c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</row>
    <row r="3066" spans="1:57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  <c r="O3066" s="59">
        <f>Inputs!O3059</f>
        <v>0</v>
      </c>
      <c r="P3066" s="59">
        <f>Inputs!P3059</f>
        <v>0</v>
      </c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</row>
    <row r="3067" spans="1:57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  <c r="O3067" s="59">
        <f>Inputs!O3060</f>
        <v>0</v>
      </c>
      <c r="P3067" s="59">
        <f>Inputs!P3060</f>
        <v>0</v>
      </c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</row>
    <row r="3068" spans="1:57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  <c r="O3068" s="59">
        <f>Inputs!O3061</f>
        <v>0</v>
      </c>
      <c r="P3068" s="59">
        <f>Inputs!P3061</f>
        <v>0</v>
      </c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</row>
    <row r="3069" spans="1:57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  <c r="O3069" s="59">
        <f>Inputs!O3062</f>
        <v>0</v>
      </c>
      <c r="P3069" s="59">
        <f>Inputs!P3062</f>
        <v>0</v>
      </c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</row>
    <row r="3070" spans="1:57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  <c r="O3070" s="59">
        <f>Inputs!O3063</f>
        <v>0</v>
      </c>
      <c r="P3070" s="59">
        <f>Inputs!P3063</f>
        <v>0</v>
      </c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</row>
    <row r="3071" spans="1:57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  <c r="O3071" s="59">
        <f>Inputs!O3064</f>
        <v>0</v>
      </c>
      <c r="P3071" s="59">
        <f>Inputs!P3064</f>
        <v>0</v>
      </c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</row>
    <row r="3072" spans="1:57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  <c r="O3072" s="59">
        <f>Inputs!O3065</f>
        <v>0</v>
      </c>
      <c r="P3072" s="59">
        <f>Inputs!P3065</f>
        <v>0</v>
      </c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</row>
    <row r="3073" spans="1:57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  <c r="O3073" s="59">
        <f>Inputs!O3066</f>
        <v>0</v>
      </c>
      <c r="P3073" s="59">
        <f>Inputs!P3066</f>
        <v>0</v>
      </c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</row>
    <row r="3074" spans="1:57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  <c r="O3074" s="59">
        <f>Inputs!O3067</f>
        <v>0</v>
      </c>
      <c r="P3074" s="59">
        <f>Inputs!P3067</f>
        <v>0</v>
      </c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</row>
    <row r="3075" spans="1:57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  <c r="O3075" s="59">
        <f>Inputs!O3068</f>
        <v>0</v>
      </c>
      <c r="P3075" s="59">
        <f>Inputs!P3068</f>
        <v>0</v>
      </c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</row>
    <row r="3076" spans="1:57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  <c r="O3076" s="59">
        <f>Inputs!O3069</f>
        <v>0</v>
      </c>
      <c r="P3076" s="59">
        <f>Inputs!P3069</f>
        <v>0</v>
      </c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</row>
    <row r="3077" spans="1:57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  <c r="O3077" s="59">
        <f>Inputs!O3070</f>
        <v>0</v>
      </c>
      <c r="P3077" s="59">
        <f>Inputs!P3070</f>
        <v>0</v>
      </c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</row>
    <row r="3078" spans="1:57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  <c r="O3078" s="59">
        <f>Inputs!O3071</f>
        <v>0</v>
      </c>
      <c r="P3078" s="59">
        <f>Inputs!P3071</f>
        <v>0</v>
      </c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</row>
    <row r="3079" spans="1:57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  <c r="O3079" s="59">
        <f>Inputs!O3072</f>
        <v>0</v>
      </c>
      <c r="P3079" s="59">
        <f>Inputs!P3072</f>
        <v>0</v>
      </c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</row>
    <row r="3080" spans="1:57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  <c r="O3080" s="59">
        <f>Inputs!O3073</f>
        <v>0</v>
      </c>
      <c r="P3080" s="59">
        <f>Inputs!P3073</f>
        <v>0</v>
      </c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</row>
    <row r="3081" spans="1:57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  <c r="O3081" s="59">
        <f>Inputs!O3074</f>
        <v>0</v>
      </c>
      <c r="P3081" s="59">
        <f>Inputs!P3074</f>
        <v>0</v>
      </c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</row>
    <row r="3082" spans="1:57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  <c r="O3082" s="59">
        <f>Inputs!O3075</f>
        <v>0</v>
      </c>
      <c r="P3082" s="59">
        <f>Inputs!P3075</f>
        <v>0</v>
      </c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</row>
    <row r="3083" spans="1:57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  <c r="O3083" s="59">
        <f>Inputs!O3076</f>
        <v>0</v>
      </c>
      <c r="P3083" s="59">
        <f>Inputs!P3076</f>
        <v>0</v>
      </c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</row>
    <row r="3084" spans="1:57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  <c r="O3084" s="59">
        <f>Inputs!O3077</f>
        <v>0</v>
      </c>
      <c r="P3084" s="59">
        <f>Inputs!P3077</f>
        <v>0</v>
      </c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</row>
    <row r="3085" spans="1:57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  <c r="O3085" s="59">
        <f>Inputs!O3078</f>
        <v>0</v>
      </c>
      <c r="P3085" s="59">
        <f>Inputs!P3078</f>
        <v>0</v>
      </c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</row>
    <row r="3086" spans="1:57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  <c r="O3086" s="59">
        <f>Inputs!O3079</f>
        <v>0</v>
      </c>
      <c r="P3086" s="59">
        <f>Inputs!P3079</f>
        <v>0</v>
      </c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</row>
    <row r="3087" spans="1:57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  <c r="O3087" s="59">
        <f>Inputs!O3080</f>
        <v>0</v>
      </c>
      <c r="P3087" s="59">
        <f>Inputs!P3080</f>
        <v>0</v>
      </c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</row>
    <row r="3088" spans="1:57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  <c r="O3088" s="59">
        <f>Inputs!O3081</f>
        <v>0</v>
      </c>
      <c r="P3088" s="59">
        <f>Inputs!P3081</f>
        <v>0</v>
      </c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</row>
    <row r="3089" spans="1:57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  <c r="O3089" s="59">
        <f>Inputs!O3082</f>
        <v>0</v>
      </c>
      <c r="P3089" s="59">
        <f>Inputs!P3082</f>
        <v>0</v>
      </c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</row>
    <row r="3090" spans="1:57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  <c r="O3090" s="59">
        <f>Inputs!O3083</f>
        <v>0</v>
      </c>
      <c r="P3090" s="59">
        <f>Inputs!P3083</f>
        <v>0</v>
      </c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</row>
    <row r="3091" spans="1:57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  <c r="O3091" s="59">
        <f>Inputs!O3084</f>
        <v>0</v>
      </c>
      <c r="P3091" s="59">
        <f>Inputs!P3084</f>
        <v>0</v>
      </c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</row>
    <row r="3092" spans="1:57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  <c r="O3092" s="59">
        <f>Inputs!O3085</f>
        <v>0</v>
      </c>
      <c r="P3092" s="59">
        <f>Inputs!P3085</f>
        <v>0</v>
      </c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</row>
    <row r="3093" spans="1:57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  <c r="O3093" s="59">
        <f>Inputs!O3086</f>
        <v>0</v>
      </c>
      <c r="P3093" s="59">
        <f>Inputs!P3086</f>
        <v>0</v>
      </c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</row>
    <row r="3094" spans="1:57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  <c r="O3094" s="59">
        <f>Inputs!O3087</f>
        <v>0</v>
      </c>
      <c r="P3094" s="59">
        <f>Inputs!P3087</f>
        <v>0</v>
      </c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</row>
    <row r="3095" spans="1:57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  <c r="O3095" s="59">
        <f>Inputs!O3088</f>
        <v>0</v>
      </c>
      <c r="P3095" s="59">
        <f>Inputs!P3088</f>
        <v>0</v>
      </c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</row>
    <row r="3096" spans="1:57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  <c r="O3096" s="59">
        <f>Inputs!O3089</f>
        <v>0</v>
      </c>
      <c r="P3096" s="59">
        <f>Inputs!P3089</f>
        <v>0</v>
      </c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</row>
    <row r="3097" spans="1:57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  <c r="O3097" s="59">
        <f>Inputs!O3090</f>
        <v>0</v>
      </c>
      <c r="P3097" s="59">
        <f>Inputs!P3090</f>
        <v>0</v>
      </c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</row>
    <row r="3098" spans="1:57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  <c r="O3098" s="59">
        <f>Inputs!O3091</f>
        <v>0</v>
      </c>
      <c r="P3098" s="59">
        <f>Inputs!P3091</f>
        <v>0</v>
      </c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</row>
    <row r="3099" spans="1:57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  <c r="O3099" s="59">
        <f>Inputs!O3092</f>
        <v>0</v>
      </c>
      <c r="P3099" s="59">
        <f>Inputs!P3092</f>
        <v>0</v>
      </c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</row>
    <row r="3100" spans="1:57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  <c r="O3100" s="59">
        <f>Inputs!O3093</f>
        <v>0</v>
      </c>
      <c r="P3100" s="59">
        <f>Inputs!P3093</f>
        <v>0</v>
      </c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</row>
    <row r="3101" spans="1:57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  <c r="O3101" s="59">
        <f>Inputs!O3094</f>
        <v>0</v>
      </c>
      <c r="P3101" s="59">
        <f>Inputs!P3094</f>
        <v>0</v>
      </c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</row>
    <row r="3102" spans="1:57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  <c r="O3102" s="59">
        <f>Inputs!O3095</f>
        <v>0</v>
      </c>
      <c r="P3102" s="59">
        <f>Inputs!P3095</f>
        <v>0</v>
      </c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</row>
    <row r="3103" spans="1:57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  <c r="O3103" s="59">
        <f>Inputs!O3096</f>
        <v>0</v>
      </c>
      <c r="P3103" s="59">
        <f>Inputs!P3096</f>
        <v>0</v>
      </c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</row>
    <row r="3104" spans="1:57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  <c r="O3104" s="59">
        <f>Inputs!O3097</f>
        <v>0</v>
      </c>
      <c r="P3104" s="59">
        <f>Inputs!P3097</f>
        <v>0</v>
      </c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</row>
    <row r="3105" spans="1:57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  <c r="O3105" s="59">
        <f>Inputs!O3098</f>
        <v>0</v>
      </c>
      <c r="P3105" s="59">
        <f>Inputs!P3098</f>
        <v>0</v>
      </c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</row>
    <row r="3106" spans="1:57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  <c r="O3106" s="59">
        <f>Inputs!O3099</f>
        <v>0</v>
      </c>
      <c r="P3106" s="59">
        <f>Inputs!P3099</f>
        <v>0</v>
      </c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</row>
    <row r="3107" spans="1:57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  <c r="O3107" s="59">
        <f>Inputs!O3100</f>
        <v>0</v>
      </c>
      <c r="P3107" s="59">
        <f>Inputs!P3100</f>
        <v>0</v>
      </c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</row>
    <row r="3108" spans="1:57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  <c r="O3108" s="59">
        <f>Inputs!O3101</f>
        <v>0</v>
      </c>
      <c r="P3108" s="59">
        <f>Inputs!P3101</f>
        <v>0</v>
      </c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</row>
    <row r="3109" spans="1:57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  <c r="O3109" s="59">
        <f>Inputs!O3102</f>
        <v>0</v>
      </c>
      <c r="P3109" s="59">
        <f>Inputs!P3102</f>
        <v>0</v>
      </c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</row>
    <row r="3110" spans="1:57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  <c r="O3110" s="59">
        <f>Inputs!O3103</f>
        <v>0</v>
      </c>
      <c r="P3110" s="59">
        <f>Inputs!P3103</f>
        <v>0</v>
      </c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</row>
    <row r="3111" spans="1:57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  <c r="O3111" s="59">
        <f>Inputs!O3104</f>
        <v>0</v>
      </c>
      <c r="P3111" s="59">
        <f>Inputs!P3104</f>
        <v>0</v>
      </c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</row>
    <row r="3112" spans="1:57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  <c r="O3112" s="59">
        <f>Inputs!O3105</f>
        <v>0</v>
      </c>
      <c r="P3112" s="59">
        <f>Inputs!P3105</f>
        <v>0</v>
      </c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</row>
    <row r="3113" spans="1:57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  <c r="O3113" s="59">
        <f>Inputs!O3106</f>
        <v>0</v>
      </c>
      <c r="P3113" s="59">
        <f>Inputs!P3106</f>
        <v>0</v>
      </c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</row>
    <row r="3114" spans="1:57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  <c r="O3114" s="59">
        <f>Inputs!O3107</f>
        <v>0</v>
      </c>
      <c r="P3114" s="59">
        <f>Inputs!P3107</f>
        <v>0</v>
      </c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</row>
    <row r="3115" spans="1:57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  <c r="O3115" s="59">
        <f>Inputs!O3108</f>
        <v>0</v>
      </c>
      <c r="P3115" s="59">
        <f>Inputs!P3108</f>
        <v>0</v>
      </c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</row>
    <row r="3116" spans="1:57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  <c r="O3116" s="59">
        <f>Inputs!O3109</f>
        <v>0</v>
      </c>
      <c r="P3116" s="59">
        <f>Inputs!P3109</f>
        <v>0</v>
      </c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</row>
    <row r="3117" spans="1:57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  <c r="O3117" s="59">
        <f>Inputs!O3110</f>
        <v>0</v>
      </c>
      <c r="P3117" s="59">
        <f>Inputs!P3110</f>
        <v>0</v>
      </c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</row>
    <row r="3118" spans="1:57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  <c r="O3118" s="59">
        <f>Inputs!O3111</f>
        <v>0</v>
      </c>
      <c r="P3118" s="59">
        <f>Inputs!P3111</f>
        <v>0</v>
      </c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</row>
    <row r="3119" spans="1:57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  <c r="O3119" s="59">
        <f>Inputs!O3112</f>
        <v>0</v>
      </c>
      <c r="P3119" s="59">
        <f>Inputs!P3112</f>
        <v>0</v>
      </c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</row>
    <row r="3120" spans="1:57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  <c r="O3120" s="59">
        <f>Inputs!O3113</f>
        <v>0</v>
      </c>
      <c r="P3120" s="59">
        <f>Inputs!P3113</f>
        <v>0</v>
      </c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</row>
    <row r="3121" spans="1:57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  <c r="O3121" s="59">
        <f>Inputs!O3114</f>
        <v>0</v>
      </c>
      <c r="P3121" s="59">
        <f>Inputs!P3114</f>
        <v>0</v>
      </c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</row>
    <row r="3122" spans="1:57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  <c r="O3122" s="59">
        <f>Inputs!O3115</f>
        <v>0</v>
      </c>
      <c r="P3122" s="59">
        <f>Inputs!P3115</f>
        <v>0</v>
      </c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</row>
    <row r="3123" spans="1:57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  <c r="O3123" s="59">
        <f>Inputs!O3116</f>
        <v>0</v>
      </c>
      <c r="P3123" s="59">
        <f>Inputs!P3116</f>
        <v>0</v>
      </c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</row>
    <row r="3124" spans="1:57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  <c r="O3124" s="59">
        <f>Inputs!O3117</f>
        <v>0</v>
      </c>
      <c r="P3124" s="59">
        <f>Inputs!P3117</f>
        <v>0</v>
      </c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</row>
    <row r="3125" spans="1:57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  <c r="O3125" s="59">
        <f>Inputs!O3118</f>
        <v>0</v>
      </c>
      <c r="P3125" s="59">
        <f>Inputs!P3118</f>
        <v>0</v>
      </c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</row>
    <row r="3126" spans="1:57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  <c r="O3126" s="59">
        <f>Inputs!O3119</f>
        <v>0</v>
      </c>
      <c r="P3126" s="59">
        <f>Inputs!P3119</f>
        <v>0</v>
      </c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</row>
    <row r="3127" spans="1:57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  <c r="O3127" s="59">
        <f>Inputs!O3120</f>
        <v>0</v>
      </c>
      <c r="P3127" s="59">
        <f>Inputs!P3120</f>
        <v>0</v>
      </c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</row>
    <row r="3128" spans="1:57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  <c r="O3128" s="59">
        <f>Inputs!O3121</f>
        <v>0</v>
      </c>
      <c r="P3128" s="59">
        <f>Inputs!P3121</f>
        <v>0</v>
      </c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</row>
    <row r="3129" spans="1:57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  <c r="O3129" s="59">
        <f>Inputs!O3122</f>
        <v>0</v>
      </c>
      <c r="P3129" s="59">
        <f>Inputs!P3122</f>
        <v>0</v>
      </c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</row>
    <row r="3130" spans="1:57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  <c r="O3130" s="59">
        <f>Inputs!O3123</f>
        <v>0</v>
      </c>
      <c r="P3130" s="59">
        <f>Inputs!P3123</f>
        <v>0</v>
      </c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3"/>
      <c r="BB3130" s="13"/>
      <c r="BC3130" s="13"/>
      <c r="BD3130" s="13"/>
      <c r="BE3130" s="13"/>
    </row>
    <row r="3131" spans="1:57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  <c r="O3131" s="59">
        <f>Inputs!O3124</f>
        <v>0</v>
      </c>
      <c r="P3131" s="59">
        <f>Inputs!P3124</f>
        <v>0</v>
      </c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</row>
    <row r="3132" spans="1:57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  <c r="O3132" s="59">
        <f>Inputs!O3125</f>
        <v>0</v>
      </c>
      <c r="P3132" s="59">
        <f>Inputs!P3125</f>
        <v>0</v>
      </c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</row>
    <row r="3133" spans="1:57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  <c r="O3133" s="59">
        <f>Inputs!O3126</f>
        <v>0</v>
      </c>
      <c r="P3133" s="59">
        <f>Inputs!P3126</f>
        <v>0</v>
      </c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</row>
    <row r="3134" spans="1:57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  <c r="O3134" s="59">
        <f>Inputs!O3127</f>
        <v>0</v>
      </c>
      <c r="P3134" s="59">
        <f>Inputs!P3127</f>
        <v>0</v>
      </c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</row>
    <row r="3135" spans="1:57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  <c r="O3135" s="59">
        <f>Inputs!O3128</f>
        <v>0</v>
      </c>
      <c r="P3135" s="59">
        <f>Inputs!P3128</f>
        <v>0</v>
      </c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</row>
    <row r="3136" spans="1:57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  <c r="O3136" s="59">
        <f>Inputs!O3129</f>
        <v>0</v>
      </c>
      <c r="P3136" s="59">
        <f>Inputs!P3129</f>
        <v>0</v>
      </c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</row>
    <row r="3137" spans="1:57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  <c r="O3137" s="59">
        <f>Inputs!O3130</f>
        <v>0</v>
      </c>
      <c r="P3137" s="59">
        <f>Inputs!P3130</f>
        <v>0</v>
      </c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</row>
    <row r="3138" spans="1:57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  <c r="O3138" s="59">
        <f>Inputs!O3131</f>
        <v>0</v>
      </c>
      <c r="P3138" s="59">
        <f>Inputs!P3131</f>
        <v>0</v>
      </c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</row>
    <row r="3139" spans="1:57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  <c r="O3139" s="59">
        <f>Inputs!O3132</f>
        <v>0</v>
      </c>
      <c r="P3139" s="59">
        <f>Inputs!P3132</f>
        <v>0</v>
      </c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</row>
    <row r="3140" spans="1:57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  <c r="O3140" s="59">
        <f>Inputs!O3133</f>
        <v>0</v>
      </c>
      <c r="P3140" s="59">
        <f>Inputs!P3133</f>
        <v>0</v>
      </c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</row>
    <row r="3141" spans="1:57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  <c r="O3141" s="59">
        <f>Inputs!O3134</f>
        <v>0</v>
      </c>
      <c r="P3141" s="59">
        <f>Inputs!P3134</f>
        <v>0</v>
      </c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</row>
    <row r="3142" spans="1:57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  <c r="O3142" s="59">
        <f>Inputs!O3135</f>
        <v>0</v>
      </c>
      <c r="P3142" s="59">
        <f>Inputs!P3135</f>
        <v>0</v>
      </c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</row>
    <row r="3143" spans="1:57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  <c r="O3143" s="59">
        <f>Inputs!O3136</f>
        <v>0</v>
      </c>
      <c r="P3143" s="59">
        <f>Inputs!P3136</f>
        <v>0</v>
      </c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</row>
    <row r="3144" spans="1:57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  <c r="O3144" s="59">
        <f>Inputs!O3137</f>
        <v>0</v>
      </c>
      <c r="P3144" s="59">
        <f>Inputs!P3137</f>
        <v>0</v>
      </c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</row>
    <row r="3145" spans="1:57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  <c r="O3145" s="59">
        <f>Inputs!O3138</f>
        <v>0</v>
      </c>
      <c r="P3145" s="59">
        <f>Inputs!P3138</f>
        <v>0</v>
      </c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</row>
    <row r="3146" spans="1:57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  <c r="O3146" s="59">
        <f>Inputs!O3139</f>
        <v>0</v>
      </c>
      <c r="P3146" s="59">
        <f>Inputs!P3139</f>
        <v>0</v>
      </c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</row>
    <row r="3147" spans="1:57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  <c r="O3147" s="59">
        <f>Inputs!O3140</f>
        <v>0</v>
      </c>
      <c r="P3147" s="59">
        <f>Inputs!P3140</f>
        <v>0</v>
      </c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</row>
    <row r="3148" spans="1:57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  <c r="O3148" s="59">
        <f>Inputs!O3141</f>
        <v>0</v>
      </c>
      <c r="P3148" s="59">
        <f>Inputs!P3141</f>
        <v>0</v>
      </c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</row>
    <row r="3149" spans="1:57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  <c r="O3149" s="59">
        <f>Inputs!O3142</f>
        <v>0</v>
      </c>
      <c r="P3149" s="59">
        <f>Inputs!P3142</f>
        <v>0</v>
      </c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</row>
    <row r="3150" spans="1:57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  <c r="O3150" s="59">
        <f>Inputs!O3143</f>
        <v>0</v>
      </c>
      <c r="P3150" s="59">
        <f>Inputs!P3143</f>
        <v>0</v>
      </c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</row>
    <row r="3151" spans="1:57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  <c r="O3151" s="59">
        <f>Inputs!O3144</f>
        <v>0</v>
      </c>
      <c r="P3151" s="59">
        <f>Inputs!P3144</f>
        <v>0</v>
      </c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</row>
    <row r="3152" spans="1:57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  <c r="O3152" s="59">
        <f>Inputs!O3145</f>
        <v>0</v>
      </c>
      <c r="P3152" s="59">
        <f>Inputs!P3145</f>
        <v>0</v>
      </c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</row>
    <row r="3153" spans="1:57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  <c r="O3153" s="59">
        <f>Inputs!O3146</f>
        <v>0</v>
      </c>
      <c r="P3153" s="59">
        <f>Inputs!P3146</f>
        <v>0</v>
      </c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</row>
    <row r="3154" spans="1:57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  <c r="O3154" s="59">
        <f>Inputs!O3147</f>
        <v>0</v>
      </c>
      <c r="P3154" s="59">
        <f>Inputs!P3147</f>
        <v>0</v>
      </c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</row>
    <row r="3155" spans="1:57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  <c r="O3155" s="59">
        <f>Inputs!O3148</f>
        <v>0</v>
      </c>
      <c r="P3155" s="59">
        <f>Inputs!P3148</f>
        <v>0</v>
      </c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</row>
    <row r="3156" spans="1:57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  <c r="O3156" s="59">
        <f>Inputs!O3149</f>
        <v>0</v>
      </c>
      <c r="P3156" s="59">
        <f>Inputs!P3149</f>
        <v>0</v>
      </c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</row>
    <row r="3157" spans="1:57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  <c r="O3157" s="59">
        <f>Inputs!O3150</f>
        <v>0</v>
      </c>
      <c r="P3157" s="59">
        <f>Inputs!P3150</f>
        <v>0</v>
      </c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</row>
    <row r="3158" spans="1:57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  <c r="O3158" s="59">
        <f>Inputs!O3151</f>
        <v>0</v>
      </c>
      <c r="P3158" s="59">
        <f>Inputs!P3151</f>
        <v>0</v>
      </c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</row>
    <row r="3159" spans="1:57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  <c r="O3159" s="59">
        <f>Inputs!O3152</f>
        <v>0</v>
      </c>
      <c r="P3159" s="59">
        <f>Inputs!P3152</f>
        <v>0</v>
      </c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</row>
    <row r="3160" spans="1:57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  <c r="O3160" s="59">
        <f>Inputs!O3153</f>
        <v>0</v>
      </c>
      <c r="P3160" s="59">
        <f>Inputs!P3153</f>
        <v>0</v>
      </c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</row>
    <row r="3161" spans="1:57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  <c r="O3161" s="59">
        <f>Inputs!O3154</f>
        <v>0</v>
      </c>
      <c r="P3161" s="59">
        <f>Inputs!P3154</f>
        <v>0</v>
      </c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</row>
    <row r="3162" spans="1:57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  <c r="O3162" s="59">
        <f>Inputs!O3155</f>
        <v>0</v>
      </c>
      <c r="P3162" s="59">
        <f>Inputs!P3155</f>
        <v>0</v>
      </c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</row>
    <row r="3163" spans="1:57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  <c r="O3163" s="59">
        <f>Inputs!O3156</f>
        <v>0</v>
      </c>
      <c r="P3163" s="59">
        <f>Inputs!P3156</f>
        <v>0</v>
      </c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</row>
    <row r="3164" spans="1:57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  <c r="O3164" s="59">
        <f>Inputs!O3157</f>
        <v>0</v>
      </c>
      <c r="P3164" s="59">
        <f>Inputs!P3157</f>
        <v>0</v>
      </c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</row>
    <row r="3165" spans="1:57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  <c r="O3165" s="59">
        <f>Inputs!O3158</f>
        <v>0</v>
      </c>
      <c r="P3165" s="59">
        <f>Inputs!P3158</f>
        <v>0</v>
      </c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</row>
    <row r="3166" spans="1:57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  <c r="O3166" s="59">
        <f>Inputs!O3159</f>
        <v>0</v>
      </c>
      <c r="P3166" s="59">
        <f>Inputs!P3159</f>
        <v>0</v>
      </c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</row>
    <row r="3167" spans="1:57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  <c r="O3167" s="59">
        <f>Inputs!O3160</f>
        <v>0</v>
      </c>
      <c r="P3167" s="59">
        <f>Inputs!P3160</f>
        <v>0</v>
      </c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</row>
    <row r="3168" spans="1:57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  <c r="O3168" s="59">
        <f>Inputs!O3161</f>
        <v>0</v>
      </c>
      <c r="P3168" s="59">
        <f>Inputs!P3161</f>
        <v>0</v>
      </c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</row>
    <row r="3169" spans="1:57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  <c r="O3169" s="59">
        <f>Inputs!O3162</f>
        <v>0</v>
      </c>
      <c r="P3169" s="59">
        <f>Inputs!P3162</f>
        <v>0</v>
      </c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</row>
    <row r="3170" spans="1:57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  <c r="O3170" s="59">
        <f>Inputs!O3163</f>
        <v>0</v>
      </c>
      <c r="P3170" s="59">
        <f>Inputs!P3163</f>
        <v>0</v>
      </c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</row>
    <row r="3171" spans="1:57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  <c r="O3171" s="59">
        <f>Inputs!O3164</f>
        <v>0</v>
      </c>
      <c r="P3171" s="59">
        <f>Inputs!P3164</f>
        <v>0</v>
      </c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</row>
    <row r="3172" spans="1:57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  <c r="O3172" s="59">
        <f>Inputs!O3165</f>
        <v>0</v>
      </c>
      <c r="P3172" s="59">
        <f>Inputs!P3165</f>
        <v>0</v>
      </c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</row>
    <row r="3173" spans="1:57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  <c r="O3173" s="59">
        <f>Inputs!O3166</f>
        <v>0</v>
      </c>
      <c r="P3173" s="59">
        <f>Inputs!P3166</f>
        <v>0</v>
      </c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</row>
    <row r="3174" spans="1:57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  <c r="O3174" s="59">
        <f>Inputs!O3167</f>
        <v>0</v>
      </c>
      <c r="P3174" s="59">
        <f>Inputs!P3167</f>
        <v>0</v>
      </c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</row>
    <row r="3175" spans="1:57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  <c r="O3175" s="59">
        <f>Inputs!O3168</f>
        <v>0</v>
      </c>
      <c r="P3175" s="59">
        <f>Inputs!P3168</f>
        <v>0</v>
      </c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</row>
    <row r="3176" spans="1:57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  <c r="O3176" s="59">
        <f>Inputs!O3169</f>
        <v>0</v>
      </c>
      <c r="P3176" s="59">
        <f>Inputs!P3169</f>
        <v>0</v>
      </c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</row>
    <row r="3177" spans="1:57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  <c r="O3177" s="59">
        <f>Inputs!O3170</f>
        <v>0</v>
      </c>
      <c r="P3177" s="59">
        <f>Inputs!P3170</f>
        <v>0</v>
      </c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</row>
    <row r="3178" spans="1:57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  <c r="O3178" s="59">
        <f>Inputs!O3171</f>
        <v>0</v>
      </c>
      <c r="P3178" s="59">
        <f>Inputs!P3171</f>
        <v>0</v>
      </c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</row>
    <row r="3179" spans="1:57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  <c r="O3179" s="59">
        <f>Inputs!O3172</f>
        <v>0</v>
      </c>
      <c r="P3179" s="59">
        <f>Inputs!P3172</f>
        <v>0</v>
      </c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</row>
    <row r="3180" spans="1:57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  <c r="O3180" s="59">
        <f>Inputs!O3173</f>
        <v>0</v>
      </c>
      <c r="P3180" s="59">
        <f>Inputs!P3173</f>
        <v>0</v>
      </c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</row>
    <row r="3181" spans="1:57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  <c r="O3181" s="59">
        <f>Inputs!O3174</f>
        <v>0</v>
      </c>
      <c r="P3181" s="59">
        <f>Inputs!P3174</f>
        <v>0</v>
      </c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</row>
    <row r="3182" spans="1:57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  <c r="O3182" s="59">
        <f>Inputs!O3175</f>
        <v>0</v>
      </c>
      <c r="P3182" s="59">
        <f>Inputs!P3175</f>
        <v>0</v>
      </c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</row>
    <row r="3183" spans="1:57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  <c r="O3183" s="59">
        <f>Inputs!O3176</f>
        <v>0</v>
      </c>
      <c r="P3183" s="59">
        <f>Inputs!P3176</f>
        <v>0</v>
      </c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</row>
    <row r="3184" spans="1:57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  <c r="O3184" s="59">
        <f>Inputs!O3177</f>
        <v>0</v>
      </c>
      <c r="P3184" s="59">
        <f>Inputs!P3177</f>
        <v>0</v>
      </c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</row>
    <row r="3185" spans="1:57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  <c r="O3185" s="59">
        <f>Inputs!O3178</f>
        <v>0</v>
      </c>
      <c r="P3185" s="59">
        <f>Inputs!P3178</f>
        <v>0</v>
      </c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</row>
    <row r="3186" spans="1:57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  <c r="O3186" s="59">
        <f>Inputs!O3179</f>
        <v>0</v>
      </c>
      <c r="P3186" s="59">
        <f>Inputs!P3179</f>
        <v>0</v>
      </c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</row>
    <row r="3187" spans="1:57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  <c r="O3187" s="59">
        <f>Inputs!O3180</f>
        <v>0</v>
      </c>
      <c r="P3187" s="59">
        <f>Inputs!P3180</f>
        <v>0</v>
      </c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</row>
    <row r="3188" spans="1:57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  <c r="O3188" s="59">
        <f>Inputs!O3181</f>
        <v>0</v>
      </c>
      <c r="P3188" s="59">
        <f>Inputs!P3181</f>
        <v>0</v>
      </c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</row>
    <row r="3189" spans="1:57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  <c r="O3189" s="59">
        <f>Inputs!O3182</f>
        <v>0</v>
      </c>
      <c r="P3189" s="59">
        <f>Inputs!P3182</f>
        <v>0</v>
      </c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</row>
    <row r="3190" spans="1:57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  <c r="O3190" s="59">
        <f>Inputs!O3183</f>
        <v>0</v>
      </c>
      <c r="P3190" s="59">
        <f>Inputs!P3183</f>
        <v>0</v>
      </c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</row>
    <row r="3191" spans="1:57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  <c r="O3191" s="59">
        <f>Inputs!O3184</f>
        <v>0</v>
      </c>
      <c r="P3191" s="59">
        <f>Inputs!P3184</f>
        <v>0</v>
      </c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</row>
    <row r="3192" spans="1:57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  <c r="O3192" s="59">
        <f>Inputs!O3185</f>
        <v>0</v>
      </c>
      <c r="P3192" s="59">
        <f>Inputs!P3185</f>
        <v>0</v>
      </c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</row>
    <row r="3193" spans="1:57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  <c r="O3193" s="59">
        <f>Inputs!O3186</f>
        <v>0</v>
      </c>
      <c r="P3193" s="59">
        <f>Inputs!P3186</f>
        <v>0</v>
      </c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</row>
    <row r="3194" spans="1:57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  <c r="O3194" s="59">
        <f>Inputs!O3187</f>
        <v>0</v>
      </c>
      <c r="P3194" s="59">
        <f>Inputs!P3187</f>
        <v>0</v>
      </c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</row>
    <row r="3195" spans="1:57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  <c r="O3195" s="59">
        <f>Inputs!O3188</f>
        <v>0</v>
      </c>
      <c r="P3195" s="59">
        <f>Inputs!P3188</f>
        <v>0</v>
      </c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</row>
    <row r="3196" spans="1:57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  <c r="O3196" s="59">
        <f>Inputs!O3189</f>
        <v>0</v>
      </c>
      <c r="P3196" s="59">
        <f>Inputs!P3189</f>
        <v>0</v>
      </c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</row>
    <row r="3197" spans="1:57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  <c r="O3197" s="59">
        <f>Inputs!O3190</f>
        <v>0</v>
      </c>
      <c r="P3197" s="59">
        <f>Inputs!P3190</f>
        <v>0</v>
      </c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</row>
    <row r="3198" spans="1:57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  <c r="O3198" s="59">
        <f>Inputs!O3191</f>
        <v>0</v>
      </c>
      <c r="P3198" s="59">
        <f>Inputs!P3191</f>
        <v>0</v>
      </c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</row>
    <row r="3199" spans="1:57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  <c r="O3199" s="59">
        <f>Inputs!O3192</f>
        <v>0</v>
      </c>
      <c r="P3199" s="59">
        <f>Inputs!P3192</f>
        <v>0</v>
      </c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</row>
    <row r="3200" spans="1:57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  <c r="O3200" s="59">
        <f>Inputs!O3193</f>
        <v>0</v>
      </c>
      <c r="P3200" s="59">
        <f>Inputs!P3193</f>
        <v>0</v>
      </c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</row>
    <row r="3201" spans="1:57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  <c r="O3201" s="59">
        <f>Inputs!O3194</f>
        <v>0</v>
      </c>
      <c r="P3201" s="59">
        <f>Inputs!P3194</f>
        <v>0</v>
      </c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</row>
    <row r="3202" spans="1:57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  <c r="O3202" s="59">
        <f>Inputs!O3195</f>
        <v>0</v>
      </c>
      <c r="P3202" s="59">
        <f>Inputs!P3195</f>
        <v>0</v>
      </c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</row>
    <row r="3203" spans="1:57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  <c r="O3203" s="59">
        <f>Inputs!O3196</f>
        <v>0</v>
      </c>
      <c r="P3203" s="59">
        <f>Inputs!P3196</f>
        <v>0</v>
      </c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</row>
    <row r="3204" spans="1:57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  <c r="O3204" s="59">
        <f>Inputs!O3197</f>
        <v>0</v>
      </c>
      <c r="P3204" s="59">
        <f>Inputs!P3197</f>
        <v>0</v>
      </c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</row>
    <row r="3205" spans="1:57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  <c r="O3205" s="59">
        <f>Inputs!O3198</f>
        <v>0</v>
      </c>
      <c r="P3205" s="59">
        <f>Inputs!P3198</f>
        <v>0</v>
      </c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</row>
    <row r="3206" spans="1:57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  <c r="O3206" s="59">
        <f>Inputs!O3199</f>
        <v>0</v>
      </c>
      <c r="P3206" s="59">
        <f>Inputs!P3199</f>
        <v>0</v>
      </c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</row>
    <row r="3207" spans="1:57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  <c r="O3207" s="59">
        <f>Inputs!O3200</f>
        <v>0</v>
      </c>
      <c r="P3207" s="59">
        <f>Inputs!P3200</f>
        <v>0</v>
      </c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</row>
    <row r="3208" spans="1:57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  <c r="O3208" s="59">
        <f>Inputs!O3201</f>
        <v>0</v>
      </c>
      <c r="P3208" s="59">
        <f>Inputs!P3201</f>
        <v>0</v>
      </c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</row>
    <row r="3209" spans="1:57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  <c r="O3209" s="59">
        <f>Inputs!O3202</f>
        <v>0</v>
      </c>
      <c r="P3209" s="59">
        <f>Inputs!P3202</f>
        <v>0</v>
      </c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</row>
    <row r="3210" spans="1:57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  <c r="O3210" s="59">
        <f>Inputs!O3203</f>
        <v>0</v>
      </c>
      <c r="P3210" s="59">
        <f>Inputs!P3203</f>
        <v>0</v>
      </c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</row>
    <row r="3211" spans="1:57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  <c r="O3211" s="59">
        <f>Inputs!O3204</f>
        <v>0</v>
      </c>
      <c r="P3211" s="59">
        <f>Inputs!P3204</f>
        <v>0</v>
      </c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</row>
    <row r="3212" spans="1:57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  <c r="O3212" s="59">
        <f>Inputs!O3205</f>
        <v>0</v>
      </c>
      <c r="P3212" s="59">
        <f>Inputs!P3205</f>
        <v>0</v>
      </c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</row>
    <row r="3213" spans="1:57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  <c r="O3213" s="59">
        <f>Inputs!O3206</f>
        <v>0</v>
      </c>
      <c r="P3213" s="59">
        <f>Inputs!P3206</f>
        <v>0</v>
      </c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</row>
    <row r="3214" spans="1:57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  <c r="O3214" s="59">
        <f>Inputs!O3207</f>
        <v>0</v>
      </c>
      <c r="P3214" s="59">
        <f>Inputs!P3207</f>
        <v>0</v>
      </c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</row>
    <row r="3215" spans="1:57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  <c r="O3215" s="59">
        <f>Inputs!O3208</f>
        <v>0</v>
      </c>
      <c r="P3215" s="59">
        <f>Inputs!P3208</f>
        <v>0</v>
      </c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</row>
    <row r="3216" spans="1:57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  <c r="O3216" s="59">
        <f>Inputs!O3209</f>
        <v>0</v>
      </c>
      <c r="P3216" s="59">
        <f>Inputs!P3209</f>
        <v>0</v>
      </c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</row>
    <row r="3217" spans="1:57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  <c r="O3217" s="59">
        <f>Inputs!O3210</f>
        <v>0</v>
      </c>
      <c r="P3217" s="59">
        <f>Inputs!P3210</f>
        <v>0</v>
      </c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</row>
    <row r="3218" spans="1:57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  <c r="O3218" s="59">
        <f>Inputs!O3211</f>
        <v>0</v>
      </c>
      <c r="P3218" s="59">
        <f>Inputs!P3211</f>
        <v>0</v>
      </c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</row>
    <row r="3219" spans="1:57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  <c r="O3219" s="59">
        <f>Inputs!O3212</f>
        <v>0</v>
      </c>
      <c r="P3219" s="59">
        <f>Inputs!P3212</f>
        <v>0</v>
      </c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</row>
    <row r="3220" spans="1:57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  <c r="O3220" s="59">
        <f>Inputs!O3213</f>
        <v>0</v>
      </c>
      <c r="P3220" s="59">
        <f>Inputs!P3213</f>
        <v>0</v>
      </c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</row>
    <row r="3221" spans="1:57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  <c r="O3221" s="59">
        <f>Inputs!O3214</f>
        <v>0</v>
      </c>
      <c r="P3221" s="59">
        <f>Inputs!P3214</f>
        <v>0</v>
      </c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</row>
    <row r="3222" spans="1:57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  <c r="O3222" s="59">
        <f>Inputs!O3215</f>
        <v>0</v>
      </c>
      <c r="P3222" s="59">
        <f>Inputs!P3215</f>
        <v>0</v>
      </c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</row>
    <row r="3223" spans="1:57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  <c r="O3223" s="59">
        <f>Inputs!O3216</f>
        <v>0</v>
      </c>
      <c r="P3223" s="59">
        <f>Inputs!P3216</f>
        <v>0</v>
      </c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</row>
    <row r="3224" spans="1:57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  <c r="O3224" s="59">
        <f>Inputs!O3217</f>
        <v>0</v>
      </c>
      <c r="P3224" s="59">
        <f>Inputs!P3217</f>
        <v>0</v>
      </c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</row>
    <row r="3225" spans="1:57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  <c r="O3225" s="59">
        <f>Inputs!O3218</f>
        <v>0</v>
      </c>
      <c r="P3225" s="59">
        <f>Inputs!P3218</f>
        <v>0</v>
      </c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</row>
    <row r="3226" spans="1:57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  <c r="O3226" s="59">
        <f>Inputs!O3219</f>
        <v>0</v>
      </c>
      <c r="P3226" s="59">
        <f>Inputs!P3219</f>
        <v>0</v>
      </c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</row>
    <row r="3227" spans="1:57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  <c r="O3227" s="59">
        <f>Inputs!O3220</f>
        <v>0</v>
      </c>
      <c r="P3227" s="59">
        <f>Inputs!P3220</f>
        <v>0</v>
      </c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</row>
    <row r="3228" spans="1:57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  <c r="O3228" s="59">
        <f>Inputs!O3221</f>
        <v>0</v>
      </c>
      <c r="P3228" s="59">
        <f>Inputs!P3221</f>
        <v>0</v>
      </c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</row>
    <row r="3229" spans="1:57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  <c r="O3229" s="59">
        <f>Inputs!O3222</f>
        <v>0</v>
      </c>
      <c r="P3229" s="59">
        <f>Inputs!P3222</f>
        <v>0</v>
      </c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</row>
    <row r="3230" spans="1:57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  <c r="O3230" s="59">
        <f>Inputs!O3223</f>
        <v>0</v>
      </c>
      <c r="P3230" s="59">
        <f>Inputs!P3223</f>
        <v>0</v>
      </c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</row>
    <row r="3231" spans="1:57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  <c r="O3231" s="59">
        <f>Inputs!O3224</f>
        <v>0</v>
      </c>
      <c r="P3231" s="59">
        <f>Inputs!P3224</f>
        <v>0</v>
      </c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</row>
    <row r="3232" spans="1:57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  <c r="O3232" s="59">
        <f>Inputs!O3225</f>
        <v>0</v>
      </c>
      <c r="P3232" s="59">
        <f>Inputs!P3225</f>
        <v>0</v>
      </c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</row>
    <row r="3233" spans="1:57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  <c r="O3233" s="59">
        <f>Inputs!O3226</f>
        <v>0</v>
      </c>
      <c r="P3233" s="59">
        <f>Inputs!P3226</f>
        <v>0</v>
      </c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</row>
    <row r="3234" spans="1:57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  <c r="O3234" s="59">
        <f>Inputs!O3227</f>
        <v>0</v>
      </c>
      <c r="P3234" s="59">
        <f>Inputs!P3227</f>
        <v>0</v>
      </c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</row>
    <row r="3235" spans="1:57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  <c r="O3235" s="59">
        <f>Inputs!O3228</f>
        <v>0</v>
      </c>
      <c r="P3235" s="59">
        <f>Inputs!P3228</f>
        <v>0</v>
      </c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</row>
    <row r="3236" spans="1:57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  <c r="O3236" s="59">
        <f>Inputs!O3229</f>
        <v>0</v>
      </c>
      <c r="P3236" s="59">
        <f>Inputs!P3229</f>
        <v>0</v>
      </c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</row>
    <row r="3237" spans="1:57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  <c r="O3237" s="59">
        <f>Inputs!O3230</f>
        <v>0</v>
      </c>
      <c r="P3237" s="59">
        <f>Inputs!P3230</f>
        <v>0</v>
      </c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</row>
    <row r="3238" spans="1:57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  <c r="O3238" s="59">
        <f>Inputs!O3231</f>
        <v>0</v>
      </c>
      <c r="P3238" s="59">
        <f>Inputs!P3231</f>
        <v>0</v>
      </c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</row>
    <row r="3239" spans="1:57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  <c r="O3239" s="59">
        <f>Inputs!O3232</f>
        <v>0</v>
      </c>
      <c r="P3239" s="59">
        <f>Inputs!P3232</f>
        <v>0</v>
      </c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</row>
    <row r="3240" spans="1:57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  <c r="O3240" s="59">
        <f>Inputs!O3233</f>
        <v>0</v>
      </c>
      <c r="P3240" s="59">
        <f>Inputs!P3233</f>
        <v>0</v>
      </c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</row>
    <row r="3241" spans="1:57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  <c r="O3241" s="59">
        <f>Inputs!O3234</f>
        <v>0</v>
      </c>
      <c r="P3241" s="59">
        <f>Inputs!P3234</f>
        <v>0</v>
      </c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</row>
    <row r="3242" spans="1:57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  <c r="O3242" s="59">
        <f>Inputs!O3235</f>
        <v>0</v>
      </c>
      <c r="P3242" s="59">
        <f>Inputs!P3235</f>
        <v>0</v>
      </c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</row>
    <row r="3243" spans="1:57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  <c r="O3243" s="59">
        <f>Inputs!O3236</f>
        <v>0</v>
      </c>
      <c r="P3243" s="59">
        <f>Inputs!P3236</f>
        <v>0</v>
      </c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</row>
    <row r="3244" spans="1:57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  <c r="O3244" s="59">
        <f>Inputs!O3237</f>
        <v>0</v>
      </c>
      <c r="P3244" s="59">
        <f>Inputs!P3237</f>
        <v>0</v>
      </c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</row>
    <row r="3245" spans="1:57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  <c r="O3245" s="59">
        <f>Inputs!O3238</f>
        <v>0</v>
      </c>
      <c r="P3245" s="59">
        <f>Inputs!P3238</f>
        <v>0</v>
      </c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</row>
    <row r="3246" spans="1:57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  <c r="O3246" s="59">
        <f>Inputs!O3239</f>
        <v>0</v>
      </c>
      <c r="P3246" s="59">
        <f>Inputs!P3239</f>
        <v>0</v>
      </c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</row>
    <row r="3247" spans="1:57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  <c r="O3247" s="59">
        <f>Inputs!O3240</f>
        <v>0</v>
      </c>
      <c r="P3247" s="59">
        <f>Inputs!P3240</f>
        <v>0</v>
      </c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</row>
    <row r="3248" spans="1:57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  <c r="O3248" s="59">
        <f>Inputs!O3241</f>
        <v>0</v>
      </c>
      <c r="P3248" s="59">
        <f>Inputs!P3241</f>
        <v>0</v>
      </c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</row>
    <row r="3249" spans="1:57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  <c r="O3249" s="59">
        <f>Inputs!O3242</f>
        <v>0</v>
      </c>
      <c r="P3249" s="59">
        <f>Inputs!P3242</f>
        <v>0</v>
      </c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</row>
    <row r="3250" spans="1:57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  <c r="O3250" s="59">
        <f>Inputs!O3243</f>
        <v>0</v>
      </c>
      <c r="P3250" s="59">
        <f>Inputs!P3243</f>
        <v>0</v>
      </c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</row>
    <row r="3251" spans="1:57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  <c r="O3251" s="59">
        <f>Inputs!O3244</f>
        <v>0</v>
      </c>
      <c r="P3251" s="59">
        <f>Inputs!P3244</f>
        <v>0</v>
      </c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</row>
    <row r="3252" spans="1:57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  <c r="O3252" s="59">
        <f>Inputs!O3245</f>
        <v>0</v>
      </c>
      <c r="P3252" s="59">
        <f>Inputs!P3245</f>
        <v>0</v>
      </c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</row>
    <row r="3253" spans="1:57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  <c r="O3253" s="59">
        <f>Inputs!O3246</f>
        <v>0</v>
      </c>
      <c r="P3253" s="59">
        <f>Inputs!P3246</f>
        <v>0</v>
      </c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</row>
    <row r="3254" spans="1:57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  <c r="O3254" s="59">
        <f>Inputs!O3247</f>
        <v>0</v>
      </c>
      <c r="P3254" s="59">
        <f>Inputs!P3247</f>
        <v>0</v>
      </c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</row>
    <row r="3255" spans="1:57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  <c r="O3255" s="59">
        <f>Inputs!O3248</f>
        <v>0</v>
      </c>
      <c r="P3255" s="59">
        <f>Inputs!P3248</f>
        <v>0</v>
      </c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</row>
    <row r="3256" spans="1:57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  <c r="O3256" s="59">
        <f>Inputs!O3249</f>
        <v>0</v>
      </c>
      <c r="P3256" s="59">
        <f>Inputs!P3249</f>
        <v>0</v>
      </c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</row>
    <row r="3257" spans="1:57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  <c r="O3257" s="59">
        <f>Inputs!O3250</f>
        <v>0</v>
      </c>
      <c r="P3257" s="59">
        <f>Inputs!P3250</f>
        <v>0</v>
      </c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</row>
    <row r="3258" spans="1:57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  <c r="O3258" s="59">
        <f>Inputs!O3251</f>
        <v>0</v>
      </c>
      <c r="P3258" s="59">
        <f>Inputs!P3251</f>
        <v>0</v>
      </c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</row>
    <row r="3259" spans="1:57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  <c r="O3259" s="59">
        <f>Inputs!O3252</f>
        <v>0</v>
      </c>
      <c r="P3259" s="59">
        <f>Inputs!P3252</f>
        <v>0</v>
      </c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</row>
    <row r="3260" spans="1:57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  <c r="O3260" s="59">
        <f>Inputs!O3253</f>
        <v>0</v>
      </c>
      <c r="P3260" s="59">
        <f>Inputs!P3253</f>
        <v>0</v>
      </c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</row>
    <row r="3261" spans="1:57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  <c r="O3261" s="59">
        <f>Inputs!O3254</f>
        <v>0</v>
      </c>
      <c r="P3261" s="59">
        <f>Inputs!P3254</f>
        <v>0</v>
      </c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</row>
    <row r="3262" spans="1:57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  <c r="O3262" s="59">
        <f>Inputs!O3255</f>
        <v>0</v>
      </c>
      <c r="P3262" s="59">
        <f>Inputs!P3255</f>
        <v>0</v>
      </c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</row>
    <row r="3263" spans="1:57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  <c r="O3263" s="59">
        <f>Inputs!O3256</f>
        <v>0</v>
      </c>
      <c r="P3263" s="59">
        <f>Inputs!P3256</f>
        <v>0</v>
      </c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</row>
    <row r="3264" spans="1:57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  <c r="O3264" s="59">
        <f>Inputs!O3257</f>
        <v>0</v>
      </c>
      <c r="P3264" s="59">
        <f>Inputs!P3257</f>
        <v>0</v>
      </c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</row>
    <row r="3265" spans="1:57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  <c r="O3265" s="59">
        <f>Inputs!O3258</f>
        <v>0</v>
      </c>
      <c r="P3265" s="59">
        <f>Inputs!P3258</f>
        <v>0</v>
      </c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</row>
    <row r="3266" spans="1:57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  <c r="O3266" s="59">
        <f>Inputs!O3259</f>
        <v>0</v>
      </c>
      <c r="P3266" s="59">
        <f>Inputs!P3259</f>
        <v>0</v>
      </c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</row>
    <row r="3267" spans="1:57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  <c r="O3267" s="59">
        <f>Inputs!O3260</f>
        <v>0</v>
      </c>
      <c r="P3267" s="59">
        <f>Inputs!P3260</f>
        <v>0</v>
      </c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</row>
    <row r="3268" spans="1:57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  <c r="O3268" s="59">
        <f>Inputs!O3261</f>
        <v>0</v>
      </c>
      <c r="P3268" s="59">
        <f>Inputs!P3261</f>
        <v>0</v>
      </c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</row>
    <row r="3269" spans="1:57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  <c r="O3269" s="59">
        <f>Inputs!O3262</f>
        <v>0</v>
      </c>
      <c r="P3269" s="59">
        <f>Inputs!P3262</f>
        <v>0</v>
      </c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</row>
    <row r="3270" spans="1:57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  <c r="O3270" s="59">
        <f>Inputs!O3263</f>
        <v>0</v>
      </c>
      <c r="P3270" s="59">
        <f>Inputs!P3263</f>
        <v>0</v>
      </c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</row>
    <row r="3271" spans="1:57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  <c r="O3271" s="59">
        <f>Inputs!O3264</f>
        <v>0</v>
      </c>
      <c r="P3271" s="59">
        <f>Inputs!P3264</f>
        <v>0</v>
      </c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</row>
    <row r="3272" spans="1:57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  <c r="O3272" s="59">
        <f>Inputs!O3265</f>
        <v>0</v>
      </c>
      <c r="P3272" s="59">
        <f>Inputs!P3265</f>
        <v>0</v>
      </c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</row>
    <row r="3273" spans="1:57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  <c r="O3273" s="59">
        <f>Inputs!O3266</f>
        <v>0</v>
      </c>
      <c r="P3273" s="59">
        <f>Inputs!P3266</f>
        <v>0</v>
      </c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</row>
    <row r="3274" spans="1:57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  <c r="O3274" s="59">
        <f>Inputs!O3267</f>
        <v>0</v>
      </c>
      <c r="P3274" s="59">
        <f>Inputs!P3267</f>
        <v>0</v>
      </c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</row>
    <row r="3275" spans="1:57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  <c r="O3275" s="59">
        <f>Inputs!O3268</f>
        <v>0</v>
      </c>
      <c r="P3275" s="59">
        <f>Inputs!P3268</f>
        <v>0</v>
      </c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</row>
    <row r="3276" spans="1:57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  <c r="O3276" s="59">
        <f>Inputs!O3269</f>
        <v>0</v>
      </c>
      <c r="P3276" s="59">
        <f>Inputs!P3269</f>
        <v>0</v>
      </c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</row>
    <row r="3277" spans="1:57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  <c r="O3277" s="59">
        <f>Inputs!O3270</f>
        <v>0</v>
      </c>
      <c r="P3277" s="59">
        <f>Inputs!P3270</f>
        <v>0</v>
      </c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</row>
    <row r="3278" spans="1:57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  <c r="O3278" s="59">
        <f>Inputs!O3271</f>
        <v>0</v>
      </c>
      <c r="P3278" s="59">
        <f>Inputs!P3271</f>
        <v>0</v>
      </c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</row>
    <row r="3279" spans="1:57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  <c r="O3279" s="59">
        <f>Inputs!O3272</f>
        <v>0</v>
      </c>
      <c r="P3279" s="59">
        <f>Inputs!P3272</f>
        <v>0</v>
      </c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</row>
    <row r="3280" spans="1:57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  <c r="O3280" s="59">
        <f>Inputs!O3273</f>
        <v>0</v>
      </c>
      <c r="P3280" s="59">
        <f>Inputs!P3273</f>
        <v>0</v>
      </c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</row>
    <row r="3281" spans="1:57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  <c r="O3281" s="59">
        <f>Inputs!O3274</f>
        <v>0</v>
      </c>
      <c r="P3281" s="59">
        <f>Inputs!P3274</f>
        <v>0</v>
      </c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</row>
    <row r="3282" spans="1:57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  <c r="O3282" s="59">
        <f>Inputs!O3275</f>
        <v>0</v>
      </c>
      <c r="P3282" s="59">
        <f>Inputs!P3275</f>
        <v>0</v>
      </c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</row>
    <row r="3283" spans="1:57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  <c r="O3283" s="59">
        <f>Inputs!O3276</f>
        <v>0</v>
      </c>
      <c r="P3283" s="59">
        <f>Inputs!P3276</f>
        <v>0</v>
      </c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</row>
    <row r="3284" spans="1:57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  <c r="O3284" s="59">
        <f>Inputs!O3277</f>
        <v>0</v>
      </c>
      <c r="P3284" s="59">
        <f>Inputs!P3277</f>
        <v>0</v>
      </c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</row>
    <row r="3285" spans="1:57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  <c r="O3285" s="59">
        <f>Inputs!O3278</f>
        <v>0</v>
      </c>
      <c r="P3285" s="59">
        <f>Inputs!P3278</f>
        <v>0</v>
      </c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</row>
    <row r="3286" spans="1:57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  <c r="O3286" s="59">
        <f>Inputs!O3279</f>
        <v>0</v>
      </c>
      <c r="P3286" s="59">
        <f>Inputs!P3279</f>
        <v>0</v>
      </c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</row>
    <row r="3287" spans="1:57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  <c r="O3287" s="59">
        <f>Inputs!O3280</f>
        <v>0</v>
      </c>
      <c r="P3287" s="59">
        <f>Inputs!P3280</f>
        <v>0</v>
      </c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</row>
    <row r="3288" spans="1:57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  <c r="O3288" s="59">
        <f>Inputs!O3281</f>
        <v>0</v>
      </c>
      <c r="P3288" s="59">
        <f>Inputs!P3281</f>
        <v>0</v>
      </c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</row>
    <row r="3289" spans="1:57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  <c r="O3289" s="59">
        <f>Inputs!O3282</f>
        <v>0</v>
      </c>
      <c r="P3289" s="59">
        <f>Inputs!P3282</f>
        <v>0</v>
      </c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</row>
    <row r="3290" spans="1:57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  <c r="O3290" s="59">
        <f>Inputs!O3283</f>
        <v>0</v>
      </c>
      <c r="P3290" s="59">
        <f>Inputs!P3283</f>
        <v>0</v>
      </c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</row>
    <row r="3291" spans="1:57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  <c r="O3291" s="59">
        <f>Inputs!O3284</f>
        <v>0</v>
      </c>
      <c r="P3291" s="59">
        <f>Inputs!P3284</f>
        <v>0</v>
      </c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</row>
    <row r="3292" spans="1:57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  <c r="O3292" s="59">
        <f>Inputs!O3285</f>
        <v>0</v>
      </c>
      <c r="P3292" s="59">
        <f>Inputs!P3285</f>
        <v>0</v>
      </c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</row>
    <row r="3293" spans="1:57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  <c r="O3293" s="59">
        <f>Inputs!O3286</f>
        <v>0</v>
      </c>
      <c r="P3293" s="59">
        <f>Inputs!P3286</f>
        <v>0</v>
      </c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</row>
    <row r="3294" spans="1:57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  <c r="O3294" s="59">
        <f>Inputs!O3287</f>
        <v>0</v>
      </c>
      <c r="P3294" s="59">
        <f>Inputs!P3287</f>
        <v>0</v>
      </c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</row>
    <row r="3295" spans="1:57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  <c r="O3295" s="59">
        <f>Inputs!O3288</f>
        <v>0</v>
      </c>
      <c r="P3295" s="59">
        <f>Inputs!P3288</f>
        <v>0</v>
      </c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</row>
    <row r="3296" spans="1:57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  <c r="O3296" s="59">
        <f>Inputs!O3289</f>
        <v>0</v>
      </c>
      <c r="P3296" s="59">
        <f>Inputs!P3289</f>
        <v>0</v>
      </c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</row>
    <row r="3297" spans="1:57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  <c r="O3297" s="59">
        <f>Inputs!O3290</f>
        <v>0</v>
      </c>
      <c r="P3297" s="59">
        <f>Inputs!P3290</f>
        <v>0</v>
      </c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</row>
    <row r="3298" spans="1:57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  <c r="O3298" s="59">
        <f>Inputs!O3291</f>
        <v>0</v>
      </c>
      <c r="P3298" s="59">
        <f>Inputs!P3291</f>
        <v>0</v>
      </c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</row>
    <row r="3299" spans="1:57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  <c r="O3299" s="59">
        <f>Inputs!O3292</f>
        <v>0</v>
      </c>
      <c r="P3299" s="59">
        <f>Inputs!P3292</f>
        <v>0</v>
      </c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</row>
    <row r="3300" spans="1:57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  <c r="O3300" s="59">
        <f>Inputs!O3293</f>
        <v>0</v>
      </c>
      <c r="P3300" s="59">
        <f>Inputs!P3293</f>
        <v>0</v>
      </c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</row>
    <row r="3301" spans="1:57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  <c r="O3301" s="59">
        <f>Inputs!O3294</f>
        <v>0</v>
      </c>
      <c r="P3301" s="59">
        <f>Inputs!P3294</f>
        <v>0</v>
      </c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</row>
    <row r="3302" spans="1:57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  <c r="O3302" s="59">
        <f>Inputs!O3295</f>
        <v>0</v>
      </c>
      <c r="P3302" s="59">
        <f>Inputs!P3295</f>
        <v>0</v>
      </c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</row>
    <row r="3303" spans="1:57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  <c r="O3303" s="59">
        <f>Inputs!O3296</f>
        <v>0</v>
      </c>
      <c r="P3303" s="59">
        <f>Inputs!P3296</f>
        <v>0</v>
      </c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</row>
    <row r="3304" spans="1:57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  <c r="O3304" s="59">
        <f>Inputs!O3297</f>
        <v>0</v>
      </c>
      <c r="P3304" s="59">
        <f>Inputs!P3297</f>
        <v>0</v>
      </c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</row>
    <row r="3305" spans="1:57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  <c r="O3305" s="59">
        <f>Inputs!O3298</f>
        <v>0</v>
      </c>
      <c r="P3305" s="59">
        <f>Inputs!P3298</f>
        <v>0</v>
      </c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</row>
    <row r="3306" spans="1:57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  <c r="O3306" s="59">
        <f>Inputs!O3299</f>
        <v>0</v>
      </c>
      <c r="P3306" s="59">
        <f>Inputs!P3299</f>
        <v>0</v>
      </c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</row>
    <row r="3307" spans="1:57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  <c r="O3307" s="59">
        <f>Inputs!O3300</f>
        <v>0</v>
      </c>
      <c r="P3307" s="59">
        <f>Inputs!P3300</f>
        <v>0</v>
      </c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</row>
    <row r="3308" spans="1:57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  <c r="O3308" s="59">
        <f>Inputs!O3301</f>
        <v>0</v>
      </c>
      <c r="P3308" s="59">
        <f>Inputs!P3301</f>
        <v>0</v>
      </c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</row>
    <row r="3309" spans="1:57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  <c r="O3309" s="59">
        <f>Inputs!O3302</f>
        <v>0</v>
      </c>
      <c r="P3309" s="59">
        <f>Inputs!P3302</f>
        <v>0</v>
      </c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</row>
    <row r="3310" spans="1:57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  <c r="O3310" s="59">
        <f>Inputs!O3303</f>
        <v>0</v>
      </c>
      <c r="P3310" s="59">
        <f>Inputs!P3303</f>
        <v>0</v>
      </c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</row>
    <row r="3311" spans="1:57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  <c r="O3311" s="59">
        <f>Inputs!O3304</f>
        <v>0</v>
      </c>
      <c r="P3311" s="59">
        <f>Inputs!P3304</f>
        <v>0</v>
      </c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</row>
    <row r="3312" spans="1:57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  <c r="O3312" s="59">
        <f>Inputs!O3305</f>
        <v>0</v>
      </c>
      <c r="P3312" s="59">
        <f>Inputs!P3305</f>
        <v>0</v>
      </c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</row>
    <row r="3313" spans="1:57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  <c r="O3313" s="59">
        <f>Inputs!O3306</f>
        <v>0</v>
      </c>
      <c r="P3313" s="59">
        <f>Inputs!P3306</f>
        <v>0</v>
      </c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</row>
    <row r="3314" spans="1:57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  <c r="O3314" s="59">
        <f>Inputs!O3307</f>
        <v>0</v>
      </c>
      <c r="P3314" s="59">
        <f>Inputs!P3307</f>
        <v>0</v>
      </c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</row>
    <row r="3315" spans="1:57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  <c r="O3315" s="59">
        <f>Inputs!O3308</f>
        <v>0</v>
      </c>
      <c r="P3315" s="59">
        <f>Inputs!P3308</f>
        <v>0</v>
      </c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</row>
    <row r="3316" spans="1:57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  <c r="O3316" s="59">
        <f>Inputs!O3309</f>
        <v>0</v>
      </c>
      <c r="P3316" s="59">
        <f>Inputs!P3309</f>
        <v>0</v>
      </c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</row>
    <row r="3317" spans="1:57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  <c r="O3317" s="59">
        <f>Inputs!O3310</f>
        <v>0</v>
      </c>
      <c r="P3317" s="59">
        <f>Inputs!P3310</f>
        <v>0</v>
      </c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</row>
    <row r="3318" spans="1:57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  <c r="O3318" s="59">
        <f>Inputs!O3311</f>
        <v>0</v>
      </c>
      <c r="P3318" s="59">
        <f>Inputs!P3311</f>
        <v>0</v>
      </c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</row>
    <row r="3319" spans="1:57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  <c r="O3319" s="59">
        <f>Inputs!O3312</f>
        <v>0</v>
      </c>
      <c r="P3319" s="59">
        <f>Inputs!P3312</f>
        <v>0</v>
      </c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</row>
    <row r="3320" spans="1:57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  <c r="O3320" s="59">
        <f>Inputs!O3313</f>
        <v>0</v>
      </c>
      <c r="P3320" s="59">
        <f>Inputs!P3313</f>
        <v>0</v>
      </c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</row>
    <row r="3321" spans="1:57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  <c r="O3321" s="59">
        <f>Inputs!O3314</f>
        <v>0</v>
      </c>
      <c r="P3321" s="59">
        <f>Inputs!P3314</f>
        <v>0</v>
      </c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</row>
    <row r="3322" spans="1:57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  <c r="O3322" s="59">
        <f>Inputs!O3315</f>
        <v>0</v>
      </c>
      <c r="P3322" s="59">
        <f>Inputs!P3315</f>
        <v>0</v>
      </c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</row>
    <row r="3323" spans="1:57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  <c r="O3323" s="59">
        <f>Inputs!O3316</f>
        <v>0</v>
      </c>
      <c r="P3323" s="59">
        <f>Inputs!P3316</f>
        <v>0</v>
      </c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</row>
    <row r="3324" spans="1:57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  <c r="O3324" s="59">
        <f>Inputs!O3317</f>
        <v>0</v>
      </c>
      <c r="P3324" s="59">
        <f>Inputs!P3317</f>
        <v>0</v>
      </c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</row>
    <row r="3325" spans="1:57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  <c r="O3325" s="59">
        <f>Inputs!O3318</f>
        <v>0</v>
      </c>
      <c r="P3325" s="59">
        <f>Inputs!P3318</f>
        <v>0</v>
      </c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</row>
    <row r="3326" spans="1:57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  <c r="O3326" s="59">
        <f>Inputs!O3319</f>
        <v>0</v>
      </c>
      <c r="P3326" s="59">
        <f>Inputs!P3319</f>
        <v>0</v>
      </c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</row>
    <row r="3327" spans="1:57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  <c r="O3327" s="59">
        <f>Inputs!O3320</f>
        <v>0</v>
      </c>
      <c r="P3327" s="59">
        <f>Inputs!P3320</f>
        <v>0</v>
      </c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</row>
    <row r="3328" spans="1:57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  <c r="O3328" s="59">
        <f>Inputs!O3321</f>
        <v>0</v>
      </c>
      <c r="P3328" s="59">
        <f>Inputs!P3321</f>
        <v>0</v>
      </c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</row>
    <row r="3329" spans="1:57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  <c r="O3329" s="59">
        <f>Inputs!O3322</f>
        <v>0</v>
      </c>
      <c r="P3329" s="59">
        <f>Inputs!P3322</f>
        <v>0</v>
      </c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</row>
    <row r="3330" spans="1:57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  <c r="O3330" s="59">
        <f>Inputs!O3323</f>
        <v>0</v>
      </c>
      <c r="P3330" s="59">
        <f>Inputs!P3323</f>
        <v>0</v>
      </c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</row>
    <row r="3331" spans="1:57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  <c r="O3331" s="59">
        <f>Inputs!O3324</f>
        <v>0</v>
      </c>
      <c r="P3331" s="59">
        <f>Inputs!P3324</f>
        <v>0</v>
      </c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</row>
    <row r="3332" spans="1:57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  <c r="O3332" s="59">
        <f>Inputs!O3325</f>
        <v>0</v>
      </c>
      <c r="P3332" s="59">
        <f>Inputs!P3325</f>
        <v>0</v>
      </c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</row>
    <row r="3333" spans="1:57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  <c r="O3333" s="59">
        <f>Inputs!O3326</f>
        <v>0</v>
      </c>
      <c r="P3333" s="59">
        <f>Inputs!P3326</f>
        <v>0</v>
      </c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</row>
    <row r="3334" spans="1:57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  <c r="O3334" s="59">
        <f>Inputs!O3327</f>
        <v>0</v>
      </c>
      <c r="P3334" s="59">
        <f>Inputs!P3327</f>
        <v>0</v>
      </c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</row>
    <row r="3335" spans="1:57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  <c r="O3335" s="59">
        <f>Inputs!O3328</f>
        <v>0</v>
      </c>
      <c r="P3335" s="59">
        <f>Inputs!P3328</f>
        <v>0</v>
      </c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</row>
    <row r="3336" spans="1:57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  <c r="O3336" s="59">
        <f>Inputs!O3329</f>
        <v>0</v>
      </c>
      <c r="P3336" s="59">
        <f>Inputs!P3329</f>
        <v>0</v>
      </c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</row>
    <row r="3337" spans="1:57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  <c r="O3337" s="59">
        <f>Inputs!O3330</f>
        <v>0</v>
      </c>
      <c r="P3337" s="59">
        <f>Inputs!P3330</f>
        <v>0</v>
      </c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</row>
    <row r="3338" spans="1:57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  <c r="O3338" s="59">
        <f>Inputs!O3331</f>
        <v>0</v>
      </c>
      <c r="P3338" s="59">
        <f>Inputs!P3331</f>
        <v>0</v>
      </c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</row>
    <row r="3339" spans="1:57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  <c r="O3339" s="59">
        <f>Inputs!O3332</f>
        <v>0</v>
      </c>
      <c r="P3339" s="59">
        <f>Inputs!P3332</f>
        <v>0</v>
      </c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</row>
    <row r="3340" spans="1:57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  <c r="O3340" s="59">
        <f>Inputs!O3333</f>
        <v>0</v>
      </c>
      <c r="P3340" s="59">
        <f>Inputs!P3333</f>
        <v>0</v>
      </c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</row>
    <row r="3341" spans="1:57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  <c r="O3341" s="59">
        <f>Inputs!O3334</f>
        <v>0</v>
      </c>
      <c r="P3341" s="59">
        <f>Inputs!P3334</f>
        <v>0</v>
      </c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</row>
    <row r="3342" spans="1:57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  <c r="O3342" s="59">
        <f>Inputs!O3335</f>
        <v>0</v>
      </c>
      <c r="P3342" s="59">
        <f>Inputs!P3335</f>
        <v>0</v>
      </c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</row>
    <row r="3343" spans="1:57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  <c r="O3343" s="59">
        <f>Inputs!O3336</f>
        <v>0</v>
      </c>
      <c r="P3343" s="59">
        <f>Inputs!P3336</f>
        <v>0</v>
      </c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</row>
    <row r="3344" spans="1:57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  <c r="O3344" s="59">
        <f>Inputs!O3337</f>
        <v>0</v>
      </c>
      <c r="P3344" s="59">
        <f>Inputs!P3337</f>
        <v>0</v>
      </c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</row>
    <row r="3345" spans="1:57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  <c r="O3345" s="59">
        <f>Inputs!O3338</f>
        <v>0</v>
      </c>
      <c r="P3345" s="59">
        <f>Inputs!P3338</f>
        <v>0</v>
      </c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</row>
    <row r="3346" spans="1:57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  <c r="O3346" s="59">
        <f>Inputs!O3339</f>
        <v>0</v>
      </c>
      <c r="P3346" s="59">
        <f>Inputs!P3339</f>
        <v>0</v>
      </c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</row>
    <row r="3347" spans="1:57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  <c r="O3347" s="59">
        <f>Inputs!O3340</f>
        <v>0</v>
      </c>
      <c r="P3347" s="59">
        <f>Inputs!P3340</f>
        <v>0</v>
      </c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</row>
    <row r="3348" spans="1:57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  <c r="O3348" s="59">
        <f>Inputs!O3341</f>
        <v>0</v>
      </c>
      <c r="P3348" s="59">
        <f>Inputs!P3341</f>
        <v>0</v>
      </c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</row>
    <row r="3349" spans="1:57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  <c r="O3349" s="59">
        <f>Inputs!O3342</f>
        <v>0</v>
      </c>
      <c r="P3349" s="59">
        <f>Inputs!P3342</f>
        <v>0</v>
      </c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</row>
    <row r="3350" spans="1:57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  <c r="O3350" s="59">
        <f>Inputs!O3343</f>
        <v>0</v>
      </c>
      <c r="P3350" s="59">
        <f>Inputs!P3343</f>
        <v>0</v>
      </c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</row>
    <row r="3351" spans="1:57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  <c r="O3351" s="59">
        <f>Inputs!O3344</f>
        <v>0</v>
      </c>
      <c r="P3351" s="59">
        <f>Inputs!P3344</f>
        <v>0</v>
      </c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</row>
    <row r="3352" spans="1:57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  <c r="O3352" s="59">
        <f>Inputs!O3345</f>
        <v>0</v>
      </c>
      <c r="P3352" s="59">
        <f>Inputs!P3345</f>
        <v>0</v>
      </c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</row>
    <row r="3353" spans="1:57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  <c r="O3353" s="59">
        <f>Inputs!O3346</f>
        <v>0</v>
      </c>
      <c r="P3353" s="59">
        <f>Inputs!P3346</f>
        <v>0</v>
      </c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</row>
    <row r="3354" spans="1:57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  <c r="O3354" s="59">
        <f>Inputs!O3347</f>
        <v>0</v>
      </c>
      <c r="P3354" s="59">
        <f>Inputs!P3347</f>
        <v>0</v>
      </c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</row>
    <row r="3355" spans="1:57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  <c r="O3355" s="59">
        <f>Inputs!O3348</f>
        <v>0</v>
      </c>
      <c r="P3355" s="59">
        <f>Inputs!P3348</f>
        <v>0</v>
      </c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</row>
    <row r="3356" spans="1:57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  <c r="O3356" s="59">
        <f>Inputs!O3349</f>
        <v>0</v>
      </c>
      <c r="P3356" s="59">
        <f>Inputs!P3349</f>
        <v>0</v>
      </c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</row>
    <row r="3357" spans="1:57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  <c r="O3357" s="59">
        <f>Inputs!O3350</f>
        <v>0</v>
      </c>
      <c r="P3357" s="59">
        <f>Inputs!P3350</f>
        <v>0</v>
      </c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</row>
    <row r="3358" spans="1:57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  <c r="O3358" s="59">
        <f>Inputs!O3351</f>
        <v>0</v>
      </c>
      <c r="P3358" s="59">
        <f>Inputs!P3351</f>
        <v>0</v>
      </c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</row>
    <row r="3359" spans="1:57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  <c r="O3359" s="59">
        <f>Inputs!O3352</f>
        <v>0</v>
      </c>
      <c r="P3359" s="59">
        <f>Inputs!P3352</f>
        <v>0</v>
      </c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</row>
    <row r="3360" spans="1:57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  <c r="O3360" s="59">
        <f>Inputs!O3353</f>
        <v>0</v>
      </c>
      <c r="P3360" s="59">
        <f>Inputs!P3353</f>
        <v>0</v>
      </c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</row>
    <row r="3361" spans="1:57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  <c r="O3361" s="59">
        <f>Inputs!O3354</f>
        <v>0</v>
      </c>
      <c r="P3361" s="59">
        <f>Inputs!P3354</f>
        <v>0</v>
      </c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</row>
    <row r="3362" spans="1:57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  <c r="O3362" s="59">
        <f>Inputs!O3355</f>
        <v>0</v>
      </c>
      <c r="P3362" s="59">
        <f>Inputs!P3355</f>
        <v>0</v>
      </c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</row>
    <row r="3363" spans="1:57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  <c r="O3363" s="59">
        <f>Inputs!O3356</f>
        <v>0</v>
      </c>
      <c r="P3363" s="59">
        <f>Inputs!P3356</f>
        <v>0</v>
      </c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</row>
    <row r="3364" spans="1:57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  <c r="O3364" s="59">
        <f>Inputs!O3357</f>
        <v>0</v>
      </c>
      <c r="P3364" s="59">
        <f>Inputs!P3357</f>
        <v>0</v>
      </c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</row>
    <row r="3365" spans="1:57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  <c r="O3365" s="59">
        <f>Inputs!O3358</f>
        <v>0</v>
      </c>
      <c r="P3365" s="59">
        <f>Inputs!P3358</f>
        <v>0</v>
      </c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</row>
    <row r="3366" spans="1:57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  <c r="O3366" s="59">
        <f>Inputs!O3359</f>
        <v>0</v>
      </c>
      <c r="P3366" s="59">
        <f>Inputs!P3359</f>
        <v>0</v>
      </c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</row>
    <row r="3367" spans="1:57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  <c r="O3367" s="59">
        <f>Inputs!O3360</f>
        <v>0</v>
      </c>
      <c r="P3367" s="59">
        <f>Inputs!P3360</f>
        <v>0</v>
      </c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</row>
    <row r="3368" spans="1:57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  <c r="O3368" s="59">
        <f>Inputs!O3361</f>
        <v>0</v>
      </c>
      <c r="P3368" s="59">
        <f>Inputs!P3361</f>
        <v>0</v>
      </c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</row>
    <row r="3369" spans="1:57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  <c r="O3369" s="59">
        <f>Inputs!O3362</f>
        <v>0</v>
      </c>
      <c r="P3369" s="59">
        <f>Inputs!P3362</f>
        <v>0</v>
      </c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</row>
    <row r="3370" spans="1:57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  <c r="O3370" s="59">
        <f>Inputs!O3363</f>
        <v>0</v>
      </c>
      <c r="P3370" s="59">
        <f>Inputs!P3363</f>
        <v>0</v>
      </c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</row>
    <row r="3371" spans="1:57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  <c r="O3371" s="59">
        <f>Inputs!O3364</f>
        <v>0</v>
      </c>
      <c r="P3371" s="59">
        <f>Inputs!P3364</f>
        <v>0</v>
      </c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</row>
    <row r="3372" spans="1:57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  <c r="O3372" s="59">
        <f>Inputs!O3365</f>
        <v>0</v>
      </c>
      <c r="P3372" s="59">
        <f>Inputs!P3365</f>
        <v>0</v>
      </c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</row>
    <row r="3373" spans="1:57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  <c r="O3373" s="59">
        <f>Inputs!O3366</f>
        <v>0</v>
      </c>
      <c r="P3373" s="59">
        <f>Inputs!P3366</f>
        <v>0</v>
      </c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</row>
    <row r="3374" spans="1:57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  <c r="O3374" s="59">
        <f>Inputs!O3367</f>
        <v>0</v>
      </c>
      <c r="P3374" s="59">
        <f>Inputs!P3367</f>
        <v>0</v>
      </c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</row>
    <row r="3375" spans="1:57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  <c r="O3375" s="59">
        <f>Inputs!O3368</f>
        <v>0</v>
      </c>
      <c r="P3375" s="59">
        <f>Inputs!P3368</f>
        <v>0</v>
      </c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</row>
    <row r="3376" spans="1:57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  <c r="O3376" s="59">
        <f>Inputs!O3369</f>
        <v>0</v>
      </c>
      <c r="P3376" s="59">
        <f>Inputs!P3369</f>
        <v>0</v>
      </c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</row>
    <row r="3377" spans="1:57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  <c r="O3377" s="59">
        <f>Inputs!O3370</f>
        <v>0</v>
      </c>
      <c r="P3377" s="59">
        <f>Inputs!P3370</f>
        <v>0</v>
      </c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</row>
    <row r="3378" spans="1:57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  <c r="O3378" s="59">
        <f>Inputs!O3371</f>
        <v>0</v>
      </c>
      <c r="P3378" s="59">
        <f>Inputs!P3371</f>
        <v>0</v>
      </c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</row>
    <row r="3379" spans="1:57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  <c r="O3379" s="59">
        <f>Inputs!O3372</f>
        <v>0</v>
      </c>
      <c r="P3379" s="59">
        <f>Inputs!P3372</f>
        <v>0</v>
      </c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</row>
    <row r="3380" spans="1:57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  <c r="O3380" s="59">
        <f>Inputs!O3373</f>
        <v>0</v>
      </c>
      <c r="P3380" s="59">
        <f>Inputs!P3373</f>
        <v>0</v>
      </c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</row>
    <row r="3381" spans="1:57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  <c r="O3381" s="59">
        <f>Inputs!O3374</f>
        <v>0</v>
      </c>
      <c r="P3381" s="59">
        <f>Inputs!P3374</f>
        <v>0</v>
      </c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</row>
    <row r="3382" spans="1:57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  <c r="O3382" s="59">
        <f>Inputs!O3375</f>
        <v>0</v>
      </c>
      <c r="P3382" s="59">
        <f>Inputs!P3375</f>
        <v>0</v>
      </c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</row>
    <row r="3383" spans="1:57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  <c r="O3383" s="59">
        <f>Inputs!O3376</f>
        <v>0</v>
      </c>
      <c r="P3383" s="59">
        <f>Inputs!P3376</f>
        <v>0</v>
      </c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</row>
    <row r="3384" spans="1:57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  <c r="O3384" s="59">
        <f>Inputs!O3377</f>
        <v>0</v>
      </c>
      <c r="P3384" s="59">
        <f>Inputs!P3377</f>
        <v>0</v>
      </c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</row>
    <row r="3385" spans="1:57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  <c r="O3385" s="59">
        <f>Inputs!O3378</f>
        <v>0</v>
      </c>
      <c r="P3385" s="59">
        <f>Inputs!P3378</f>
        <v>0</v>
      </c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</row>
    <row r="3386" spans="1:57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  <c r="O3386" s="59">
        <f>Inputs!O3379</f>
        <v>0</v>
      </c>
      <c r="P3386" s="59">
        <f>Inputs!P3379</f>
        <v>0</v>
      </c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</row>
    <row r="3387" spans="1:57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  <c r="O3387" s="59">
        <f>Inputs!O3380</f>
        <v>0</v>
      </c>
      <c r="P3387" s="59">
        <f>Inputs!P3380</f>
        <v>0</v>
      </c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</row>
    <row r="3388" spans="1:57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  <c r="O3388" s="59">
        <f>Inputs!O3381</f>
        <v>0</v>
      </c>
      <c r="P3388" s="59">
        <f>Inputs!P3381</f>
        <v>0</v>
      </c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</row>
    <row r="3389" spans="1:57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  <c r="O3389" s="59">
        <f>Inputs!O3382</f>
        <v>0</v>
      </c>
      <c r="P3389" s="59">
        <f>Inputs!P3382</f>
        <v>0</v>
      </c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</row>
    <row r="3390" spans="1:57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  <c r="O3390" s="59">
        <f>Inputs!O3383</f>
        <v>0</v>
      </c>
      <c r="P3390" s="59">
        <f>Inputs!P3383</f>
        <v>0</v>
      </c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</row>
    <row r="3391" spans="1:57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  <c r="O3391" s="59">
        <f>Inputs!O3384</f>
        <v>0</v>
      </c>
      <c r="P3391" s="59">
        <f>Inputs!P3384</f>
        <v>0</v>
      </c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</row>
    <row r="3392" spans="1:57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  <c r="O3392" s="59">
        <f>Inputs!O3385</f>
        <v>0</v>
      </c>
      <c r="P3392" s="59">
        <f>Inputs!P3385</f>
        <v>0</v>
      </c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</row>
    <row r="3393" spans="1:57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  <c r="O3393" s="59">
        <f>Inputs!O3386</f>
        <v>0</v>
      </c>
      <c r="P3393" s="59">
        <f>Inputs!P3386</f>
        <v>0</v>
      </c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</row>
    <row r="3394" spans="1:57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  <c r="O3394" s="59">
        <f>Inputs!O3387</f>
        <v>0</v>
      </c>
      <c r="P3394" s="59">
        <f>Inputs!P3387</f>
        <v>0</v>
      </c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</row>
    <row r="3395" spans="1:57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  <c r="O3395" s="59">
        <f>Inputs!O3388</f>
        <v>0</v>
      </c>
      <c r="P3395" s="59">
        <f>Inputs!P3388</f>
        <v>0</v>
      </c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</row>
    <row r="3396" spans="1:57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  <c r="O3396" s="59">
        <f>Inputs!O3389</f>
        <v>0</v>
      </c>
      <c r="P3396" s="59">
        <f>Inputs!P3389</f>
        <v>0</v>
      </c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</row>
    <row r="3397" spans="1:57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  <c r="O3397" s="59">
        <f>Inputs!O3390</f>
        <v>0</v>
      </c>
      <c r="P3397" s="59">
        <f>Inputs!P3390</f>
        <v>0</v>
      </c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</row>
    <row r="3398" spans="1:57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  <c r="O3398" s="59">
        <f>Inputs!O3391</f>
        <v>0</v>
      </c>
      <c r="P3398" s="59">
        <f>Inputs!P3391</f>
        <v>0</v>
      </c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</row>
    <row r="3399" spans="1:57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  <c r="O3399" s="59">
        <f>Inputs!O3392</f>
        <v>0</v>
      </c>
      <c r="P3399" s="59">
        <f>Inputs!P3392</f>
        <v>0</v>
      </c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</row>
    <row r="3400" spans="1:57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  <c r="O3400" s="59">
        <f>Inputs!O3393</f>
        <v>0</v>
      </c>
      <c r="P3400" s="59">
        <f>Inputs!P3393</f>
        <v>0</v>
      </c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</row>
    <row r="3401" spans="1:57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  <c r="O3401" s="59">
        <f>Inputs!O3394</f>
        <v>0</v>
      </c>
      <c r="P3401" s="59">
        <f>Inputs!P3394</f>
        <v>0</v>
      </c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</row>
    <row r="3402" spans="1:57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  <c r="O3402" s="59">
        <f>Inputs!O3395</f>
        <v>0</v>
      </c>
      <c r="P3402" s="59">
        <f>Inputs!P3395</f>
        <v>0</v>
      </c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</row>
    <row r="3403" spans="1:57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  <c r="O3403" s="59">
        <f>Inputs!O3396</f>
        <v>0</v>
      </c>
      <c r="P3403" s="59">
        <f>Inputs!P3396</f>
        <v>0</v>
      </c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</row>
    <row r="3404" spans="1:57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  <c r="O3404" s="59">
        <f>Inputs!O3397</f>
        <v>0</v>
      </c>
      <c r="P3404" s="59">
        <f>Inputs!P3397</f>
        <v>0</v>
      </c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</row>
    <row r="3405" spans="1:57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  <c r="O3405" s="59">
        <f>Inputs!O3398</f>
        <v>0</v>
      </c>
      <c r="P3405" s="59">
        <f>Inputs!P3398</f>
        <v>0</v>
      </c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</row>
    <row r="3406" spans="1:57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  <c r="O3406" s="59">
        <f>Inputs!O3399</f>
        <v>0</v>
      </c>
      <c r="P3406" s="59">
        <f>Inputs!P3399</f>
        <v>0</v>
      </c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</row>
    <row r="3407" spans="1:57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  <c r="O3407" s="59">
        <f>Inputs!O3400</f>
        <v>0</v>
      </c>
      <c r="P3407" s="59">
        <f>Inputs!P3400</f>
        <v>0</v>
      </c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</row>
    <row r="3408" spans="1:57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  <c r="O3408" s="59">
        <f>Inputs!O3401</f>
        <v>0</v>
      </c>
      <c r="P3408" s="59">
        <f>Inputs!P3401</f>
        <v>0</v>
      </c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</row>
    <row r="3409" spans="1:57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  <c r="O3409" s="59">
        <f>Inputs!O3402</f>
        <v>0</v>
      </c>
      <c r="P3409" s="59">
        <f>Inputs!P3402</f>
        <v>0</v>
      </c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</row>
    <row r="3410" spans="1:57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  <c r="O3410" s="59">
        <f>Inputs!O3403</f>
        <v>0</v>
      </c>
      <c r="P3410" s="59">
        <f>Inputs!P3403</f>
        <v>0</v>
      </c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</row>
    <row r="3411" spans="1:57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  <c r="O3411" s="59">
        <f>Inputs!O3404</f>
        <v>0</v>
      </c>
      <c r="P3411" s="59">
        <f>Inputs!P3404</f>
        <v>0</v>
      </c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</row>
    <row r="3412" spans="1:57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  <c r="O3412" s="59">
        <f>Inputs!O3405</f>
        <v>0</v>
      </c>
      <c r="P3412" s="59">
        <f>Inputs!P3405</f>
        <v>0</v>
      </c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</row>
    <row r="3413" spans="1:57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  <c r="O3413" s="59">
        <f>Inputs!O3406</f>
        <v>0</v>
      </c>
      <c r="P3413" s="59">
        <f>Inputs!P3406</f>
        <v>0</v>
      </c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</row>
    <row r="3414" spans="1:57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  <c r="O3414" s="59">
        <f>Inputs!O3407</f>
        <v>0</v>
      </c>
      <c r="P3414" s="59">
        <f>Inputs!P3407</f>
        <v>0</v>
      </c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</row>
    <row r="3415" spans="1:57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  <c r="O3415" s="59">
        <f>Inputs!O3408</f>
        <v>0</v>
      </c>
      <c r="P3415" s="59">
        <f>Inputs!P3408</f>
        <v>0</v>
      </c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</row>
    <row r="3416" spans="1:57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  <c r="O3416" s="59">
        <f>Inputs!O3409</f>
        <v>0</v>
      </c>
      <c r="P3416" s="59">
        <f>Inputs!P3409</f>
        <v>0</v>
      </c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</row>
    <row r="3417" spans="1:57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  <c r="O3417" s="59">
        <f>Inputs!O3410</f>
        <v>0</v>
      </c>
      <c r="P3417" s="59">
        <f>Inputs!P3410</f>
        <v>0</v>
      </c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</row>
    <row r="3418" spans="1:57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  <c r="O3418" s="59">
        <f>Inputs!O3411</f>
        <v>0</v>
      </c>
      <c r="P3418" s="59">
        <f>Inputs!P3411</f>
        <v>0</v>
      </c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</row>
    <row r="3419" spans="1:57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  <c r="O3419" s="59">
        <f>Inputs!O3412</f>
        <v>0</v>
      </c>
      <c r="P3419" s="59">
        <f>Inputs!P3412</f>
        <v>0</v>
      </c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</row>
    <row r="3420" spans="1:57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  <c r="O3420" s="59">
        <f>Inputs!O3413</f>
        <v>0</v>
      </c>
      <c r="P3420" s="59">
        <f>Inputs!P3413</f>
        <v>0</v>
      </c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</row>
    <row r="3421" spans="1:57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  <c r="O3421" s="59">
        <f>Inputs!O3414</f>
        <v>0</v>
      </c>
      <c r="P3421" s="59">
        <f>Inputs!P3414</f>
        <v>0</v>
      </c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</row>
    <row r="3422" spans="1:57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  <c r="O3422" s="59">
        <f>Inputs!O3415</f>
        <v>0</v>
      </c>
      <c r="P3422" s="59">
        <f>Inputs!P3415</f>
        <v>0</v>
      </c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</row>
    <row r="3423" spans="1:57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  <c r="O3423" s="59">
        <f>Inputs!O3416</f>
        <v>0</v>
      </c>
      <c r="P3423" s="59">
        <f>Inputs!P3416</f>
        <v>0</v>
      </c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</row>
    <row r="3424" spans="1:57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  <c r="O3424" s="59">
        <f>Inputs!O3417</f>
        <v>0</v>
      </c>
      <c r="P3424" s="59">
        <f>Inputs!P3417</f>
        <v>0</v>
      </c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</row>
    <row r="3425" spans="1:57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  <c r="O3425" s="59">
        <f>Inputs!O3418</f>
        <v>0</v>
      </c>
      <c r="P3425" s="59">
        <f>Inputs!P3418</f>
        <v>0</v>
      </c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</row>
    <row r="3426" spans="1:57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  <c r="O3426" s="59">
        <f>Inputs!O3419</f>
        <v>0</v>
      </c>
      <c r="P3426" s="59">
        <f>Inputs!P3419</f>
        <v>0</v>
      </c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</row>
    <row r="3427" spans="1:57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  <c r="O3427" s="59">
        <f>Inputs!O3420</f>
        <v>0</v>
      </c>
      <c r="P3427" s="59">
        <f>Inputs!P3420</f>
        <v>0</v>
      </c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</row>
    <row r="3428" spans="1:57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  <c r="O3428" s="59">
        <f>Inputs!O3421</f>
        <v>0</v>
      </c>
      <c r="P3428" s="59">
        <f>Inputs!P3421</f>
        <v>0</v>
      </c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</row>
    <row r="3429" spans="1:57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  <c r="O3429" s="59">
        <f>Inputs!O3422</f>
        <v>0</v>
      </c>
      <c r="P3429" s="59">
        <f>Inputs!P3422</f>
        <v>0</v>
      </c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</row>
    <row r="3430" spans="1:57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  <c r="O3430" s="59">
        <f>Inputs!O3423</f>
        <v>0</v>
      </c>
      <c r="P3430" s="59">
        <f>Inputs!P3423</f>
        <v>0</v>
      </c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</row>
    <row r="3431" spans="1:57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  <c r="O3431" s="59">
        <f>Inputs!O3424</f>
        <v>0</v>
      </c>
      <c r="P3431" s="59">
        <f>Inputs!P3424</f>
        <v>0</v>
      </c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</row>
    <row r="3432" spans="1:57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  <c r="O3432" s="59">
        <f>Inputs!O3425</f>
        <v>0</v>
      </c>
      <c r="P3432" s="59">
        <f>Inputs!P3425</f>
        <v>0</v>
      </c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</row>
    <row r="3433" spans="1:57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  <c r="O3433" s="59">
        <f>Inputs!O3426</f>
        <v>0</v>
      </c>
      <c r="P3433" s="59">
        <f>Inputs!P3426</f>
        <v>0</v>
      </c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</row>
    <row r="3434" spans="1:57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  <c r="O3434" s="59">
        <f>Inputs!O3427</f>
        <v>0</v>
      </c>
      <c r="P3434" s="59">
        <f>Inputs!P3427</f>
        <v>0</v>
      </c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</row>
    <row r="3435" spans="1:57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  <c r="O3435" s="59">
        <f>Inputs!O3428</f>
        <v>0</v>
      </c>
      <c r="P3435" s="59">
        <f>Inputs!P3428</f>
        <v>0</v>
      </c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</row>
    <row r="3436" spans="1:57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  <c r="O3436" s="59">
        <f>Inputs!O3429</f>
        <v>0</v>
      </c>
      <c r="P3436" s="59">
        <f>Inputs!P3429</f>
        <v>0</v>
      </c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</row>
    <row r="3437" spans="1:57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  <c r="O3437" s="59">
        <f>Inputs!O3430</f>
        <v>0</v>
      </c>
      <c r="P3437" s="59">
        <f>Inputs!P3430</f>
        <v>0</v>
      </c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</row>
    <row r="3438" spans="1:57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  <c r="O3438" s="59">
        <f>Inputs!O3431</f>
        <v>0</v>
      </c>
      <c r="P3438" s="59">
        <f>Inputs!P3431</f>
        <v>0</v>
      </c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</row>
    <row r="3439" spans="1:57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  <c r="O3439" s="59">
        <f>Inputs!O3432</f>
        <v>0</v>
      </c>
      <c r="P3439" s="59">
        <f>Inputs!P3432</f>
        <v>0</v>
      </c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</row>
    <row r="3440" spans="1:57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  <c r="O3440" s="59">
        <f>Inputs!O3433</f>
        <v>0</v>
      </c>
      <c r="P3440" s="59">
        <f>Inputs!P3433</f>
        <v>0</v>
      </c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</row>
    <row r="3441" spans="1:57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  <c r="O3441" s="59">
        <f>Inputs!O3434</f>
        <v>0</v>
      </c>
      <c r="P3441" s="59">
        <f>Inputs!P3434</f>
        <v>0</v>
      </c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</row>
    <row r="3442" spans="1:57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  <c r="O3442" s="59">
        <f>Inputs!O3435</f>
        <v>0</v>
      </c>
      <c r="P3442" s="59">
        <f>Inputs!P3435</f>
        <v>0</v>
      </c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</row>
    <row r="3443" spans="1:57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  <c r="O3443" s="59">
        <f>Inputs!O3436</f>
        <v>0</v>
      </c>
      <c r="P3443" s="59">
        <f>Inputs!P3436</f>
        <v>0</v>
      </c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</row>
    <row r="3444" spans="1:57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  <c r="O3444" s="59">
        <f>Inputs!O3437</f>
        <v>0</v>
      </c>
      <c r="P3444" s="59">
        <f>Inputs!P3437</f>
        <v>0</v>
      </c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</row>
    <row r="3445" spans="1:57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  <c r="O3445" s="59">
        <f>Inputs!O3438</f>
        <v>0</v>
      </c>
      <c r="P3445" s="59">
        <f>Inputs!P3438</f>
        <v>0</v>
      </c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</row>
    <row r="3446" spans="1:57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  <c r="O3446" s="59">
        <f>Inputs!O3439</f>
        <v>0</v>
      </c>
      <c r="P3446" s="59">
        <f>Inputs!P3439</f>
        <v>0</v>
      </c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</row>
    <row r="3447" spans="1:57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  <c r="O3447" s="59">
        <f>Inputs!O3440</f>
        <v>0</v>
      </c>
      <c r="P3447" s="59">
        <f>Inputs!P3440</f>
        <v>0</v>
      </c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</row>
    <row r="3448" spans="1:57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  <c r="O3448" s="59">
        <f>Inputs!O3441</f>
        <v>0</v>
      </c>
      <c r="P3448" s="59">
        <f>Inputs!P3441</f>
        <v>0</v>
      </c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</row>
    <row r="3449" spans="1:57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  <c r="O3449" s="59">
        <f>Inputs!O3442</f>
        <v>0</v>
      </c>
      <c r="P3449" s="59">
        <f>Inputs!P3442</f>
        <v>0</v>
      </c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</row>
    <row r="3450" spans="1:57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  <c r="O3450" s="59">
        <f>Inputs!O3443</f>
        <v>0</v>
      </c>
      <c r="P3450" s="59">
        <f>Inputs!P3443</f>
        <v>0</v>
      </c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</row>
    <row r="3451" spans="1:57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  <c r="O3451" s="59">
        <f>Inputs!O3444</f>
        <v>0</v>
      </c>
      <c r="P3451" s="59">
        <f>Inputs!P3444</f>
        <v>0</v>
      </c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</row>
    <row r="3452" spans="1:57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  <c r="O3452" s="59">
        <f>Inputs!O3445</f>
        <v>0</v>
      </c>
      <c r="P3452" s="59">
        <f>Inputs!P3445</f>
        <v>0</v>
      </c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</row>
    <row r="3453" spans="1:57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  <c r="O3453" s="59">
        <f>Inputs!O3446</f>
        <v>0</v>
      </c>
      <c r="P3453" s="59">
        <f>Inputs!P3446</f>
        <v>0</v>
      </c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</row>
    <row r="3454" spans="1:57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  <c r="O3454" s="59">
        <f>Inputs!O3447</f>
        <v>0</v>
      </c>
      <c r="P3454" s="59">
        <f>Inputs!P3447</f>
        <v>0</v>
      </c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</row>
    <row r="3455" spans="1:57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  <c r="O3455" s="59">
        <f>Inputs!O3448</f>
        <v>0</v>
      </c>
      <c r="P3455" s="59">
        <f>Inputs!P3448</f>
        <v>0</v>
      </c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</row>
    <row r="3456" spans="1:57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  <c r="O3456" s="59">
        <f>Inputs!O3449</f>
        <v>0</v>
      </c>
      <c r="P3456" s="59">
        <f>Inputs!P3449</f>
        <v>0</v>
      </c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</row>
    <row r="3457" spans="1:57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  <c r="O3457" s="59">
        <f>Inputs!O3450</f>
        <v>0</v>
      </c>
      <c r="P3457" s="59">
        <f>Inputs!P3450</f>
        <v>0</v>
      </c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</row>
    <row r="3458" spans="1:57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  <c r="O3458" s="59">
        <f>Inputs!O3451</f>
        <v>0</v>
      </c>
      <c r="P3458" s="59">
        <f>Inputs!P3451</f>
        <v>0</v>
      </c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</row>
    <row r="3459" spans="1:57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  <c r="O3459" s="59">
        <f>Inputs!O3452</f>
        <v>0</v>
      </c>
      <c r="P3459" s="59">
        <f>Inputs!P3452</f>
        <v>0</v>
      </c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</row>
    <row r="3460" spans="1:57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  <c r="O3460" s="59">
        <f>Inputs!O3453</f>
        <v>0</v>
      </c>
      <c r="P3460" s="59">
        <f>Inputs!P3453</f>
        <v>0</v>
      </c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</row>
    <row r="3461" spans="1:57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  <c r="O3461" s="59">
        <f>Inputs!O3454</f>
        <v>0</v>
      </c>
      <c r="P3461" s="59">
        <f>Inputs!P3454</f>
        <v>0</v>
      </c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</row>
    <row r="3462" spans="1:57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  <c r="O3462" s="59">
        <f>Inputs!O3455</f>
        <v>0</v>
      </c>
      <c r="P3462" s="59">
        <f>Inputs!P3455</f>
        <v>0</v>
      </c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</row>
    <row r="3463" spans="1:57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  <c r="O3463" s="59">
        <f>Inputs!O3456</f>
        <v>0</v>
      </c>
      <c r="P3463" s="59">
        <f>Inputs!P3456</f>
        <v>0</v>
      </c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</row>
    <row r="3464" spans="1:57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  <c r="O3464" s="59">
        <f>Inputs!O3457</f>
        <v>0</v>
      </c>
      <c r="P3464" s="59">
        <f>Inputs!P3457</f>
        <v>0</v>
      </c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</row>
    <row r="3465" spans="1:57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  <c r="O3465" s="59">
        <f>Inputs!O3458</f>
        <v>0</v>
      </c>
      <c r="P3465" s="59">
        <f>Inputs!P3458</f>
        <v>0</v>
      </c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</row>
    <row r="3466" spans="1:57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  <c r="O3466" s="59">
        <f>Inputs!O3459</f>
        <v>0</v>
      </c>
      <c r="P3466" s="59">
        <f>Inputs!P3459</f>
        <v>0</v>
      </c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</row>
    <row r="3467" spans="1:57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  <c r="O3467" s="59">
        <f>Inputs!O3460</f>
        <v>0</v>
      </c>
      <c r="P3467" s="59">
        <f>Inputs!P3460</f>
        <v>0</v>
      </c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</row>
    <row r="3468" spans="1:57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  <c r="O3468" s="59">
        <f>Inputs!O3461</f>
        <v>0</v>
      </c>
      <c r="P3468" s="59">
        <f>Inputs!P3461</f>
        <v>0</v>
      </c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</row>
    <row r="3469" spans="1:57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  <c r="O3469" s="59">
        <f>Inputs!O3462</f>
        <v>0</v>
      </c>
      <c r="P3469" s="59">
        <f>Inputs!P3462</f>
        <v>0</v>
      </c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</row>
    <row r="3470" spans="1:57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  <c r="O3470" s="59">
        <f>Inputs!O3463</f>
        <v>0</v>
      </c>
      <c r="P3470" s="59">
        <f>Inputs!P3463</f>
        <v>0</v>
      </c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</row>
    <row r="3471" spans="1:57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  <c r="O3471" s="59">
        <f>Inputs!O3464</f>
        <v>0</v>
      </c>
      <c r="P3471" s="59">
        <f>Inputs!P3464</f>
        <v>0</v>
      </c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</row>
    <row r="3472" spans="1:57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  <c r="O3472" s="59">
        <f>Inputs!O3465</f>
        <v>0</v>
      </c>
      <c r="P3472" s="59">
        <f>Inputs!P3465</f>
        <v>0</v>
      </c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</row>
    <row r="3473" spans="1:57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  <c r="O3473" s="59">
        <f>Inputs!O3466</f>
        <v>0</v>
      </c>
      <c r="P3473" s="59">
        <f>Inputs!P3466</f>
        <v>0</v>
      </c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</row>
    <row r="3474" spans="1:57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  <c r="O3474" s="59">
        <f>Inputs!O3467</f>
        <v>0</v>
      </c>
      <c r="P3474" s="59">
        <f>Inputs!P3467</f>
        <v>0</v>
      </c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</row>
    <row r="3475" spans="1:57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  <c r="O3475" s="59">
        <f>Inputs!O3468</f>
        <v>0</v>
      </c>
      <c r="P3475" s="59">
        <f>Inputs!P3468</f>
        <v>0</v>
      </c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</row>
    <row r="3476" spans="1:57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  <c r="O3476" s="59">
        <f>Inputs!O3469</f>
        <v>0</v>
      </c>
      <c r="P3476" s="59">
        <f>Inputs!P3469</f>
        <v>0</v>
      </c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</row>
    <row r="3477" spans="1:57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  <c r="O3477" s="59">
        <f>Inputs!O3470</f>
        <v>0</v>
      </c>
      <c r="P3477" s="59">
        <f>Inputs!P3470</f>
        <v>0</v>
      </c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</row>
    <row r="3478" spans="1:57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  <c r="O3478" s="59">
        <f>Inputs!O3471</f>
        <v>0</v>
      </c>
      <c r="P3478" s="59">
        <f>Inputs!P3471</f>
        <v>0</v>
      </c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</row>
    <row r="3479" spans="1:57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  <c r="O3479" s="59">
        <f>Inputs!O3472</f>
        <v>0</v>
      </c>
      <c r="P3479" s="59">
        <f>Inputs!P3472</f>
        <v>0</v>
      </c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</row>
    <row r="3480" spans="1:57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  <c r="O3480" s="59">
        <f>Inputs!O3473</f>
        <v>0</v>
      </c>
      <c r="P3480" s="59">
        <f>Inputs!P3473</f>
        <v>0</v>
      </c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</row>
    <row r="3481" spans="1:57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  <c r="O3481" s="59">
        <f>Inputs!O3474</f>
        <v>0</v>
      </c>
      <c r="P3481" s="59">
        <f>Inputs!P3474</f>
        <v>0</v>
      </c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</row>
    <row r="3482" spans="1:57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  <c r="O3482" s="59">
        <f>Inputs!O3475</f>
        <v>0</v>
      </c>
      <c r="P3482" s="59">
        <f>Inputs!P3475</f>
        <v>0</v>
      </c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</row>
    <row r="3483" spans="1:57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  <c r="O3483" s="59">
        <f>Inputs!O3476</f>
        <v>0</v>
      </c>
      <c r="P3483" s="59">
        <f>Inputs!P3476</f>
        <v>0</v>
      </c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</row>
    <row r="3484" spans="1:57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  <c r="O3484" s="59">
        <f>Inputs!O3477</f>
        <v>0</v>
      </c>
      <c r="P3484" s="59">
        <f>Inputs!P3477</f>
        <v>0</v>
      </c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</row>
    <row r="3485" spans="1:57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  <c r="O3485" s="59">
        <f>Inputs!O3478</f>
        <v>0</v>
      </c>
      <c r="P3485" s="59">
        <f>Inputs!P3478</f>
        <v>0</v>
      </c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</row>
    <row r="3486" spans="1:57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  <c r="O3486" s="59">
        <f>Inputs!O3479</f>
        <v>0</v>
      </c>
      <c r="P3486" s="59">
        <f>Inputs!P3479</f>
        <v>0</v>
      </c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</row>
    <row r="3487" spans="1:57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  <c r="O3487" s="59">
        <f>Inputs!O3480</f>
        <v>0</v>
      </c>
      <c r="P3487" s="59">
        <f>Inputs!P3480</f>
        <v>0</v>
      </c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</row>
    <row r="3488" spans="1:57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  <c r="O3488" s="59">
        <f>Inputs!O3481</f>
        <v>0</v>
      </c>
      <c r="P3488" s="59">
        <f>Inputs!P3481</f>
        <v>0</v>
      </c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</row>
    <row r="3489" spans="1:57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  <c r="O3489" s="59">
        <f>Inputs!O3482</f>
        <v>0</v>
      </c>
      <c r="P3489" s="59">
        <f>Inputs!P3482</f>
        <v>0</v>
      </c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</row>
    <row r="3490" spans="1:57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  <c r="O3490" s="59">
        <f>Inputs!O3483</f>
        <v>0</v>
      </c>
      <c r="P3490" s="59">
        <f>Inputs!P3483</f>
        <v>0</v>
      </c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</row>
    <row r="3491" spans="1:57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  <c r="O3491" s="59">
        <f>Inputs!O3484</f>
        <v>0</v>
      </c>
      <c r="P3491" s="59">
        <f>Inputs!P3484</f>
        <v>0</v>
      </c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3"/>
      <c r="BB3491" s="13"/>
      <c r="BC3491" s="13"/>
      <c r="BD3491" s="13"/>
      <c r="BE3491" s="13"/>
    </row>
    <row r="3492" spans="1:57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  <c r="O3492" s="59">
        <f>Inputs!O3485</f>
        <v>0</v>
      </c>
      <c r="P3492" s="59">
        <f>Inputs!P3485</f>
        <v>0</v>
      </c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3"/>
      <c r="BB3492" s="13"/>
      <c r="BC3492" s="13"/>
      <c r="BD3492" s="13"/>
      <c r="BE3492" s="13"/>
    </row>
    <row r="3493" spans="1:57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  <c r="O3493" s="59">
        <f>Inputs!O3486</f>
        <v>0</v>
      </c>
      <c r="P3493" s="59">
        <f>Inputs!P3486</f>
        <v>0</v>
      </c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3"/>
      <c r="BB3493" s="13"/>
      <c r="BC3493" s="13"/>
      <c r="BD3493" s="13"/>
      <c r="BE3493" s="13"/>
    </row>
    <row r="3494" spans="1:57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  <c r="O3494" s="59">
        <f>Inputs!O3487</f>
        <v>0</v>
      </c>
      <c r="P3494" s="59">
        <f>Inputs!P3487</f>
        <v>0</v>
      </c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3"/>
      <c r="BB3494" s="13"/>
      <c r="BC3494" s="13"/>
      <c r="BD3494" s="13"/>
      <c r="BE3494" s="13"/>
    </row>
    <row r="3495" spans="1:57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  <c r="O3495" s="59">
        <f>Inputs!O3488</f>
        <v>0</v>
      </c>
      <c r="P3495" s="59">
        <f>Inputs!P3488</f>
        <v>0</v>
      </c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3"/>
      <c r="BB3495" s="13"/>
      <c r="BC3495" s="13"/>
      <c r="BD3495" s="13"/>
      <c r="BE3495" s="13"/>
    </row>
    <row r="3496" spans="1:57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  <c r="O3496" s="59">
        <f>Inputs!O3489</f>
        <v>0</v>
      </c>
      <c r="P3496" s="59">
        <f>Inputs!P3489</f>
        <v>0</v>
      </c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3"/>
      <c r="BB3496" s="13"/>
      <c r="BC3496" s="13"/>
      <c r="BD3496" s="13"/>
      <c r="BE3496" s="13"/>
    </row>
    <row r="3497" spans="1:57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  <c r="O3497" s="59">
        <f>Inputs!O3490</f>
        <v>0</v>
      </c>
      <c r="P3497" s="59">
        <f>Inputs!P3490</f>
        <v>0</v>
      </c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3"/>
      <c r="BB3497" s="13"/>
      <c r="BC3497" s="13"/>
      <c r="BD3497" s="13"/>
      <c r="BE3497" s="13"/>
    </row>
    <row r="3498" spans="1:57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  <c r="O3498" s="59">
        <f>Inputs!O3491</f>
        <v>0</v>
      </c>
      <c r="P3498" s="59">
        <f>Inputs!P3491</f>
        <v>0</v>
      </c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3"/>
      <c r="BB3498" s="13"/>
      <c r="BC3498" s="13"/>
      <c r="BD3498" s="13"/>
      <c r="BE3498" s="13"/>
    </row>
    <row r="3499" spans="1:57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  <c r="O3499" s="59">
        <f>Inputs!O3492</f>
        <v>0</v>
      </c>
      <c r="P3499" s="59">
        <f>Inputs!P3492</f>
        <v>0</v>
      </c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3"/>
      <c r="BB3499" s="13"/>
      <c r="BC3499" s="13"/>
      <c r="BD3499" s="13"/>
      <c r="BE3499" s="13"/>
    </row>
    <row r="3500" spans="1:57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  <c r="O3500" s="59">
        <f>Inputs!O3493</f>
        <v>0</v>
      </c>
      <c r="P3500" s="59">
        <f>Inputs!P3493</f>
        <v>0</v>
      </c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3"/>
      <c r="BB3500" s="13"/>
      <c r="BC3500" s="13"/>
      <c r="BD3500" s="13"/>
      <c r="BE3500" s="13"/>
    </row>
    <row r="3501" spans="1:57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  <c r="O3501" s="59">
        <f>Inputs!O3494</f>
        <v>0</v>
      </c>
      <c r="P3501" s="59">
        <f>Inputs!P3494</f>
        <v>0</v>
      </c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3"/>
      <c r="BB3501" s="13"/>
      <c r="BC3501" s="13"/>
      <c r="BD3501" s="13"/>
      <c r="BE3501" s="13"/>
    </row>
    <row r="3502" spans="1:57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  <c r="O3502" s="59">
        <f>Inputs!O3495</f>
        <v>0</v>
      </c>
      <c r="P3502" s="59">
        <f>Inputs!P3495</f>
        <v>0</v>
      </c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3"/>
      <c r="BB3502" s="13"/>
      <c r="BC3502" s="13"/>
      <c r="BD3502" s="13"/>
      <c r="BE3502" s="13"/>
    </row>
    <row r="3503" spans="1:57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  <c r="O3503" s="59">
        <f>Inputs!O3496</f>
        <v>0</v>
      </c>
      <c r="P3503" s="59">
        <f>Inputs!P3496</f>
        <v>0</v>
      </c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3"/>
      <c r="BB3503" s="13"/>
      <c r="BC3503" s="13"/>
      <c r="BD3503" s="13"/>
      <c r="BE3503" s="13"/>
    </row>
    <row r="3504" spans="1:57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  <c r="O3504" s="59">
        <f>Inputs!O3497</f>
        <v>0</v>
      </c>
      <c r="P3504" s="59">
        <f>Inputs!P3497</f>
        <v>0</v>
      </c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3"/>
      <c r="BB3504" s="13"/>
      <c r="BC3504" s="13"/>
      <c r="BD3504" s="13"/>
      <c r="BE3504" s="13"/>
    </row>
    <row r="3505" spans="1:57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  <c r="O3505" s="59">
        <f>Inputs!O3498</f>
        <v>0</v>
      </c>
      <c r="P3505" s="59">
        <f>Inputs!P3498</f>
        <v>0</v>
      </c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3"/>
      <c r="BB3505" s="13"/>
      <c r="BC3505" s="13"/>
      <c r="BD3505" s="13"/>
      <c r="BE3505" s="13"/>
    </row>
    <row r="3506" spans="1:57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  <c r="O3506" s="59">
        <f>Inputs!O3499</f>
        <v>0</v>
      </c>
      <c r="P3506" s="59">
        <f>Inputs!P3499</f>
        <v>0</v>
      </c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3"/>
      <c r="BB3506" s="13"/>
      <c r="BC3506" s="13"/>
      <c r="BD3506" s="13"/>
      <c r="BE3506" s="13"/>
    </row>
    <row r="3507" spans="1:57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  <c r="O3507" s="59">
        <f>Inputs!O3500</f>
        <v>0</v>
      </c>
      <c r="P3507" s="59">
        <f>Inputs!P3500</f>
        <v>0</v>
      </c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3"/>
      <c r="BB3507" s="13"/>
      <c r="BC3507" s="13"/>
      <c r="BD3507" s="13"/>
      <c r="BE3507" s="13"/>
    </row>
    <row r="3508" spans="1:57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  <c r="O3508" s="59">
        <f>Inputs!O3501</f>
        <v>0</v>
      </c>
      <c r="P3508" s="59">
        <f>Inputs!P3501</f>
        <v>0</v>
      </c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3"/>
      <c r="BB3508" s="13"/>
      <c r="BC3508" s="13"/>
      <c r="BD3508" s="13"/>
      <c r="BE3508" s="13"/>
    </row>
    <row r="3509" spans="1:57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  <c r="O3509" s="59">
        <f>Inputs!O3502</f>
        <v>0</v>
      </c>
      <c r="P3509" s="59">
        <f>Inputs!P3502</f>
        <v>0</v>
      </c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3"/>
      <c r="BB3509" s="13"/>
      <c r="BC3509" s="13"/>
      <c r="BD3509" s="13"/>
      <c r="BE3509" s="13"/>
    </row>
    <row r="3510" spans="1:57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  <c r="O3510" s="59">
        <f>Inputs!O3503</f>
        <v>0</v>
      </c>
      <c r="P3510" s="59">
        <f>Inputs!P3503</f>
        <v>0</v>
      </c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3"/>
      <c r="BB3510" s="13"/>
      <c r="BC3510" s="13"/>
      <c r="BD3510" s="13"/>
      <c r="BE3510" s="13"/>
    </row>
    <row r="3511" spans="1:57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  <c r="O3511" s="59">
        <f>Inputs!O3504</f>
        <v>0</v>
      </c>
      <c r="P3511" s="59">
        <f>Inputs!P3504</f>
        <v>0</v>
      </c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3"/>
      <c r="BB3511" s="13"/>
      <c r="BC3511" s="13"/>
      <c r="BD3511" s="13"/>
      <c r="BE3511" s="13"/>
    </row>
    <row r="3512" spans="1:57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  <c r="O3512" s="59">
        <f>Inputs!O3505</f>
        <v>0</v>
      </c>
      <c r="P3512" s="59">
        <f>Inputs!P3505</f>
        <v>0</v>
      </c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3"/>
      <c r="BB3512" s="13"/>
      <c r="BC3512" s="13"/>
      <c r="BD3512" s="13"/>
      <c r="BE3512" s="13"/>
    </row>
    <row r="3513" spans="1:57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  <c r="O3513" s="59">
        <f>Inputs!O3506</f>
        <v>0</v>
      </c>
      <c r="P3513" s="59">
        <f>Inputs!P3506</f>
        <v>0</v>
      </c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3"/>
      <c r="BB3513" s="13"/>
      <c r="BC3513" s="13"/>
      <c r="BD3513" s="13"/>
      <c r="BE3513" s="13"/>
    </row>
    <row r="3514" spans="1:57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  <c r="O3514" s="59">
        <f>Inputs!O3507</f>
        <v>0</v>
      </c>
      <c r="P3514" s="59">
        <f>Inputs!P3507</f>
        <v>0</v>
      </c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3"/>
      <c r="BB3514" s="13"/>
      <c r="BC3514" s="13"/>
      <c r="BD3514" s="13"/>
      <c r="BE3514" s="13"/>
    </row>
    <row r="3515" spans="1:57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  <c r="O3515" s="59">
        <f>Inputs!O3508</f>
        <v>0</v>
      </c>
      <c r="P3515" s="59">
        <f>Inputs!P3508</f>
        <v>0</v>
      </c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3"/>
      <c r="BB3515" s="13"/>
      <c r="BC3515" s="13"/>
      <c r="BD3515" s="13"/>
      <c r="BE3515" s="13"/>
    </row>
    <row r="3516" spans="1:57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  <c r="O3516" s="59">
        <f>Inputs!O3509</f>
        <v>0</v>
      </c>
      <c r="P3516" s="59">
        <f>Inputs!P3509</f>
        <v>0</v>
      </c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3"/>
      <c r="BB3516" s="13"/>
      <c r="BC3516" s="13"/>
      <c r="BD3516" s="13"/>
      <c r="BE3516" s="13"/>
    </row>
    <row r="3517" spans="1:57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  <c r="O3517" s="59">
        <f>Inputs!O3510</f>
        <v>0</v>
      </c>
      <c r="P3517" s="59">
        <f>Inputs!P3510</f>
        <v>0</v>
      </c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3"/>
      <c r="BB3517" s="13"/>
      <c r="BC3517" s="13"/>
      <c r="BD3517" s="13"/>
      <c r="BE3517" s="13"/>
    </row>
    <row r="3518" spans="1:57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  <c r="O3518" s="59">
        <f>Inputs!O3511</f>
        <v>0</v>
      </c>
      <c r="P3518" s="59">
        <f>Inputs!P3511</f>
        <v>0</v>
      </c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3"/>
      <c r="BB3518" s="13"/>
      <c r="BC3518" s="13"/>
      <c r="BD3518" s="13"/>
      <c r="BE3518" s="13"/>
    </row>
    <row r="3519" spans="1:57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  <c r="O3519" s="59">
        <f>Inputs!O3512</f>
        <v>0</v>
      </c>
      <c r="P3519" s="59">
        <f>Inputs!P3512</f>
        <v>0</v>
      </c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3"/>
      <c r="BB3519" s="13"/>
      <c r="BC3519" s="13"/>
      <c r="BD3519" s="13"/>
      <c r="BE3519" s="13"/>
    </row>
    <row r="3520" spans="1:57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  <c r="O3520" s="59">
        <f>Inputs!O3513</f>
        <v>0</v>
      </c>
      <c r="P3520" s="59">
        <f>Inputs!P3513</f>
        <v>0</v>
      </c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3"/>
      <c r="BB3520" s="13"/>
      <c r="BC3520" s="13"/>
      <c r="BD3520" s="13"/>
      <c r="BE3520" s="13"/>
    </row>
    <row r="3521" spans="1:57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  <c r="O3521" s="59">
        <f>Inputs!O3514</f>
        <v>0</v>
      </c>
      <c r="P3521" s="59">
        <f>Inputs!P3514</f>
        <v>0</v>
      </c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3"/>
      <c r="BB3521" s="13"/>
      <c r="BC3521" s="13"/>
      <c r="BD3521" s="13"/>
      <c r="BE3521" s="13"/>
    </row>
    <row r="3522" spans="1:57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  <c r="O3522" s="59">
        <f>Inputs!O3515</f>
        <v>0</v>
      </c>
      <c r="P3522" s="59">
        <f>Inputs!P3515</f>
        <v>0</v>
      </c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3"/>
      <c r="BB3522" s="13"/>
      <c r="BC3522" s="13"/>
      <c r="BD3522" s="13"/>
      <c r="BE3522" s="13"/>
    </row>
    <row r="3523" spans="1:57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  <c r="O3523" s="59">
        <f>Inputs!O3516</f>
        <v>0</v>
      </c>
      <c r="P3523" s="59">
        <f>Inputs!P3516</f>
        <v>0</v>
      </c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3"/>
      <c r="BB3523" s="13"/>
      <c r="BC3523" s="13"/>
      <c r="BD3523" s="13"/>
      <c r="BE3523" s="13"/>
    </row>
    <row r="3524" spans="1:57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  <c r="O3524" s="59">
        <f>Inputs!O3517</f>
        <v>0</v>
      </c>
      <c r="P3524" s="59">
        <f>Inputs!P3517</f>
        <v>0</v>
      </c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3"/>
      <c r="BB3524" s="13"/>
      <c r="BC3524" s="13"/>
      <c r="BD3524" s="13"/>
      <c r="BE3524" s="13"/>
    </row>
    <row r="3525" spans="1:57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  <c r="O3525" s="59">
        <f>Inputs!O3518</f>
        <v>0</v>
      </c>
      <c r="P3525" s="59">
        <f>Inputs!P3518</f>
        <v>0</v>
      </c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3"/>
      <c r="BB3525" s="13"/>
      <c r="BC3525" s="13"/>
      <c r="BD3525" s="13"/>
      <c r="BE3525" s="13"/>
    </row>
    <row r="3526" spans="1:57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  <c r="O3526" s="59">
        <f>Inputs!O3519</f>
        <v>0</v>
      </c>
      <c r="P3526" s="59">
        <f>Inputs!P3519</f>
        <v>0</v>
      </c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3"/>
      <c r="BB3526" s="13"/>
      <c r="BC3526" s="13"/>
      <c r="BD3526" s="13"/>
      <c r="BE3526" s="13"/>
    </row>
    <row r="3527" spans="1:57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  <c r="O3527" s="59">
        <f>Inputs!O3520</f>
        <v>0</v>
      </c>
      <c r="P3527" s="59">
        <f>Inputs!P3520</f>
        <v>0</v>
      </c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3"/>
      <c r="BB3527" s="13"/>
      <c r="BC3527" s="13"/>
      <c r="BD3527" s="13"/>
      <c r="BE3527" s="13"/>
    </row>
    <row r="3528" spans="1:57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  <c r="O3528" s="59">
        <f>Inputs!O3521</f>
        <v>0</v>
      </c>
      <c r="P3528" s="59">
        <f>Inputs!P3521</f>
        <v>0</v>
      </c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3"/>
      <c r="BB3528" s="13"/>
      <c r="BC3528" s="13"/>
      <c r="BD3528" s="13"/>
      <c r="BE3528" s="13"/>
    </row>
    <row r="3529" spans="1:57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  <c r="O3529" s="59">
        <f>Inputs!O3522</f>
        <v>0</v>
      </c>
      <c r="P3529" s="59">
        <f>Inputs!P3522</f>
        <v>0</v>
      </c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3"/>
      <c r="BB3529" s="13"/>
      <c r="BC3529" s="13"/>
      <c r="BD3529" s="13"/>
      <c r="BE3529" s="13"/>
    </row>
    <row r="3530" spans="1:57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  <c r="O3530" s="59">
        <f>Inputs!O3523</f>
        <v>0</v>
      </c>
      <c r="P3530" s="59">
        <f>Inputs!P3523</f>
        <v>0</v>
      </c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3"/>
      <c r="BB3530" s="13"/>
      <c r="BC3530" s="13"/>
      <c r="BD3530" s="13"/>
      <c r="BE3530" s="13"/>
    </row>
    <row r="3531" spans="1:57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  <c r="O3531" s="59">
        <f>Inputs!O3524</f>
        <v>0</v>
      </c>
      <c r="P3531" s="59">
        <f>Inputs!P3524</f>
        <v>0</v>
      </c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3"/>
      <c r="BB3531" s="13"/>
      <c r="BC3531" s="13"/>
      <c r="BD3531" s="13"/>
      <c r="BE3531" s="13"/>
    </row>
    <row r="3532" spans="1:57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  <c r="O3532" s="59">
        <f>Inputs!O3525</f>
        <v>0</v>
      </c>
      <c r="P3532" s="59">
        <f>Inputs!P3525</f>
        <v>0</v>
      </c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3"/>
      <c r="BB3532" s="13"/>
      <c r="BC3532" s="13"/>
      <c r="BD3532" s="13"/>
      <c r="BE3532" s="13"/>
    </row>
    <row r="3533" spans="1:57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  <c r="O3533" s="59">
        <f>Inputs!O3526</f>
        <v>0</v>
      </c>
      <c r="P3533" s="59">
        <f>Inputs!P3526</f>
        <v>0</v>
      </c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3"/>
      <c r="BB3533" s="13"/>
      <c r="BC3533" s="13"/>
      <c r="BD3533" s="13"/>
      <c r="BE3533" s="13"/>
    </row>
    <row r="3534" spans="1:57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  <c r="O3534" s="59">
        <f>Inputs!O3527</f>
        <v>0</v>
      </c>
      <c r="P3534" s="59">
        <f>Inputs!P3527</f>
        <v>0</v>
      </c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3"/>
      <c r="BB3534" s="13"/>
      <c r="BC3534" s="13"/>
      <c r="BD3534" s="13"/>
      <c r="BE3534" s="13"/>
    </row>
    <row r="3535" spans="1:57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  <c r="O3535" s="59">
        <f>Inputs!O3528</f>
        <v>0</v>
      </c>
      <c r="P3535" s="59">
        <f>Inputs!P3528</f>
        <v>0</v>
      </c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3"/>
      <c r="BB3535" s="13"/>
      <c r="BC3535" s="13"/>
      <c r="BD3535" s="13"/>
      <c r="BE3535" s="13"/>
    </row>
    <row r="3536" spans="1:57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  <c r="O3536" s="59">
        <f>Inputs!O3529</f>
        <v>0</v>
      </c>
      <c r="P3536" s="59">
        <f>Inputs!P3529</f>
        <v>0</v>
      </c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3"/>
      <c r="BB3536" s="13"/>
      <c r="BC3536" s="13"/>
      <c r="BD3536" s="13"/>
      <c r="BE3536" s="13"/>
    </row>
    <row r="3537" spans="1:57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  <c r="O3537" s="59">
        <f>Inputs!O3530</f>
        <v>0</v>
      </c>
      <c r="P3537" s="59">
        <f>Inputs!P3530</f>
        <v>0</v>
      </c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3"/>
      <c r="BB3537" s="13"/>
      <c r="BC3537" s="13"/>
      <c r="BD3537" s="13"/>
      <c r="BE3537" s="13"/>
    </row>
    <row r="3538" spans="1:57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  <c r="O3538" s="59">
        <f>Inputs!O3531</f>
        <v>0</v>
      </c>
      <c r="P3538" s="59">
        <f>Inputs!P3531</f>
        <v>0</v>
      </c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3"/>
      <c r="BB3538" s="13"/>
      <c r="BC3538" s="13"/>
      <c r="BD3538" s="13"/>
      <c r="BE3538" s="13"/>
    </row>
    <row r="3539" spans="1:57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  <c r="O3539" s="59">
        <f>Inputs!O3532</f>
        <v>0</v>
      </c>
      <c r="P3539" s="59">
        <f>Inputs!P3532</f>
        <v>0</v>
      </c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3"/>
      <c r="BB3539" s="13"/>
      <c r="BC3539" s="13"/>
      <c r="BD3539" s="13"/>
      <c r="BE3539" s="13"/>
    </row>
    <row r="3540" spans="1:57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  <c r="O3540" s="59">
        <f>Inputs!O3533</f>
        <v>0</v>
      </c>
      <c r="P3540" s="59">
        <f>Inputs!P3533</f>
        <v>0</v>
      </c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3"/>
      <c r="BB3540" s="13"/>
      <c r="BC3540" s="13"/>
      <c r="BD3540" s="13"/>
      <c r="BE3540" s="13"/>
    </row>
    <row r="3541" spans="1:57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  <c r="O3541" s="59">
        <f>Inputs!O3534</f>
        <v>0</v>
      </c>
      <c r="P3541" s="59">
        <f>Inputs!P3534</f>
        <v>0</v>
      </c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3"/>
      <c r="BB3541" s="13"/>
      <c r="BC3541" s="13"/>
      <c r="BD3541" s="13"/>
      <c r="BE3541" s="13"/>
    </row>
    <row r="3542" spans="1:57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  <c r="O3542" s="59">
        <f>Inputs!O3535</f>
        <v>0</v>
      </c>
      <c r="P3542" s="59">
        <f>Inputs!P3535</f>
        <v>0</v>
      </c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3"/>
      <c r="BB3542" s="13"/>
      <c r="BC3542" s="13"/>
      <c r="BD3542" s="13"/>
      <c r="BE3542" s="13"/>
    </row>
    <row r="3543" spans="1:57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  <c r="O3543" s="59">
        <f>Inputs!O3536</f>
        <v>0</v>
      </c>
      <c r="P3543" s="59">
        <f>Inputs!P3536</f>
        <v>0</v>
      </c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3"/>
      <c r="BB3543" s="13"/>
      <c r="BC3543" s="13"/>
      <c r="BD3543" s="13"/>
      <c r="BE3543" s="13"/>
    </row>
    <row r="3544" spans="1:57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  <c r="O3544" s="59">
        <f>Inputs!O3537</f>
        <v>0</v>
      </c>
      <c r="P3544" s="59">
        <f>Inputs!P3537</f>
        <v>0</v>
      </c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3"/>
      <c r="BB3544" s="13"/>
      <c r="BC3544" s="13"/>
      <c r="BD3544" s="13"/>
      <c r="BE3544" s="13"/>
    </row>
    <row r="3545" spans="1:57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  <c r="O3545" s="59">
        <f>Inputs!O3538</f>
        <v>0</v>
      </c>
      <c r="P3545" s="59">
        <f>Inputs!P3538</f>
        <v>0</v>
      </c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3"/>
      <c r="BB3545" s="13"/>
      <c r="BC3545" s="13"/>
      <c r="BD3545" s="13"/>
      <c r="BE3545" s="13"/>
    </row>
    <row r="3546" spans="1:57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  <c r="O3546" s="59">
        <f>Inputs!O3539</f>
        <v>0</v>
      </c>
      <c r="P3546" s="59">
        <f>Inputs!P3539</f>
        <v>0</v>
      </c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3"/>
      <c r="BB3546" s="13"/>
      <c r="BC3546" s="13"/>
      <c r="BD3546" s="13"/>
      <c r="BE3546" s="13"/>
    </row>
    <row r="3547" spans="1:57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  <c r="O3547" s="59">
        <f>Inputs!O3540</f>
        <v>0</v>
      </c>
      <c r="P3547" s="59">
        <f>Inputs!P3540</f>
        <v>0</v>
      </c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3"/>
      <c r="BB3547" s="13"/>
      <c r="BC3547" s="13"/>
      <c r="BD3547" s="13"/>
      <c r="BE3547" s="13"/>
    </row>
    <row r="3548" spans="1:57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  <c r="O3548" s="59">
        <f>Inputs!O3541</f>
        <v>0</v>
      </c>
      <c r="P3548" s="59">
        <f>Inputs!P3541</f>
        <v>0</v>
      </c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3"/>
      <c r="BB3548" s="13"/>
      <c r="BC3548" s="13"/>
      <c r="BD3548" s="13"/>
      <c r="BE3548" s="13"/>
    </row>
    <row r="3549" spans="1:57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  <c r="O3549" s="59">
        <f>Inputs!O3542</f>
        <v>0</v>
      </c>
      <c r="P3549" s="59">
        <f>Inputs!P3542</f>
        <v>0</v>
      </c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3"/>
      <c r="BB3549" s="13"/>
      <c r="BC3549" s="13"/>
      <c r="BD3549" s="13"/>
      <c r="BE3549" s="13"/>
    </row>
    <row r="3550" spans="1:57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  <c r="O3550" s="59">
        <f>Inputs!O3543</f>
        <v>0</v>
      </c>
      <c r="P3550" s="59">
        <f>Inputs!P3543</f>
        <v>0</v>
      </c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3"/>
      <c r="BB3550" s="13"/>
      <c r="BC3550" s="13"/>
      <c r="BD3550" s="13"/>
      <c r="BE3550" s="13"/>
    </row>
    <row r="3551" spans="1:57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  <c r="O3551" s="59">
        <f>Inputs!O3544</f>
        <v>0</v>
      </c>
      <c r="P3551" s="59">
        <f>Inputs!P3544</f>
        <v>0</v>
      </c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3"/>
      <c r="BB3551" s="13"/>
      <c r="BC3551" s="13"/>
      <c r="BD3551" s="13"/>
      <c r="BE3551" s="13"/>
    </row>
    <row r="3552" spans="1:57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  <c r="O3552" s="59">
        <f>Inputs!O3545</f>
        <v>0</v>
      </c>
      <c r="P3552" s="59">
        <f>Inputs!P3545</f>
        <v>0</v>
      </c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3"/>
      <c r="BB3552" s="13"/>
      <c r="BC3552" s="13"/>
      <c r="BD3552" s="13"/>
      <c r="BE3552" s="13"/>
    </row>
    <row r="3553" spans="1:57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  <c r="O3553" s="59">
        <f>Inputs!O3546</f>
        <v>0</v>
      </c>
      <c r="P3553" s="59">
        <f>Inputs!P3546</f>
        <v>0</v>
      </c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3"/>
      <c r="BB3553" s="13"/>
      <c r="BC3553" s="13"/>
      <c r="BD3553" s="13"/>
      <c r="BE3553" s="13"/>
    </row>
    <row r="3554" spans="1:57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  <c r="O3554" s="59">
        <f>Inputs!O3547</f>
        <v>0</v>
      </c>
      <c r="P3554" s="59">
        <f>Inputs!P3547</f>
        <v>0</v>
      </c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3"/>
      <c r="BB3554" s="13"/>
      <c r="BC3554" s="13"/>
      <c r="BD3554" s="13"/>
      <c r="BE3554" s="13"/>
    </row>
    <row r="3555" spans="1:57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  <c r="O3555" s="59">
        <f>Inputs!O3548</f>
        <v>0</v>
      </c>
      <c r="P3555" s="59">
        <f>Inputs!P3548</f>
        <v>0</v>
      </c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3"/>
      <c r="BB3555" s="13"/>
      <c r="BC3555" s="13"/>
      <c r="BD3555" s="13"/>
      <c r="BE3555" s="13"/>
    </row>
    <row r="3556" spans="1:57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  <c r="O3556" s="59">
        <f>Inputs!O3549</f>
        <v>0</v>
      </c>
      <c r="P3556" s="59">
        <f>Inputs!P3549</f>
        <v>0</v>
      </c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3"/>
      <c r="BB3556" s="13"/>
      <c r="BC3556" s="13"/>
      <c r="BD3556" s="13"/>
      <c r="BE3556" s="13"/>
    </row>
    <row r="3557" spans="1:57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  <c r="O3557" s="59">
        <f>Inputs!O3550</f>
        <v>0</v>
      </c>
      <c r="P3557" s="59">
        <f>Inputs!P3550</f>
        <v>0</v>
      </c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3"/>
      <c r="BB3557" s="13"/>
      <c r="BC3557" s="13"/>
      <c r="BD3557" s="13"/>
      <c r="BE3557" s="13"/>
    </row>
    <row r="3558" spans="1:57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  <c r="O3558" s="59">
        <f>Inputs!O3551</f>
        <v>0</v>
      </c>
      <c r="P3558" s="59">
        <f>Inputs!P3551</f>
        <v>0</v>
      </c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3"/>
      <c r="BB3558" s="13"/>
      <c r="BC3558" s="13"/>
      <c r="BD3558" s="13"/>
      <c r="BE3558" s="13"/>
    </row>
    <row r="3559" spans="1:57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  <c r="O3559" s="59">
        <f>Inputs!O3552</f>
        <v>0</v>
      </c>
      <c r="P3559" s="59">
        <f>Inputs!P3552</f>
        <v>0</v>
      </c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3"/>
      <c r="BB3559" s="13"/>
      <c r="BC3559" s="13"/>
      <c r="BD3559" s="13"/>
      <c r="BE3559" s="13"/>
    </row>
    <row r="3560" spans="1:57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  <c r="O3560" s="59">
        <f>Inputs!O3553</f>
        <v>0</v>
      </c>
      <c r="P3560" s="59">
        <f>Inputs!P3553</f>
        <v>0</v>
      </c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3"/>
      <c r="BB3560" s="13"/>
      <c r="BC3560" s="13"/>
      <c r="BD3560" s="13"/>
      <c r="BE3560" s="13"/>
    </row>
    <row r="3561" spans="1:57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  <c r="O3561" s="59">
        <f>Inputs!O3554</f>
        <v>0</v>
      </c>
      <c r="P3561" s="59">
        <f>Inputs!P3554</f>
        <v>0</v>
      </c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3"/>
      <c r="BB3561" s="13"/>
      <c r="BC3561" s="13"/>
      <c r="BD3561" s="13"/>
      <c r="BE3561" s="13"/>
    </row>
    <row r="3562" spans="1:57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  <c r="O3562" s="59">
        <f>Inputs!O3555</f>
        <v>0</v>
      </c>
      <c r="P3562" s="59">
        <f>Inputs!P3555</f>
        <v>0</v>
      </c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3"/>
      <c r="BB3562" s="13"/>
      <c r="BC3562" s="13"/>
      <c r="BD3562" s="13"/>
      <c r="BE3562" s="13"/>
    </row>
    <row r="3563" spans="1:57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  <c r="O3563" s="59">
        <f>Inputs!O3556</f>
        <v>0</v>
      </c>
      <c r="P3563" s="59">
        <f>Inputs!P3556</f>
        <v>0</v>
      </c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3"/>
      <c r="BB3563" s="13"/>
      <c r="BC3563" s="13"/>
      <c r="BD3563" s="13"/>
      <c r="BE3563" s="13"/>
    </row>
    <row r="3564" spans="1:57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  <c r="O3564" s="59">
        <f>Inputs!O3557</f>
        <v>0</v>
      </c>
      <c r="P3564" s="59">
        <f>Inputs!P3557</f>
        <v>0</v>
      </c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3"/>
      <c r="BB3564" s="13"/>
      <c r="BC3564" s="13"/>
      <c r="BD3564" s="13"/>
      <c r="BE3564" s="13"/>
    </row>
    <row r="3565" spans="1:57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  <c r="O3565" s="59">
        <f>Inputs!O3558</f>
        <v>0</v>
      </c>
      <c r="P3565" s="59">
        <f>Inputs!P3558</f>
        <v>0</v>
      </c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3"/>
      <c r="BB3565" s="13"/>
      <c r="BC3565" s="13"/>
      <c r="BD3565" s="13"/>
      <c r="BE3565" s="13"/>
    </row>
    <row r="3566" spans="1:57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  <c r="O3566" s="59">
        <f>Inputs!O3559</f>
        <v>0</v>
      </c>
      <c r="P3566" s="59">
        <f>Inputs!P3559</f>
        <v>0</v>
      </c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3"/>
      <c r="BB3566" s="13"/>
      <c r="BC3566" s="13"/>
      <c r="BD3566" s="13"/>
      <c r="BE3566" s="13"/>
    </row>
    <row r="3567" spans="1:57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  <c r="O3567" s="59">
        <f>Inputs!O3560</f>
        <v>0</v>
      </c>
      <c r="P3567" s="59">
        <f>Inputs!P3560</f>
        <v>0</v>
      </c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3"/>
      <c r="BB3567" s="13"/>
      <c r="BC3567" s="13"/>
      <c r="BD3567" s="13"/>
      <c r="BE3567" s="13"/>
    </row>
    <row r="3568" spans="1:57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  <c r="O3568" s="59">
        <f>Inputs!O3561</f>
        <v>0</v>
      </c>
      <c r="P3568" s="59">
        <f>Inputs!P3561</f>
        <v>0</v>
      </c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3"/>
      <c r="BB3568" s="13"/>
      <c r="BC3568" s="13"/>
      <c r="BD3568" s="13"/>
      <c r="BE3568" s="13"/>
    </row>
    <row r="3569" spans="1:57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  <c r="O3569" s="59">
        <f>Inputs!O3562</f>
        <v>0</v>
      </c>
      <c r="P3569" s="59">
        <f>Inputs!P3562</f>
        <v>0</v>
      </c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3"/>
      <c r="BB3569" s="13"/>
      <c r="BC3569" s="13"/>
      <c r="BD3569" s="13"/>
      <c r="BE3569" s="13"/>
    </row>
    <row r="3570" spans="1:57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  <c r="O3570" s="59">
        <f>Inputs!O3563</f>
        <v>0</v>
      </c>
      <c r="P3570" s="59">
        <f>Inputs!P3563</f>
        <v>0</v>
      </c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3"/>
      <c r="BB3570" s="13"/>
      <c r="BC3570" s="13"/>
      <c r="BD3570" s="13"/>
      <c r="BE3570" s="13"/>
    </row>
    <row r="3571" spans="1:57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  <c r="O3571" s="59">
        <f>Inputs!O3564</f>
        <v>0</v>
      </c>
      <c r="P3571" s="59">
        <f>Inputs!P3564</f>
        <v>0</v>
      </c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3"/>
      <c r="BB3571" s="13"/>
      <c r="BC3571" s="13"/>
      <c r="BD3571" s="13"/>
      <c r="BE3571" s="13"/>
    </row>
    <row r="3572" spans="1:57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  <c r="O3572" s="59">
        <f>Inputs!O3565</f>
        <v>0</v>
      </c>
      <c r="P3572" s="59">
        <f>Inputs!P3565</f>
        <v>0</v>
      </c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3"/>
      <c r="BB3572" s="13"/>
      <c r="BC3572" s="13"/>
      <c r="BD3572" s="13"/>
      <c r="BE3572" s="13"/>
    </row>
    <row r="3573" spans="1:57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  <c r="O3573" s="59">
        <f>Inputs!O3566</f>
        <v>0</v>
      </c>
      <c r="P3573" s="59">
        <f>Inputs!P3566</f>
        <v>0</v>
      </c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3"/>
      <c r="BB3573" s="13"/>
      <c r="BC3573" s="13"/>
      <c r="BD3573" s="13"/>
      <c r="BE3573" s="13"/>
    </row>
    <row r="3574" spans="1:57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  <c r="O3574" s="59">
        <f>Inputs!O3567</f>
        <v>0</v>
      </c>
      <c r="P3574" s="59">
        <f>Inputs!P3567</f>
        <v>0</v>
      </c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3"/>
      <c r="BB3574" s="13"/>
      <c r="BC3574" s="13"/>
      <c r="BD3574" s="13"/>
      <c r="BE3574" s="13"/>
    </row>
    <row r="3575" spans="1:57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  <c r="O3575" s="59">
        <f>Inputs!O3568</f>
        <v>0</v>
      </c>
      <c r="P3575" s="59">
        <f>Inputs!P3568</f>
        <v>0</v>
      </c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3"/>
      <c r="BB3575" s="13"/>
      <c r="BC3575" s="13"/>
      <c r="BD3575" s="13"/>
      <c r="BE3575" s="13"/>
    </row>
    <row r="3576" spans="1:57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  <c r="O3576" s="59">
        <f>Inputs!O3569</f>
        <v>0</v>
      </c>
      <c r="P3576" s="59">
        <f>Inputs!P3569</f>
        <v>0</v>
      </c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3"/>
      <c r="BB3576" s="13"/>
      <c r="BC3576" s="13"/>
      <c r="BD3576" s="13"/>
      <c r="BE3576" s="13"/>
    </row>
    <row r="3577" spans="1:57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  <c r="O3577" s="59">
        <f>Inputs!O3570</f>
        <v>0</v>
      </c>
      <c r="P3577" s="59">
        <f>Inputs!P3570</f>
        <v>0</v>
      </c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3"/>
      <c r="BB3577" s="13"/>
      <c r="BC3577" s="13"/>
      <c r="BD3577" s="13"/>
      <c r="BE3577" s="13"/>
    </row>
    <row r="3578" spans="1:57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  <c r="O3578" s="59">
        <f>Inputs!O3571</f>
        <v>0</v>
      </c>
      <c r="P3578" s="59">
        <f>Inputs!P3571</f>
        <v>0</v>
      </c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3"/>
      <c r="BB3578" s="13"/>
      <c r="BC3578" s="13"/>
      <c r="BD3578" s="13"/>
      <c r="BE3578" s="13"/>
    </row>
    <row r="3579" spans="1:57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  <c r="O3579" s="59">
        <f>Inputs!O3572</f>
        <v>0</v>
      </c>
      <c r="P3579" s="59">
        <f>Inputs!P3572</f>
        <v>0</v>
      </c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3"/>
      <c r="BB3579" s="13"/>
      <c r="BC3579" s="13"/>
      <c r="BD3579" s="13"/>
      <c r="BE3579" s="13"/>
    </row>
    <row r="3580" spans="1:57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  <c r="O3580" s="59">
        <f>Inputs!O3573</f>
        <v>0</v>
      </c>
      <c r="P3580" s="59">
        <f>Inputs!P3573</f>
        <v>0</v>
      </c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3"/>
      <c r="BB3580" s="13"/>
      <c r="BC3580" s="13"/>
      <c r="BD3580" s="13"/>
      <c r="BE3580" s="13"/>
    </row>
    <row r="3581" spans="1:57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  <c r="O3581" s="59">
        <f>Inputs!O3574</f>
        <v>0</v>
      </c>
      <c r="P3581" s="59">
        <f>Inputs!P3574</f>
        <v>0</v>
      </c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3"/>
      <c r="BB3581" s="13"/>
      <c r="BC3581" s="13"/>
      <c r="BD3581" s="13"/>
      <c r="BE3581" s="13"/>
    </row>
    <row r="3582" spans="1:57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  <c r="O3582" s="59">
        <f>Inputs!O3575</f>
        <v>0</v>
      </c>
      <c r="P3582" s="59">
        <f>Inputs!P3575</f>
        <v>0</v>
      </c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3"/>
      <c r="BB3582" s="13"/>
      <c r="BC3582" s="13"/>
      <c r="BD3582" s="13"/>
      <c r="BE3582" s="13"/>
    </row>
    <row r="3583" spans="1:57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  <c r="O3583" s="59">
        <f>Inputs!O3576</f>
        <v>0</v>
      </c>
      <c r="P3583" s="59">
        <f>Inputs!P3576</f>
        <v>0</v>
      </c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3"/>
      <c r="BB3583" s="13"/>
      <c r="BC3583" s="13"/>
      <c r="BD3583" s="13"/>
      <c r="BE3583" s="13"/>
    </row>
    <row r="3584" spans="1:57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  <c r="O3584" s="59">
        <f>Inputs!O3577</f>
        <v>0</v>
      </c>
      <c r="P3584" s="59">
        <f>Inputs!P3577</f>
        <v>0</v>
      </c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3"/>
      <c r="BB3584" s="13"/>
      <c r="BC3584" s="13"/>
      <c r="BD3584" s="13"/>
      <c r="BE3584" s="13"/>
    </row>
    <row r="3585" spans="1:57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  <c r="O3585" s="59">
        <f>Inputs!O3578</f>
        <v>0</v>
      </c>
      <c r="P3585" s="59">
        <f>Inputs!P3578</f>
        <v>0</v>
      </c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3"/>
      <c r="BB3585" s="13"/>
      <c r="BC3585" s="13"/>
      <c r="BD3585" s="13"/>
      <c r="BE3585" s="13"/>
    </row>
    <row r="3586" spans="1:57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  <c r="O3586" s="59">
        <f>Inputs!O3579</f>
        <v>0</v>
      </c>
      <c r="P3586" s="59">
        <f>Inputs!P3579</f>
        <v>0</v>
      </c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3"/>
      <c r="BB3586" s="13"/>
      <c r="BC3586" s="13"/>
      <c r="BD3586" s="13"/>
      <c r="BE3586" s="13"/>
    </row>
    <row r="3587" spans="1:57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  <c r="O3587" s="59">
        <f>Inputs!O3580</f>
        <v>0</v>
      </c>
      <c r="P3587" s="59">
        <f>Inputs!P3580</f>
        <v>0</v>
      </c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3"/>
      <c r="BB3587" s="13"/>
      <c r="BC3587" s="13"/>
      <c r="BD3587" s="13"/>
      <c r="BE3587" s="13"/>
    </row>
    <row r="3588" spans="1:57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  <c r="O3588" s="59">
        <f>Inputs!O3581</f>
        <v>0</v>
      </c>
      <c r="P3588" s="59">
        <f>Inputs!P3581</f>
        <v>0</v>
      </c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3"/>
      <c r="BB3588" s="13"/>
      <c r="BC3588" s="13"/>
      <c r="BD3588" s="13"/>
      <c r="BE3588" s="13"/>
    </row>
    <row r="3589" spans="1:57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  <c r="O3589" s="59">
        <f>Inputs!O3582</f>
        <v>0</v>
      </c>
      <c r="P3589" s="59">
        <f>Inputs!P3582</f>
        <v>0</v>
      </c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3"/>
      <c r="BB3589" s="13"/>
      <c r="BC3589" s="13"/>
      <c r="BD3589" s="13"/>
      <c r="BE3589" s="13"/>
    </row>
    <row r="3590" spans="1:57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  <c r="O3590" s="59">
        <f>Inputs!O3583</f>
        <v>0</v>
      </c>
      <c r="P3590" s="59">
        <f>Inputs!P3583</f>
        <v>0</v>
      </c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3"/>
      <c r="BB3590" s="13"/>
      <c r="BC3590" s="13"/>
      <c r="BD3590" s="13"/>
      <c r="BE3590" s="13"/>
    </row>
    <row r="3591" spans="1:57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  <c r="O3591" s="59">
        <f>Inputs!O3584</f>
        <v>0</v>
      </c>
      <c r="P3591" s="59">
        <f>Inputs!P3584</f>
        <v>0</v>
      </c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3"/>
      <c r="BB3591" s="13"/>
      <c r="BC3591" s="13"/>
      <c r="BD3591" s="13"/>
      <c r="BE3591" s="13"/>
    </row>
    <row r="3592" spans="1:57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  <c r="O3592" s="59">
        <f>Inputs!O3585</f>
        <v>0</v>
      </c>
      <c r="P3592" s="59">
        <f>Inputs!P3585</f>
        <v>0</v>
      </c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3"/>
      <c r="BB3592" s="13"/>
      <c r="BC3592" s="13"/>
      <c r="BD3592" s="13"/>
      <c r="BE3592" s="13"/>
    </row>
    <row r="3593" spans="1:57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  <c r="O3593" s="59">
        <f>Inputs!O3586</f>
        <v>0</v>
      </c>
      <c r="P3593" s="59">
        <f>Inputs!P3586</f>
        <v>0</v>
      </c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3"/>
      <c r="BB3593" s="13"/>
      <c r="BC3593" s="13"/>
      <c r="BD3593" s="13"/>
      <c r="BE3593" s="13"/>
    </row>
    <row r="3594" spans="1:57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  <c r="O3594" s="59">
        <f>Inputs!O3587</f>
        <v>0</v>
      </c>
      <c r="P3594" s="59">
        <f>Inputs!P3587</f>
        <v>0</v>
      </c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3"/>
      <c r="BB3594" s="13"/>
      <c r="BC3594" s="13"/>
      <c r="BD3594" s="13"/>
      <c r="BE3594" s="13"/>
    </row>
    <row r="3595" spans="1:57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  <c r="O3595" s="59">
        <f>Inputs!O3588</f>
        <v>0</v>
      </c>
      <c r="P3595" s="59">
        <f>Inputs!P3588</f>
        <v>0</v>
      </c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3"/>
      <c r="BB3595" s="13"/>
      <c r="BC3595" s="13"/>
      <c r="BD3595" s="13"/>
      <c r="BE3595" s="13"/>
    </row>
    <row r="3596" spans="1:57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  <c r="O3596" s="59">
        <f>Inputs!O3589</f>
        <v>0</v>
      </c>
      <c r="P3596" s="59">
        <f>Inputs!P3589</f>
        <v>0</v>
      </c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3"/>
      <c r="BB3596" s="13"/>
      <c r="BC3596" s="13"/>
      <c r="BD3596" s="13"/>
      <c r="BE3596" s="13"/>
    </row>
    <row r="3597" spans="1:57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  <c r="O3597" s="59">
        <f>Inputs!O3590</f>
        <v>0</v>
      </c>
      <c r="P3597" s="59">
        <f>Inputs!P3590</f>
        <v>0</v>
      </c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3"/>
      <c r="BB3597" s="13"/>
      <c r="BC3597" s="13"/>
      <c r="BD3597" s="13"/>
      <c r="BE3597" s="13"/>
    </row>
    <row r="3598" spans="1:57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  <c r="O3598" s="59">
        <f>Inputs!O3591</f>
        <v>0</v>
      </c>
      <c r="P3598" s="59">
        <f>Inputs!P3591</f>
        <v>0</v>
      </c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3"/>
      <c r="BB3598" s="13"/>
      <c r="BC3598" s="13"/>
      <c r="BD3598" s="13"/>
      <c r="BE3598" s="13"/>
    </row>
    <row r="3599" spans="1:57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  <c r="O3599" s="59">
        <f>Inputs!O3592</f>
        <v>0</v>
      </c>
      <c r="P3599" s="59">
        <f>Inputs!P3592</f>
        <v>0</v>
      </c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3"/>
      <c r="BB3599" s="13"/>
      <c r="BC3599" s="13"/>
      <c r="BD3599" s="13"/>
      <c r="BE3599" s="13"/>
    </row>
    <row r="3600" spans="1:57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  <c r="O3600" s="59">
        <f>Inputs!O3593</f>
        <v>0</v>
      </c>
      <c r="P3600" s="59">
        <f>Inputs!P3593</f>
        <v>0</v>
      </c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3"/>
      <c r="BB3600" s="13"/>
      <c r="BC3600" s="13"/>
      <c r="BD3600" s="13"/>
      <c r="BE3600" s="13"/>
    </row>
    <row r="3601" spans="1:57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  <c r="O3601" s="59">
        <f>Inputs!O3594</f>
        <v>0</v>
      </c>
      <c r="P3601" s="59">
        <f>Inputs!P3594</f>
        <v>0</v>
      </c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3"/>
      <c r="BB3601" s="13"/>
      <c r="BC3601" s="13"/>
      <c r="BD3601" s="13"/>
      <c r="BE3601" s="13"/>
    </row>
    <row r="3602" spans="1:57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  <c r="O3602" s="59">
        <f>Inputs!O3595</f>
        <v>0</v>
      </c>
      <c r="P3602" s="59">
        <f>Inputs!P3595</f>
        <v>0</v>
      </c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3"/>
      <c r="BB3602" s="13"/>
      <c r="BC3602" s="13"/>
      <c r="BD3602" s="13"/>
      <c r="BE3602" s="13"/>
    </row>
    <row r="3603" spans="1:57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  <c r="O3603" s="59">
        <f>Inputs!O3596</f>
        <v>0</v>
      </c>
      <c r="P3603" s="59">
        <f>Inputs!P3596</f>
        <v>0</v>
      </c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3"/>
      <c r="BB3603" s="13"/>
      <c r="BC3603" s="13"/>
      <c r="BD3603" s="13"/>
      <c r="BE3603" s="13"/>
    </row>
    <row r="3604" spans="1:57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  <c r="O3604" s="59">
        <f>Inputs!O3597</f>
        <v>0</v>
      </c>
      <c r="P3604" s="59">
        <f>Inputs!P3597</f>
        <v>0</v>
      </c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3"/>
      <c r="BB3604" s="13"/>
      <c r="BC3604" s="13"/>
      <c r="BD3604" s="13"/>
      <c r="BE3604" s="13"/>
    </row>
    <row r="3605" spans="1:57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  <c r="O3605" s="59">
        <f>Inputs!O3598</f>
        <v>0</v>
      </c>
      <c r="P3605" s="59">
        <f>Inputs!P3598</f>
        <v>0</v>
      </c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3"/>
      <c r="BB3605" s="13"/>
      <c r="BC3605" s="13"/>
      <c r="BD3605" s="13"/>
      <c r="BE3605" s="13"/>
    </row>
    <row r="3606" spans="1:57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  <c r="O3606" s="59">
        <f>Inputs!O3599</f>
        <v>0</v>
      </c>
      <c r="P3606" s="59">
        <f>Inputs!P3599</f>
        <v>0</v>
      </c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3"/>
      <c r="BB3606" s="13"/>
      <c r="BC3606" s="13"/>
      <c r="BD3606" s="13"/>
      <c r="BE3606" s="13"/>
    </row>
    <row r="3607" spans="1:57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  <c r="O3607" s="59">
        <f>Inputs!O3600</f>
        <v>0</v>
      </c>
      <c r="P3607" s="59">
        <f>Inputs!P3600</f>
        <v>0</v>
      </c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3"/>
      <c r="BB3607" s="13"/>
      <c r="BC3607" s="13"/>
      <c r="BD3607" s="13"/>
      <c r="BE3607" s="13"/>
    </row>
    <row r="3608" spans="1:57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  <c r="O3608" s="59">
        <f>Inputs!O3601</f>
        <v>0</v>
      </c>
      <c r="P3608" s="59">
        <f>Inputs!P3601</f>
        <v>0</v>
      </c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3"/>
      <c r="BB3608" s="13"/>
      <c r="BC3608" s="13"/>
      <c r="BD3608" s="13"/>
      <c r="BE3608" s="13"/>
    </row>
    <row r="3609" spans="1:57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  <c r="O3609" s="59">
        <f>Inputs!O3602</f>
        <v>0</v>
      </c>
      <c r="P3609" s="59">
        <f>Inputs!P3602</f>
        <v>0</v>
      </c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3"/>
      <c r="BB3609" s="13"/>
      <c r="BC3609" s="13"/>
      <c r="BD3609" s="13"/>
      <c r="BE3609" s="13"/>
    </row>
    <row r="3610" spans="1:57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  <c r="O3610" s="59">
        <f>Inputs!O3603</f>
        <v>0</v>
      </c>
      <c r="P3610" s="59">
        <f>Inputs!P3603</f>
        <v>0</v>
      </c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3"/>
      <c r="BB3610" s="13"/>
      <c r="BC3610" s="13"/>
      <c r="BD3610" s="13"/>
      <c r="BE3610" s="13"/>
    </row>
    <row r="3611" spans="1:57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  <c r="O3611" s="59">
        <f>Inputs!O3604</f>
        <v>0</v>
      </c>
      <c r="P3611" s="59">
        <f>Inputs!P3604</f>
        <v>0</v>
      </c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3"/>
      <c r="BB3611" s="13"/>
      <c r="BC3611" s="13"/>
      <c r="BD3611" s="13"/>
      <c r="BE3611" s="13"/>
    </row>
    <row r="3612" spans="1:57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  <c r="O3612" s="59">
        <f>Inputs!O3605</f>
        <v>0</v>
      </c>
      <c r="P3612" s="59">
        <f>Inputs!P3605</f>
        <v>0</v>
      </c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3"/>
      <c r="BB3612" s="13"/>
      <c r="BC3612" s="13"/>
      <c r="BD3612" s="13"/>
      <c r="BE3612" s="13"/>
    </row>
    <row r="3613" spans="1:57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  <c r="O3613" s="59">
        <f>Inputs!O3606</f>
        <v>0</v>
      </c>
      <c r="P3613" s="59">
        <f>Inputs!P3606</f>
        <v>0</v>
      </c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3"/>
      <c r="BB3613" s="13"/>
      <c r="BC3613" s="13"/>
      <c r="BD3613" s="13"/>
      <c r="BE3613" s="13"/>
    </row>
    <row r="3614" spans="1:57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  <c r="O3614" s="59">
        <f>Inputs!O3607</f>
        <v>0</v>
      </c>
      <c r="P3614" s="59">
        <f>Inputs!P3607</f>
        <v>0</v>
      </c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3"/>
      <c r="BB3614" s="13"/>
      <c r="BC3614" s="13"/>
      <c r="BD3614" s="13"/>
      <c r="BE3614" s="13"/>
    </row>
    <row r="3615" spans="1:57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  <c r="O3615" s="59">
        <f>Inputs!O3608</f>
        <v>0</v>
      </c>
      <c r="P3615" s="59">
        <f>Inputs!P3608</f>
        <v>0</v>
      </c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3"/>
      <c r="BA3615" s="13"/>
      <c r="BB3615" s="13"/>
      <c r="BC3615" s="13"/>
      <c r="BD3615" s="13"/>
      <c r="BE3615" s="13"/>
    </row>
    <row r="3616" spans="1:57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  <c r="O3616" s="59">
        <f>Inputs!O3609</f>
        <v>0</v>
      </c>
      <c r="P3616" s="59">
        <f>Inputs!P3609</f>
        <v>0</v>
      </c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3"/>
      <c r="BA3616" s="13"/>
      <c r="BB3616" s="13"/>
      <c r="BC3616" s="13"/>
      <c r="BD3616" s="13"/>
      <c r="BE3616" s="13"/>
    </row>
    <row r="3617" spans="1:57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  <c r="O3617" s="59">
        <f>Inputs!O3610</f>
        <v>0</v>
      </c>
      <c r="P3617" s="59">
        <f>Inputs!P3610</f>
        <v>0</v>
      </c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3"/>
      <c r="BA3617" s="13"/>
      <c r="BB3617" s="13"/>
      <c r="BC3617" s="13"/>
      <c r="BD3617" s="13"/>
      <c r="BE3617" s="13"/>
    </row>
    <row r="3618" spans="1:57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  <c r="O3618" s="59">
        <f>Inputs!O3611</f>
        <v>0</v>
      </c>
      <c r="P3618" s="59">
        <f>Inputs!P3611</f>
        <v>0</v>
      </c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3"/>
      <c r="BA3618" s="13"/>
      <c r="BB3618" s="13"/>
      <c r="BC3618" s="13"/>
      <c r="BD3618" s="13"/>
      <c r="BE3618" s="13"/>
    </row>
    <row r="3619" spans="1:57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  <c r="O3619" s="59">
        <f>Inputs!O3612</f>
        <v>0</v>
      </c>
      <c r="P3619" s="59">
        <f>Inputs!P3612</f>
        <v>0</v>
      </c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3"/>
      <c r="BA3619" s="13"/>
      <c r="BB3619" s="13"/>
      <c r="BC3619" s="13"/>
      <c r="BD3619" s="13"/>
      <c r="BE3619" s="13"/>
    </row>
    <row r="3620" spans="1:57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  <c r="O3620" s="59">
        <f>Inputs!O3613</f>
        <v>0</v>
      </c>
      <c r="P3620" s="59">
        <f>Inputs!P3613</f>
        <v>0</v>
      </c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3"/>
      <c r="BA3620" s="13"/>
      <c r="BB3620" s="13"/>
      <c r="BC3620" s="13"/>
      <c r="BD3620" s="13"/>
      <c r="BE3620" s="13"/>
    </row>
    <row r="3621" spans="1:57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  <c r="O3621" s="59">
        <f>Inputs!O3614</f>
        <v>0</v>
      </c>
      <c r="P3621" s="59">
        <f>Inputs!P3614</f>
        <v>0</v>
      </c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3"/>
      <c r="BA3621" s="13"/>
      <c r="BB3621" s="13"/>
      <c r="BC3621" s="13"/>
      <c r="BD3621" s="13"/>
      <c r="BE3621" s="13"/>
    </row>
    <row r="3622" spans="1:57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  <c r="O3622" s="59">
        <f>Inputs!O3615</f>
        <v>0</v>
      </c>
      <c r="P3622" s="59">
        <f>Inputs!P3615</f>
        <v>0</v>
      </c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3"/>
      <c r="BA3622" s="13"/>
      <c r="BB3622" s="13"/>
      <c r="BC3622" s="13"/>
      <c r="BD3622" s="13"/>
      <c r="BE3622" s="13"/>
    </row>
    <row r="3623" spans="1:57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  <c r="O3623" s="59">
        <f>Inputs!O3616</f>
        <v>0</v>
      </c>
      <c r="P3623" s="59">
        <f>Inputs!P3616</f>
        <v>0</v>
      </c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3"/>
      <c r="BB3623" s="13"/>
      <c r="BC3623" s="13"/>
      <c r="BD3623" s="13"/>
      <c r="BE3623" s="13"/>
    </row>
    <row r="3624" spans="1:57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  <c r="O3624" s="59">
        <f>Inputs!O3617</f>
        <v>0</v>
      </c>
      <c r="P3624" s="59">
        <f>Inputs!P3617</f>
        <v>0</v>
      </c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3"/>
      <c r="BB3624" s="13"/>
      <c r="BC3624" s="13"/>
      <c r="BD3624" s="13"/>
      <c r="BE3624" s="13"/>
    </row>
    <row r="3625" spans="1:57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  <c r="O3625" s="59">
        <f>Inputs!O3618</f>
        <v>0</v>
      </c>
      <c r="P3625" s="59">
        <f>Inputs!P3618</f>
        <v>0</v>
      </c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3"/>
      <c r="BB3625" s="13"/>
      <c r="BC3625" s="13"/>
      <c r="BD3625" s="13"/>
      <c r="BE3625" s="13"/>
    </row>
    <row r="3626" spans="1:57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  <c r="O3626" s="59">
        <f>Inputs!O3619</f>
        <v>0</v>
      </c>
      <c r="P3626" s="59">
        <f>Inputs!P3619</f>
        <v>0</v>
      </c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3"/>
      <c r="BB3626" s="13"/>
      <c r="BC3626" s="13"/>
      <c r="BD3626" s="13"/>
      <c r="BE3626" s="13"/>
    </row>
    <row r="3627" spans="1:57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  <c r="O3627" s="59">
        <f>Inputs!O3620</f>
        <v>0</v>
      </c>
      <c r="P3627" s="59">
        <f>Inputs!P3620</f>
        <v>0</v>
      </c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3"/>
      <c r="BB3627" s="13"/>
      <c r="BC3627" s="13"/>
      <c r="BD3627" s="13"/>
      <c r="BE3627" s="13"/>
    </row>
    <row r="3628" spans="1:57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  <c r="O3628" s="59">
        <f>Inputs!O3621</f>
        <v>0</v>
      </c>
      <c r="P3628" s="59">
        <f>Inputs!P3621</f>
        <v>0</v>
      </c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3"/>
      <c r="BB3628" s="13"/>
      <c r="BC3628" s="13"/>
      <c r="BD3628" s="13"/>
      <c r="BE3628" s="13"/>
    </row>
    <row r="3629" spans="1:57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  <c r="O3629" s="59">
        <f>Inputs!O3622</f>
        <v>0</v>
      </c>
      <c r="P3629" s="59">
        <f>Inputs!P3622</f>
        <v>0</v>
      </c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3"/>
      <c r="BB3629" s="13"/>
      <c r="BC3629" s="13"/>
      <c r="BD3629" s="13"/>
      <c r="BE3629" s="13"/>
    </row>
    <row r="3630" spans="1:57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  <c r="O3630" s="59">
        <f>Inputs!O3623</f>
        <v>0</v>
      </c>
      <c r="P3630" s="59">
        <f>Inputs!P3623</f>
        <v>0</v>
      </c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3"/>
      <c r="BB3630" s="13"/>
      <c r="BC3630" s="13"/>
      <c r="BD3630" s="13"/>
      <c r="BE3630" s="13"/>
    </row>
    <row r="3631" spans="1:57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  <c r="O3631" s="59">
        <f>Inputs!O3624</f>
        <v>0</v>
      </c>
      <c r="P3631" s="59">
        <f>Inputs!P3624</f>
        <v>0</v>
      </c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3"/>
      <c r="BB3631" s="13"/>
      <c r="BC3631" s="13"/>
      <c r="BD3631" s="13"/>
      <c r="BE3631" s="13"/>
    </row>
    <row r="3632" spans="1:57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  <c r="O3632" s="59">
        <f>Inputs!O3625</f>
        <v>0</v>
      </c>
      <c r="P3632" s="59">
        <f>Inputs!P3625</f>
        <v>0</v>
      </c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3"/>
      <c r="BB3632" s="13"/>
      <c r="BC3632" s="13"/>
      <c r="BD3632" s="13"/>
      <c r="BE3632" s="13"/>
    </row>
    <row r="3633" spans="1:57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  <c r="O3633" s="59">
        <f>Inputs!O3626</f>
        <v>0</v>
      </c>
      <c r="P3633" s="59">
        <f>Inputs!P3626</f>
        <v>0</v>
      </c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3"/>
      <c r="BB3633" s="13"/>
      <c r="BC3633" s="13"/>
      <c r="BD3633" s="13"/>
      <c r="BE3633" s="13"/>
    </row>
    <row r="3634" spans="1:57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  <c r="O3634" s="59">
        <f>Inputs!O3627</f>
        <v>0</v>
      </c>
      <c r="P3634" s="59">
        <f>Inputs!P3627</f>
        <v>0</v>
      </c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3"/>
      <c r="BB3634" s="13"/>
      <c r="BC3634" s="13"/>
      <c r="BD3634" s="13"/>
      <c r="BE3634" s="13"/>
    </row>
    <row r="3635" spans="1:57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  <c r="O3635" s="59">
        <f>Inputs!O3628</f>
        <v>0</v>
      </c>
      <c r="P3635" s="59">
        <f>Inputs!P3628</f>
        <v>0</v>
      </c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3"/>
      <c r="BB3635" s="13"/>
      <c r="BC3635" s="13"/>
      <c r="BD3635" s="13"/>
      <c r="BE3635" s="13"/>
    </row>
    <row r="3636" spans="1:57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  <c r="O3636" s="59">
        <f>Inputs!O3629</f>
        <v>0</v>
      </c>
      <c r="P3636" s="59">
        <f>Inputs!P3629</f>
        <v>0</v>
      </c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3"/>
      <c r="BB3636" s="13"/>
      <c r="BC3636" s="13"/>
      <c r="BD3636" s="13"/>
      <c r="BE3636" s="13"/>
    </row>
    <row r="3637" spans="1:57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  <c r="O3637" s="59">
        <f>Inputs!O3630</f>
        <v>0</v>
      </c>
      <c r="P3637" s="59">
        <f>Inputs!P3630</f>
        <v>0</v>
      </c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3"/>
      <c r="BB3637" s="13"/>
      <c r="BC3637" s="13"/>
      <c r="BD3637" s="13"/>
      <c r="BE3637" s="13"/>
    </row>
    <row r="3638" spans="1:57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  <c r="O3638" s="59">
        <f>Inputs!O3631</f>
        <v>0</v>
      </c>
      <c r="P3638" s="59">
        <f>Inputs!P3631</f>
        <v>0</v>
      </c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3"/>
      <c r="BB3638" s="13"/>
      <c r="BC3638" s="13"/>
      <c r="BD3638" s="13"/>
      <c r="BE3638" s="13"/>
    </row>
    <row r="3639" spans="1:57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  <c r="O3639" s="59">
        <f>Inputs!O3632</f>
        <v>0</v>
      </c>
      <c r="P3639" s="59">
        <f>Inputs!P3632</f>
        <v>0</v>
      </c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3"/>
      <c r="BB3639" s="13"/>
      <c r="BC3639" s="13"/>
      <c r="BD3639" s="13"/>
      <c r="BE3639" s="13"/>
    </row>
    <row r="3640" spans="1:57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  <c r="O3640" s="59">
        <f>Inputs!O3633</f>
        <v>0</v>
      </c>
      <c r="P3640" s="59">
        <f>Inputs!P3633</f>
        <v>0</v>
      </c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3"/>
      <c r="BB3640" s="13"/>
      <c r="BC3640" s="13"/>
      <c r="BD3640" s="13"/>
      <c r="BE3640" s="13"/>
    </row>
    <row r="3641" spans="1:57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  <c r="O3641" s="59">
        <f>Inputs!O3634</f>
        <v>0</v>
      </c>
      <c r="P3641" s="59">
        <f>Inputs!P3634</f>
        <v>0</v>
      </c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3"/>
      <c r="BB3641" s="13"/>
      <c r="BC3641" s="13"/>
      <c r="BD3641" s="13"/>
      <c r="BE3641" s="13"/>
    </row>
    <row r="3642" spans="1:57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  <c r="O3642" s="59">
        <f>Inputs!O3635</f>
        <v>0</v>
      </c>
      <c r="P3642" s="59">
        <f>Inputs!P3635</f>
        <v>0</v>
      </c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3"/>
      <c r="BB3642" s="13"/>
      <c r="BC3642" s="13"/>
      <c r="BD3642" s="13"/>
      <c r="BE3642" s="13"/>
    </row>
    <row r="3643" spans="1:57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  <c r="O3643" s="59">
        <f>Inputs!O3636</f>
        <v>0</v>
      </c>
      <c r="P3643" s="59">
        <f>Inputs!P3636</f>
        <v>0</v>
      </c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3"/>
      <c r="BB3643" s="13"/>
      <c r="BC3643" s="13"/>
      <c r="BD3643" s="13"/>
      <c r="BE3643" s="13"/>
    </row>
    <row r="3644" spans="1:57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  <c r="O3644" s="59">
        <f>Inputs!O3637</f>
        <v>0</v>
      </c>
      <c r="P3644" s="59">
        <f>Inputs!P3637</f>
        <v>0</v>
      </c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3"/>
      <c r="BB3644" s="13"/>
      <c r="BC3644" s="13"/>
      <c r="BD3644" s="13"/>
      <c r="BE3644" s="13"/>
    </row>
    <row r="3645" spans="1:57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  <c r="O3645" s="59">
        <f>Inputs!O3638</f>
        <v>0</v>
      </c>
      <c r="P3645" s="59">
        <f>Inputs!P3638</f>
        <v>0</v>
      </c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3"/>
      <c r="BB3645" s="13"/>
      <c r="BC3645" s="13"/>
      <c r="BD3645" s="13"/>
      <c r="BE3645" s="13"/>
    </row>
    <row r="3646" spans="1:57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  <c r="O3646" s="59">
        <f>Inputs!O3639</f>
        <v>0</v>
      </c>
      <c r="P3646" s="59">
        <f>Inputs!P3639</f>
        <v>0</v>
      </c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3"/>
      <c r="BB3646" s="13"/>
      <c r="BC3646" s="13"/>
      <c r="BD3646" s="13"/>
      <c r="BE3646" s="13"/>
    </row>
    <row r="3647" spans="1:57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  <c r="O3647" s="59">
        <f>Inputs!O3640</f>
        <v>0</v>
      </c>
      <c r="P3647" s="59">
        <f>Inputs!P3640</f>
        <v>0</v>
      </c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3"/>
      <c r="BB3647" s="13"/>
      <c r="BC3647" s="13"/>
      <c r="BD3647" s="13"/>
      <c r="BE3647" s="13"/>
    </row>
    <row r="3648" spans="1:57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  <c r="O3648" s="59">
        <f>Inputs!O3641</f>
        <v>0</v>
      </c>
      <c r="P3648" s="59">
        <f>Inputs!P3641</f>
        <v>0</v>
      </c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3"/>
      <c r="BB3648" s="13"/>
      <c r="BC3648" s="13"/>
      <c r="BD3648" s="13"/>
      <c r="BE3648" s="13"/>
    </row>
    <row r="3649" spans="1:57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  <c r="O3649" s="59">
        <f>Inputs!O3642</f>
        <v>0</v>
      </c>
      <c r="P3649" s="59">
        <f>Inputs!P3642</f>
        <v>0</v>
      </c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3"/>
      <c r="BB3649" s="13"/>
      <c r="BC3649" s="13"/>
      <c r="BD3649" s="13"/>
      <c r="BE3649" s="13"/>
    </row>
    <row r="3650" spans="1:57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  <c r="O3650" s="59">
        <f>Inputs!O3643</f>
        <v>0</v>
      </c>
      <c r="P3650" s="59">
        <f>Inputs!P3643</f>
        <v>0</v>
      </c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3"/>
      <c r="BB3650" s="13"/>
      <c r="BC3650" s="13"/>
      <c r="BD3650" s="13"/>
      <c r="BE3650" s="13"/>
    </row>
    <row r="3651" spans="1:57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  <c r="O3651" s="59">
        <f>Inputs!O3644</f>
        <v>0</v>
      </c>
      <c r="P3651" s="59">
        <f>Inputs!P3644</f>
        <v>0</v>
      </c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3"/>
      <c r="BB3651" s="13"/>
      <c r="BC3651" s="13"/>
      <c r="BD3651" s="13"/>
      <c r="BE3651" s="13"/>
    </row>
    <row r="3652" spans="1:57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  <c r="O3652" s="59">
        <f>Inputs!O3645</f>
        <v>0</v>
      </c>
      <c r="P3652" s="59">
        <f>Inputs!P3645</f>
        <v>0</v>
      </c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3"/>
      <c r="BB3652" s="13"/>
      <c r="BC3652" s="13"/>
      <c r="BD3652" s="13"/>
      <c r="BE3652" s="13"/>
    </row>
    <row r="3653" spans="1:57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  <c r="O3653" s="59">
        <f>Inputs!O3646</f>
        <v>0</v>
      </c>
      <c r="P3653" s="59">
        <f>Inputs!P3646</f>
        <v>0</v>
      </c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3"/>
      <c r="BB3653" s="13"/>
      <c r="BC3653" s="13"/>
      <c r="BD3653" s="13"/>
      <c r="BE3653" s="13"/>
    </row>
    <row r="3654" spans="1:57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  <c r="O3654" s="59">
        <f>Inputs!O3647</f>
        <v>0</v>
      </c>
      <c r="P3654" s="59">
        <f>Inputs!P3647</f>
        <v>0</v>
      </c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3"/>
      <c r="BB3654" s="13"/>
      <c r="BC3654" s="13"/>
      <c r="BD3654" s="13"/>
      <c r="BE3654" s="13"/>
    </row>
    <row r="3655" spans="1:57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  <c r="O3655" s="59">
        <f>Inputs!O3648</f>
        <v>0</v>
      </c>
      <c r="P3655" s="59">
        <f>Inputs!P3648</f>
        <v>0</v>
      </c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3"/>
      <c r="BB3655" s="13"/>
      <c r="BC3655" s="13"/>
      <c r="BD3655" s="13"/>
      <c r="BE3655" s="13"/>
    </row>
    <row r="3656" spans="1:57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  <c r="O3656" s="59">
        <f>Inputs!O3649</f>
        <v>0</v>
      </c>
      <c r="P3656" s="59">
        <f>Inputs!P3649</f>
        <v>0</v>
      </c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3"/>
      <c r="BB3656" s="13"/>
      <c r="BC3656" s="13"/>
      <c r="BD3656" s="13"/>
      <c r="BE3656" s="13"/>
    </row>
    <row r="3657" spans="1:57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  <c r="O3657" s="59">
        <f>Inputs!O3650</f>
        <v>0</v>
      </c>
      <c r="P3657" s="59">
        <f>Inputs!P3650</f>
        <v>0</v>
      </c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3"/>
      <c r="BB3657" s="13"/>
      <c r="BC3657" s="13"/>
      <c r="BD3657" s="13"/>
      <c r="BE3657" s="13"/>
    </row>
    <row r="3658" spans="1:57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  <c r="O3658" s="59">
        <f>Inputs!O3651</f>
        <v>0</v>
      </c>
      <c r="P3658" s="59">
        <f>Inputs!P3651</f>
        <v>0</v>
      </c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3"/>
      <c r="BB3658" s="13"/>
      <c r="BC3658" s="13"/>
      <c r="BD3658" s="13"/>
      <c r="BE3658" s="13"/>
    </row>
    <row r="3659" spans="1:57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  <c r="O3659" s="59">
        <f>Inputs!O3652</f>
        <v>0</v>
      </c>
      <c r="P3659" s="59">
        <f>Inputs!P3652</f>
        <v>0</v>
      </c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3"/>
      <c r="BB3659" s="13"/>
      <c r="BC3659" s="13"/>
      <c r="BD3659" s="13"/>
      <c r="BE3659" s="13"/>
    </row>
    <row r="3660" spans="1:57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  <c r="O3660" s="59">
        <f>Inputs!O3653</f>
        <v>0</v>
      </c>
      <c r="P3660" s="59">
        <f>Inputs!P3653</f>
        <v>0</v>
      </c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3"/>
      <c r="BB3660" s="13"/>
      <c r="BC3660" s="13"/>
      <c r="BD3660" s="13"/>
      <c r="BE3660" s="13"/>
    </row>
    <row r="3661" spans="1:57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  <c r="O3661" s="59">
        <f>Inputs!O3654</f>
        <v>0</v>
      </c>
      <c r="P3661" s="59">
        <f>Inputs!P3654</f>
        <v>0</v>
      </c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3"/>
      <c r="BB3661" s="13"/>
      <c r="BC3661" s="13"/>
      <c r="BD3661" s="13"/>
      <c r="BE3661" s="13"/>
    </row>
    <row r="3662" spans="1:57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  <c r="O3662" s="59">
        <f>Inputs!O3655</f>
        <v>0</v>
      </c>
      <c r="P3662" s="59">
        <f>Inputs!P3655</f>
        <v>0</v>
      </c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3"/>
      <c r="BB3662" s="13"/>
      <c r="BC3662" s="13"/>
      <c r="BD3662" s="13"/>
      <c r="BE3662" s="13"/>
    </row>
    <row r="3663" spans="1:57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  <c r="O3663" s="59">
        <f>Inputs!O3656</f>
        <v>0</v>
      </c>
      <c r="P3663" s="59">
        <f>Inputs!P3656</f>
        <v>0</v>
      </c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3"/>
      <c r="BB3663" s="13"/>
      <c r="BC3663" s="13"/>
      <c r="BD3663" s="13"/>
      <c r="BE3663" s="13"/>
    </row>
    <row r="3664" spans="1:57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  <c r="O3664" s="59">
        <f>Inputs!O3657</f>
        <v>0</v>
      </c>
      <c r="P3664" s="59">
        <f>Inputs!P3657</f>
        <v>0</v>
      </c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3"/>
      <c r="BB3664" s="13"/>
      <c r="BC3664" s="13"/>
      <c r="BD3664" s="13"/>
      <c r="BE3664" s="13"/>
    </row>
    <row r="3665" spans="1:57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  <c r="O3665" s="59">
        <f>Inputs!O3658</f>
        <v>0</v>
      </c>
      <c r="P3665" s="59">
        <f>Inputs!P3658</f>
        <v>0</v>
      </c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3"/>
      <c r="BB3665" s="13"/>
      <c r="BC3665" s="13"/>
      <c r="BD3665" s="13"/>
      <c r="BE3665" s="13"/>
    </row>
    <row r="3666" spans="1:57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  <c r="O3666" s="59">
        <f>Inputs!O3659</f>
        <v>0</v>
      </c>
      <c r="P3666" s="59">
        <f>Inputs!P3659</f>
        <v>0</v>
      </c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3"/>
      <c r="BB3666" s="13"/>
      <c r="BC3666" s="13"/>
      <c r="BD3666" s="13"/>
      <c r="BE3666" s="13"/>
    </row>
    <row r="3667" spans="1:57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  <c r="O3667" s="59">
        <f>Inputs!O3660</f>
        <v>0</v>
      </c>
      <c r="P3667" s="59">
        <f>Inputs!P3660</f>
        <v>0</v>
      </c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3"/>
      <c r="BB3667" s="13"/>
      <c r="BC3667" s="13"/>
      <c r="BD3667" s="13"/>
      <c r="BE3667" s="13"/>
    </row>
    <row r="3668" spans="1:57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  <c r="O3668" s="59">
        <f>Inputs!O3661</f>
        <v>0</v>
      </c>
      <c r="P3668" s="59">
        <f>Inputs!P3661</f>
        <v>0</v>
      </c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3"/>
      <c r="BB3668" s="13"/>
      <c r="BC3668" s="13"/>
      <c r="BD3668" s="13"/>
      <c r="BE3668" s="13"/>
    </row>
    <row r="3669" spans="1:57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  <c r="O3669" s="59">
        <f>Inputs!O3662</f>
        <v>0</v>
      </c>
      <c r="P3669" s="59">
        <f>Inputs!P3662</f>
        <v>0</v>
      </c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3"/>
      <c r="BB3669" s="13"/>
      <c r="BC3669" s="13"/>
      <c r="BD3669" s="13"/>
      <c r="BE3669" s="13"/>
    </row>
    <row r="3670" spans="1:57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  <c r="O3670" s="59">
        <f>Inputs!O3663</f>
        <v>0</v>
      </c>
      <c r="P3670" s="59">
        <f>Inputs!P3663</f>
        <v>0</v>
      </c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3"/>
      <c r="BB3670" s="13"/>
      <c r="BC3670" s="13"/>
      <c r="BD3670" s="13"/>
      <c r="BE3670" s="13"/>
    </row>
    <row r="3671" spans="1:57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  <c r="O3671" s="59">
        <f>Inputs!O3664</f>
        <v>0</v>
      </c>
      <c r="P3671" s="59">
        <f>Inputs!P3664</f>
        <v>0</v>
      </c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3"/>
      <c r="BB3671" s="13"/>
      <c r="BC3671" s="13"/>
      <c r="BD3671" s="13"/>
      <c r="BE3671" s="13"/>
    </row>
    <row r="3672" spans="1:57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  <c r="O3672" s="59">
        <f>Inputs!O3665</f>
        <v>0</v>
      </c>
      <c r="P3672" s="59">
        <f>Inputs!P3665</f>
        <v>0</v>
      </c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3"/>
      <c r="BB3672" s="13"/>
      <c r="BC3672" s="13"/>
      <c r="BD3672" s="13"/>
      <c r="BE3672" s="13"/>
    </row>
    <row r="3673" spans="1:57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  <c r="O3673" s="59">
        <f>Inputs!O3666</f>
        <v>0</v>
      </c>
      <c r="P3673" s="59">
        <f>Inputs!P3666</f>
        <v>0</v>
      </c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3"/>
      <c r="BB3673" s="13"/>
      <c r="BC3673" s="13"/>
      <c r="BD3673" s="13"/>
      <c r="BE3673" s="13"/>
    </row>
    <row r="3674" spans="1:57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  <c r="O3674" s="59">
        <f>Inputs!O3667</f>
        <v>0</v>
      </c>
      <c r="P3674" s="59">
        <f>Inputs!P3667</f>
        <v>0</v>
      </c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3"/>
      <c r="BB3674" s="13"/>
      <c r="BC3674" s="13"/>
      <c r="BD3674" s="13"/>
      <c r="BE3674" s="13"/>
    </row>
    <row r="3675" spans="1:57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  <c r="O3675" s="59">
        <f>Inputs!O3668</f>
        <v>0</v>
      </c>
      <c r="P3675" s="59">
        <f>Inputs!P3668</f>
        <v>0</v>
      </c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3"/>
      <c r="BB3675" s="13"/>
      <c r="BC3675" s="13"/>
      <c r="BD3675" s="13"/>
      <c r="BE3675" s="13"/>
    </row>
    <row r="3676" spans="1:57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  <c r="O3676" s="59">
        <f>Inputs!O3669</f>
        <v>0</v>
      </c>
      <c r="P3676" s="59">
        <f>Inputs!P3669</f>
        <v>0</v>
      </c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3"/>
      <c r="BB3676" s="13"/>
      <c r="BC3676" s="13"/>
      <c r="BD3676" s="13"/>
      <c r="BE3676" s="13"/>
    </row>
    <row r="3677" spans="1:57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  <c r="O3677" s="59">
        <f>Inputs!O3670</f>
        <v>0</v>
      </c>
      <c r="P3677" s="59">
        <f>Inputs!P3670</f>
        <v>0</v>
      </c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3"/>
      <c r="BB3677" s="13"/>
      <c r="BC3677" s="13"/>
      <c r="BD3677" s="13"/>
      <c r="BE3677" s="13"/>
    </row>
    <row r="3678" spans="1:57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  <c r="O3678" s="59">
        <f>Inputs!O3671</f>
        <v>0</v>
      </c>
      <c r="P3678" s="59">
        <f>Inputs!P3671</f>
        <v>0</v>
      </c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3"/>
      <c r="BB3678" s="13"/>
      <c r="BC3678" s="13"/>
      <c r="BD3678" s="13"/>
      <c r="BE3678" s="13"/>
    </row>
    <row r="3679" spans="1:57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  <c r="O3679" s="59">
        <f>Inputs!O3672</f>
        <v>0</v>
      </c>
      <c r="P3679" s="59">
        <f>Inputs!P3672</f>
        <v>0</v>
      </c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3"/>
      <c r="BB3679" s="13"/>
      <c r="BC3679" s="13"/>
      <c r="BD3679" s="13"/>
      <c r="BE3679" s="13"/>
    </row>
    <row r="3680" spans="1:57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  <c r="O3680" s="59">
        <f>Inputs!O3673</f>
        <v>0</v>
      </c>
      <c r="P3680" s="59">
        <f>Inputs!P3673</f>
        <v>0</v>
      </c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3"/>
      <c r="BB3680" s="13"/>
      <c r="BC3680" s="13"/>
      <c r="BD3680" s="13"/>
      <c r="BE3680" s="13"/>
    </row>
    <row r="3681" spans="1:57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  <c r="O3681" s="59">
        <f>Inputs!O3674</f>
        <v>0</v>
      </c>
      <c r="P3681" s="59">
        <f>Inputs!P3674</f>
        <v>0</v>
      </c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3"/>
      <c r="BB3681" s="13"/>
      <c r="BC3681" s="13"/>
      <c r="BD3681" s="13"/>
      <c r="BE3681" s="13"/>
    </row>
    <row r="3682" spans="1:57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  <c r="O3682" s="59">
        <f>Inputs!O3675</f>
        <v>0</v>
      </c>
      <c r="P3682" s="59">
        <f>Inputs!P3675</f>
        <v>0</v>
      </c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3"/>
      <c r="BB3682" s="13"/>
      <c r="BC3682" s="13"/>
      <c r="BD3682" s="13"/>
      <c r="BE3682" s="13"/>
    </row>
    <row r="3683" spans="1:57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  <c r="O3683" s="59">
        <f>Inputs!O3676</f>
        <v>0</v>
      </c>
      <c r="P3683" s="59">
        <f>Inputs!P3676</f>
        <v>0</v>
      </c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3"/>
      <c r="BB3683" s="13"/>
      <c r="BC3683" s="13"/>
      <c r="BD3683" s="13"/>
      <c r="BE3683" s="13"/>
    </row>
    <row r="3684" spans="1:57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  <c r="O3684" s="59">
        <f>Inputs!O3677</f>
        <v>0</v>
      </c>
      <c r="P3684" s="59">
        <f>Inputs!P3677</f>
        <v>0</v>
      </c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3"/>
      <c r="BB3684" s="13"/>
      <c r="BC3684" s="13"/>
      <c r="BD3684" s="13"/>
      <c r="BE3684" s="13"/>
    </row>
    <row r="3685" spans="1:57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  <c r="O3685" s="59">
        <f>Inputs!O3678</f>
        <v>0</v>
      </c>
      <c r="P3685" s="59">
        <f>Inputs!P3678</f>
        <v>0</v>
      </c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3"/>
      <c r="BB3685" s="13"/>
      <c r="BC3685" s="13"/>
      <c r="BD3685" s="13"/>
      <c r="BE3685" s="13"/>
    </row>
    <row r="3686" spans="1:57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  <c r="O3686" s="59">
        <f>Inputs!O3679</f>
        <v>0</v>
      </c>
      <c r="P3686" s="59">
        <f>Inputs!P3679</f>
        <v>0</v>
      </c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3"/>
      <c r="BB3686" s="13"/>
      <c r="BC3686" s="13"/>
      <c r="BD3686" s="13"/>
      <c r="BE3686" s="13"/>
    </row>
    <row r="3687" spans="1:57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  <c r="O3687" s="59">
        <f>Inputs!O3680</f>
        <v>0</v>
      </c>
      <c r="P3687" s="59">
        <f>Inputs!P3680</f>
        <v>0</v>
      </c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3"/>
      <c r="BB3687" s="13"/>
      <c r="BC3687" s="13"/>
      <c r="BD3687" s="13"/>
      <c r="BE3687" s="13"/>
    </row>
    <row r="3688" spans="1:57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  <c r="O3688" s="59">
        <f>Inputs!O3681</f>
        <v>0</v>
      </c>
      <c r="P3688" s="59">
        <f>Inputs!P3681</f>
        <v>0</v>
      </c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3"/>
      <c r="BB3688" s="13"/>
      <c r="BC3688" s="13"/>
      <c r="BD3688" s="13"/>
      <c r="BE3688" s="13"/>
    </row>
    <row r="3689" spans="1:57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  <c r="O3689" s="59">
        <f>Inputs!O3682</f>
        <v>0</v>
      </c>
      <c r="P3689" s="59">
        <f>Inputs!P3682</f>
        <v>0</v>
      </c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3"/>
      <c r="BB3689" s="13"/>
      <c r="BC3689" s="13"/>
      <c r="BD3689" s="13"/>
      <c r="BE3689" s="13"/>
    </row>
    <row r="3690" spans="1:57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  <c r="O3690" s="59">
        <f>Inputs!O3683</f>
        <v>0</v>
      </c>
      <c r="P3690" s="59">
        <f>Inputs!P3683</f>
        <v>0</v>
      </c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3"/>
      <c r="BB3690" s="13"/>
      <c r="BC3690" s="13"/>
      <c r="BD3690" s="13"/>
      <c r="BE3690" s="13"/>
    </row>
    <row r="3691" spans="1:57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  <c r="O3691" s="59">
        <f>Inputs!O3684</f>
        <v>0</v>
      </c>
      <c r="P3691" s="59">
        <f>Inputs!P3684</f>
        <v>0</v>
      </c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3"/>
      <c r="BB3691" s="13"/>
      <c r="BC3691" s="13"/>
      <c r="BD3691" s="13"/>
      <c r="BE3691" s="13"/>
    </row>
    <row r="3692" spans="1:57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  <c r="O3692" s="59">
        <f>Inputs!O3685</f>
        <v>0</v>
      </c>
      <c r="P3692" s="59">
        <f>Inputs!P3685</f>
        <v>0</v>
      </c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3"/>
      <c r="BB3692" s="13"/>
      <c r="BC3692" s="13"/>
      <c r="BD3692" s="13"/>
      <c r="BE3692" s="13"/>
    </row>
    <row r="3693" spans="1:57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  <c r="O3693" s="59">
        <f>Inputs!O3686</f>
        <v>0</v>
      </c>
      <c r="P3693" s="59">
        <f>Inputs!P3686</f>
        <v>0</v>
      </c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3"/>
      <c r="BB3693" s="13"/>
      <c r="BC3693" s="13"/>
      <c r="BD3693" s="13"/>
      <c r="BE3693" s="13"/>
    </row>
    <row r="3694" spans="1:57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  <c r="O3694" s="59">
        <f>Inputs!O3687</f>
        <v>0</v>
      </c>
      <c r="P3694" s="59">
        <f>Inputs!P3687</f>
        <v>0</v>
      </c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3"/>
      <c r="BB3694" s="13"/>
      <c r="BC3694" s="13"/>
      <c r="BD3694" s="13"/>
      <c r="BE3694" s="13"/>
    </row>
    <row r="3695" spans="1:57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  <c r="O3695" s="59">
        <f>Inputs!O3688</f>
        <v>0</v>
      </c>
      <c r="P3695" s="59">
        <f>Inputs!P3688</f>
        <v>0</v>
      </c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3"/>
      <c r="BB3695" s="13"/>
      <c r="BC3695" s="13"/>
      <c r="BD3695" s="13"/>
      <c r="BE3695" s="13"/>
    </row>
    <row r="3696" spans="1:57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  <c r="O3696" s="59">
        <f>Inputs!O3689</f>
        <v>0</v>
      </c>
      <c r="P3696" s="59">
        <f>Inputs!P3689</f>
        <v>0</v>
      </c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3"/>
      <c r="BB3696" s="13"/>
      <c r="BC3696" s="13"/>
      <c r="BD3696" s="13"/>
      <c r="BE3696" s="13"/>
    </row>
    <row r="3697" spans="1:57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  <c r="O3697" s="59">
        <f>Inputs!O3690</f>
        <v>0</v>
      </c>
      <c r="P3697" s="59">
        <f>Inputs!P3690</f>
        <v>0</v>
      </c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3"/>
      <c r="BB3697" s="13"/>
      <c r="BC3697" s="13"/>
      <c r="BD3697" s="13"/>
      <c r="BE3697" s="13"/>
    </row>
    <row r="3698" spans="1:57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  <c r="O3698" s="59">
        <f>Inputs!O3691</f>
        <v>0</v>
      </c>
      <c r="P3698" s="59">
        <f>Inputs!P3691</f>
        <v>0</v>
      </c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3"/>
      <c r="BB3698" s="13"/>
      <c r="BC3698" s="13"/>
      <c r="BD3698" s="13"/>
      <c r="BE3698" s="13"/>
    </row>
    <row r="3699" spans="1:57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  <c r="O3699" s="59">
        <f>Inputs!O3692</f>
        <v>0</v>
      </c>
      <c r="P3699" s="59">
        <f>Inputs!P3692</f>
        <v>0</v>
      </c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3"/>
      <c r="BB3699" s="13"/>
      <c r="BC3699" s="13"/>
      <c r="BD3699" s="13"/>
      <c r="BE3699" s="13"/>
    </row>
    <row r="3700" spans="1:57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  <c r="O3700" s="59">
        <f>Inputs!O3693</f>
        <v>0</v>
      </c>
      <c r="P3700" s="59">
        <f>Inputs!P3693</f>
        <v>0</v>
      </c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3"/>
      <c r="BB3700" s="13"/>
      <c r="BC3700" s="13"/>
      <c r="BD3700" s="13"/>
      <c r="BE3700" s="13"/>
    </row>
    <row r="3701" spans="1:57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  <c r="O3701" s="59">
        <f>Inputs!O3694</f>
        <v>0</v>
      </c>
      <c r="P3701" s="59">
        <f>Inputs!P3694</f>
        <v>0</v>
      </c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3"/>
      <c r="BB3701" s="13"/>
      <c r="BC3701" s="13"/>
      <c r="BD3701" s="13"/>
      <c r="BE3701" s="13"/>
    </row>
    <row r="3702" spans="1:57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  <c r="O3702" s="59">
        <f>Inputs!O3695</f>
        <v>0</v>
      </c>
      <c r="P3702" s="59">
        <f>Inputs!P3695</f>
        <v>0</v>
      </c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3"/>
      <c r="BB3702" s="13"/>
      <c r="BC3702" s="13"/>
      <c r="BD3702" s="13"/>
      <c r="BE3702" s="13"/>
    </row>
    <row r="3703" spans="1:57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  <c r="O3703" s="59">
        <f>Inputs!O3696</f>
        <v>0</v>
      </c>
      <c r="P3703" s="59">
        <f>Inputs!P3696</f>
        <v>0</v>
      </c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13"/>
      <c r="BA3703" s="13"/>
      <c r="BB3703" s="13"/>
      <c r="BC3703" s="13"/>
      <c r="BD3703" s="13"/>
      <c r="BE3703" s="13"/>
    </row>
    <row r="3704" spans="1:57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  <c r="O3704" s="59">
        <f>Inputs!O3697</f>
        <v>0</v>
      </c>
      <c r="P3704" s="59">
        <f>Inputs!P3697</f>
        <v>0</v>
      </c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13"/>
      <c r="BA3704" s="13"/>
      <c r="BB3704" s="13"/>
      <c r="BC3704" s="13"/>
      <c r="BD3704" s="13"/>
      <c r="BE3704" s="13"/>
    </row>
    <row r="3705" spans="1:57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  <c r="O3705" s="59">
        <f>Inputs!O3698</f>
        <v>0</v>
      </c>
      <c r="P3705" s="59">
        <f>Inputs!P3698</f>
        <v>0</v>
      </c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3"/>
      <c r="BA3705" s="13"/>
      <c r="BB3705" s="13"/>
      <c r="BC3705" s="13"/>
      <c r="BD3705" s="13"/>
      <c r="BE3705" s="13"/>
    </row>
    <row r="3706" spans="1:57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  <c r="O3706" s="59">
        <f>Inputs!O3699</f>
        <v>0</v>
      </c>
      <c r="P3706" s="59">
        <f>Inputs!P3699</f>
        <v>0</v>
      </c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3"/>
      <c r="BA3706" s="13"/>
      <c r="BB3706" s="13"/>
      <c r="BC3706" s="13"/>
      <c r="BD3706" s="13"/>
      <c r="BE3706" s="13"/>
    </row>
    <row r="3707" spans="1:57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  <c r="O3707" s="59">
        <f>Inputs!O3700</f>
        <v>0</v>
      </c>
      <c r="P3707" s="59">
        <f>Inputs!P3700</f>
        <v>0</v>
      </c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3"/>
      <c r="BA3707" s="13"/>
      <c r="BB3707" s="13"/>
      <c r="BC3707" s="13"/>
      <c r="BD3707" s="13"/>
      <c r="BE3707" s="13"/>
    </row>
    <row r="3708" spans="1:57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  <c r="O3708" s="59">
        <f>Inputs!O3701</f>
        <v>0</v>
      </c>
      <c r="P3708" s="59">
        <f>Inputs!P3701</f>
        <v>0</v>
      </c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3"/>
      <c r="BA3708" s="13"/>
      <c r="BB3708" s="13"/>
      <c r="BC3708" s="13"/>
      <c r="BD3708" s="13"/>
      <c r="BE3708" s="13"/>
    </row>
    <row r="3709" spans="1:57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  <c r="O3709" s="59">
        <f>Inputs!O3702</f>
        <v>0</v>
      </c>
      <c r="P3709" s="59">
        <f>Inputs!P3702</f>
        <v>0</v>
      </c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3"/>
      <c r="BA3709" s="13"/>
      <c r="BB3709" s="13"/>
      <c r="BC3709" s="13"/>
      <c r="BD3709" s="13"/>
      <c r="BE3709" s="13"/>
    </row>
    <row r="3710" spans="1:57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  <c r="O3710" s="59">
        <f>Inputs!O3703</f>
        <v>0</v>
      </c>
      <c r="P3710" s="59">
        <f>Inputs!P3703</f>
        <v>0</v>
      </c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3"/>
      <c r="BA3710" s="13"/>
      <c r="BB3710" s="13"/>
      <c r="BC3710" s="13"/>
      <c r="BD3710" s="13"/>
      <c r="BE3710" s="13"/>
    </row>
    <row r="3711" spans="1:57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  <c r="O3711" s="59">
        <f>Inputs!O3704</f>
        <v>0</v>
      </c>
      <c r="P3711" s="59">
        <f>Inputs!P3704</f>
        <v>0</v>
      </c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3"/>
      <c r="BA3711" s="13"/>
      <c r="BB3711" s="13"/>
      <c r="BC3711" s="13"/>
      <c r="BD3711" s="13"/>
      <c r="BE3711" s="13"/>
    </row>
    <row r="3712" spans="1:57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  <c r="O3712" s="59">
        <f>Inputs!O3705</f>
        <v>0</v>
      </c>
      <c r="P3712" s="59">
        <f>Inputs!P3705</f>
        <v>0</v>
      </c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3"/>
      <c r="BA3712" s="13"/>
      <c r="BB3712" s="13"/>
      <c r="BC3712" s="13"/>
      <c r="BD3712" s="13"/>
      <c r="BE3712" s="13"/>
    </row>
    <row r="3713" spans="1:57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  <c r="O3713" s="59">
        <f>Inputs!O3706</f>
        <v>0</v>
      </c>
      <c r="P3713" s="59">
        <f>Inputs!P3706</f>
        <v>0</v>
      </c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3"/>
      <c r="BA3713" s="13"/>
      <c r="BB3713" s="13"/>
      <c r="BC3713" s="13"/>
      <c r="BD3713" s="13"/>
      <c r="BE3713" s="13"/>
    </row>
    <row r="3714" spans="1:57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  <c r="O3714" s="59">
        <f>Inputs!O3707</f>
        <v>0</v>
      </c>
      <c r="P3714" s="59">
        <f>Inputs!P3707</f>
        <v>0</v>
      </c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3"/>
      <c r="BA3714" s="13"/>
      <c r="BB3714" s="13"/>
      <c r="BC3714" s="13"/>
      <c r="BD3714" s="13"/>
      <c r="BE3714" s="13"/>
    </row>
    <row r="3715" spans="1:57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  <c r="O3715" s="59">
        <f>Inputs!O3708</f>
        <v>0</v>
      </c>
      <c r="P3715" s="59">
        <f>Inputs!P3708</f>
        <v>0</v>
      </c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3"/>
      <c r="BA3715" s="13"/>
      <c r="BB3715" s="13"/>
      <c r="BC3715" s="13"/>
      <c r="BD3715" s="13"/>
      <c r="BE3715" s="13"/>
    </row>
    <row r="3716" spans="1:57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  <c r="O3716" s="59">
        <f>Inputs!O3709</f>
        <v>0</v>
      </c>
      <c r="P3716" s="59">
        <f>Inputs!P3709</f>
        <v>0</v>
      </c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3"/>
      <c r="BA3716" s="13"/>
      <c r="BB3716" s="13"/>
      <c r="BC3716" s="13"/>
      <c r="BD3716" s="13"/>
      <c r="BE3716" s="13"/>
    </row>
    <row r="3717" spans="1:57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  <c r="O3717" s="59">
        <f>Inputs!O3710</f>
        <v>0</v>
      </c>
      <c r="P3717" s="59">
        <f>Inputs!P3710</f>
        <v>0</v>
      </c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3"/>
      <c r="BA3717" s="13"/>
      <c r="BB3717" s="13"/>
      <c r="BC3717" s="13"/>
      <c r="BD3717" s="13"/>
      <c r="BE3717" s="13"/>
    </row>
    <row r="3718" spans="1:57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  <c r="O3718" s="59">
        <f>Inputs!O3711</f>
        <v>0</v>
      </c>
      <c r="P3718" s="59">
        <f>Inputs!P3711</f>
        <v>0</v>
      </c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3"/>
      <c r="BA3718" s="13"/>
      <c r="BB3718" s="13"/>
      <c r="BC3718" s="13"/>
      <c r="BD3718" s="13"/>
      <c r="BE3718" s="13"/>
    </row>
    <row r="3719" spans="1:57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  <c r="O3719" s="59">
        <f>Inputs!O3712</f>
        <v>0</v>
      </c>
      <c r="P3719" s="59">
        <f>Inputs!P3712</f>
        <v>0</v>
      </c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3"/>
      <c r="BA3719" s="13"/>
      <c r="BB3719" s="13"/>
      <c r="BC3719" s="13"/>
      <c r="BD3719" s="13"/>
      <c r="BE3719" s="13"/>
    </row>
    <row r="3720" spans="1:57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  <c r="O3720" s="59">
        <f>Inputs!O3713</f>
        <v>0</v>
      </c>
      <c r="P3720" s="59">
        <f>Inputs!P3713</f>
        <v>0</v>
      </c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3"/>
      <c r="BA3720" s="13"/>
      <c r="BB3720" s="13"/>
      <c r="BC3720" s="13"/>
      <c r="BD3720" s="13"/>
      <c r="BE3720" s="13"/>
    </row>
    <row r="3721" spans="1:57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  <c r="O3721" s="59">
        <f>Inputs!O3714</f>
        <v>0</v>
      </c>
      <c r="P3721" s="59">
        <f>Inputs!P3714</f>
        <v>0</v>
      </c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3"/>
      <c r="BA3721" s="13"/>
      <c r="BB3721" s="13"/>
      <c r="BC3721" s="13"/>
      <c r="BD3721" s="13"/>
      <c r="BE3721" s="13"/>
    </row>
    <row r="3722" spans="1:57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  <c r="O3722" s="59">
        <f>Inputs!O3715</f>
        <v>0</v>
      </c>
      <c r="P3722" s="59">
        <f>Inputs!P3715</f>
        <v>0</v>
      </c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3"/>
      <c r="BA3722" s="13"/>
      <c r="BB3722" s="13"/>
      <c r="BC3722" s="13"/>
      <c r="BD3722" s="13"/>
      <c r="BE3722" s="13"/>
    </row>
    <row r="3723" spans="1:57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  <c r="O3723" s="59">
        <f>Inputs!O3716</f>
        <v>0</v>
      </c>
      <c r="P3723" s="59">
        <f>Inputs!P3716</f>
        <v>0</v>
      </c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3"/>
      <c r="BA3723" s="13"/>
      <c r="BB3723" s="13"/>
      <c r="BC3723" s="13"/>
      <c r="BD3723" s="13"/>
      <c r="BE3723" s="13"/>
    </row>
    <row r="3724" spans="1:57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  <c r="O3724" s="59">
        <f>Inputs!O3717</f>
        <v>0</v>
      </c>
      <c r="P3724" s="59">
        <f>Inputs!P3717</f>
        <v>0</v>
      </c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3"/>
      <c r="BB3724" s="13"/>
      <c r="BC3724" s="13"/>
      <c r="BD3724" s="13"/>
      <c r="BE3724" s="13"/>
    </row>
    <row r="3725" spans="1:57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  <c r="O3725" s="59">
        <f>Inputs!O3718</f>
        <v>0</v>
      </c>
      <c r="P3725" s="59">
        <f>Inputs!P3718</f>
        <v>0</v>
      </c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3"/>
      <c r="BB3725" s="13"/>
      <c r="BC3725" s="13"/>
      <c r="BD3725" s="13"/>
      <c r="BE3725" s="13"/>
    </row>
    <row r="3726" spans="1:57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  <c r="O3726" s="59">
        <f>Inputs!O3719</f>
        <v>0</v>
      </c>
      <c r="P3726" s="59">
        <f>Inputs!P3719</f>
        <v>0</v>
      </c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3"/>
      <c r="BB3726" s="13"/>
      <c r="BC3726" s="13"/>
      <c r="BD3726" s="13"/>
      <c r="BE3726" s="13"/>
    </row>
    <row r="3727" spans="1:57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  <c r="O3727" s="59">
        <f>Inputs!O3720</f>
        <v>0</v>
      </c>
      <c r="P3727" s="59">
        <f>Inputs!P3720</f>
        <v>0</v>
      </c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3"/>
      <c r="BB3727" s="13"/>
      <c r="BC3727" s="13"/>
      <c r="BD3727" s="13"/>
      <c r="BE3727" s="13"/>
    </row>
    <row r="3728" spans="1:57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  <c r="O3728" s="59">
        <f>Inputs!O3721</f>
        <v>0</v>
      </c>
      <c r="P3728" s="59">
        <f>Inputs!P3721</f>
        <v>0</v>
      </c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3"/>
      <c r="BB3728" s="13"/>
      <c r="BC3728" s="13"/>
      <c r="BD3728" s="13"/>
      <c r="BE3728" s="13"/>
    </row>
    <row r="3729" spans="1:57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  <c r="O3729" s="59">
        <f>Inputs!O3722</f>
        <v>0</v>
      </c>
      <c r="P3729" s="59">
        <f>Inputs!P3722</f>
        <v>0</v>
      </c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3"/>
      <c r="BB3729" s="13"/>
      <c r="BC3729" s="13"/>
      <c r="BD3729" s="13"/>
      <c r="BE3729" s="13"/>
    </row>
    <row r="3730" spans="1:57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  <c r="O3730" s="59">
        <f>Inputs!O3723</f>
        <v>0</v>
      </c>
      <c r="P3730" s="59">
        <f>Inputs!P3723</f>
        <v>0</v>
      </c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3"/>
      <c r="BB3730" s="13"/>
      <c r="BC3730" s="13"/>
      <c r="BD3730" s="13"/>
      <c r="BE3730" s="13"/>
    </row>
    <row r="3731" spans="1:57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  <c r="O3731" s="59">
        <f>Inputs!O3724</f>
        <v>0</v>
      </c>
      <c r="P3731" s="59">
        <f>Inputs!P3724</f>
        <v>0</v>
      </c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3"/>
      <c r="BB3731" s="13"/>
      <c r="BC3731" s="13"/>
      <c r="BD3731" s="13"/>
      <c r="BE3731" s="13"/>
    </row>
    <row r="3732" spans="1:57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  <c r="O3732" s="59">
        <f>Inputs!O3725</f>
        <v>0</v>
      </c>
      <c r="P3732" s="59">
        <f>Inputs!P3725</f>
        <v>0</v>
      </c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3"/>
      <c r="BB3732" s="13"/>
      <c r="BC3732" s="13"/>
      <c r="BD3732" s="13"/>
      <c r="BE3732" s="13"/>
    </row>
    <row r="3733" spans="1:57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  <c r="O3733" s="59">
        <f>Inputs!O3726</f>
        <v>0</v>
      </c>
      <c r="P3733" s="59">
        <f>Inputs!P3726</f>
        <v>0</v>
      </c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3"/>
      <c r="BB3733" s="13"/>
      <c r="BC3733" s="13"/>
      <c r="BD3733" s="13"/>
      <c r="BE3733" s="13"/>
    </row>
    <row r="3734" spans="1:57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  <c r="O3734" s="59">
        <f>Inputs!O3727</f>
        <v>0</v>
      </c>
      <c r="P3734" s="59">
        <f>Inputs!P3727</f>
        <v>0</v>
      </c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3"/>
      <c r="BB3734" s="13"/>
      <c r="BC3734" s="13"/>
      <c r="BD3734" s="13"/>
      <c r="BE3734" s="13"/>
    </row>
    <row r="3735" spans="1:57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  <c r="O3735" s="59">
        <f>Inputs!O3728</f>
        <v>0</v>
      </c>
      <c r="P3735" s="59">
        <f>Inputs!P3728</f>
        <v>0</v>
      </c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3"/>
      <c r="BB3735" s="13"/>
      <c r="BC3735" s="13"/>
      <c r="BD3735" s="13"/>
      <c r="BE3735" s="13"/>
    </row>
    <row r="3736" spans="1:57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  <c r="O3736" s="59">
        <f>Inputs!O3729</f>
        <v>0</v>
      </c>
      <c r="P3736" s="59">
        <f>Inputs!P3729</f>
        <v>0</v>
      </c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3"/>
      <c r="BB3736" s="13"/>
      <c r="BC3736" s="13"/>
      <c r="BD3736" s="13"/>
      <c r="BE3736" s="13"/>
    </row>
    <row r="3737" spans="1:57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  <c r="O3737" s="59">
        <f>Inputs!O3730</f>
        <v>0</v>
      </c>
      <c r="P3737" s="59">
        <f>Inputs!P3730</f>
        <v>0</v>
      </c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3"/>
      <c r="BB3737" s="13"/>
      <c r="BC3737" s="13"/>
      <c r="BD3737" s="13"/>
      <c r="BE3737" s="13"/>
    </row>
    <row r="3738" spans="1:57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  <c r="O3738" s="59">
        <f>Inputs!O3731</f>
        <v>0</v>
      </c>
      <c r="P3738" s="59">
        <f>Inputs!P3731</f>
        <v>0</v>
      </c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3"/>
      <c r="BB3738" s="13"/>
      <c r="BC3738" s="13"/>
      <c r="BD3738" s="13"/>
      <c r="BE3738" s="13"/>
    </row>
    <row r="3739" spans="1:57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  <c r="O3739" s="59">
        <f>Inputs!O3732</f>
        <v>0</v>
      </c>
      <c r="P3739" s="59">
        <f>Inputs!P3732</f>
        <v>0</v>
      </c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3"/>
      <c r="BB3739" s="13"/>
      <c r="BC3739" s="13"/>
      <c r="BD3739" s="13"/>
      <c r="BE3739" s="13"/>
    </row>
    <row r="3740" spans="1:57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  <c r="O3740" s="59">
        <f>Inputs!O3733</f>
        <v>0</v>
      </c>
      <c r="P3740" s="59">
        <f>Inputs!P3733</f>
        <v>0</v>
      </c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3"/>
      <c r="BB3740" s="13"/>
      <c r="BC3740" s="13"/>
      <c r="BD3740" s="13"/>
      <c r="BE3740" s="13"/>
    </row>
    <row r="3741" spans="1:57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  <c r="O3741" s="59">
        <f>Inputs!O3734</f>
        <v>0</v>
      </c>
      <c r="P3741" s="59">
        <f>Inputs!P3734</f>
        <v>0</v>
      </c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3"/>
      <c r="BB3741" s="13"/>
      <c r="BC3741" s="13"/>
      <c r="BD3741" s="13"/>
      <c r="BE3741" s="13"/>
    </row>
    <row r="3742" spans="1:57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  <c r="O3742" s="59">
        <f>Inputs!O3735</f>
        <v>0</v>
      </c>
      <c r="P3742" s="59">
        <f>Inputs!P3735</f>
        <v>0</v>
      </c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3"/>
      <c r="BB3742" s="13"/>
      <c r="BC3742" s="13"/>
      <c r="BD3742" s="13"/>
      <c r="BE3742" s="13"/>
    </row>
    <row r="3743" spans="1:57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  <c r="O3743" s="59">
        <f>Inputs!O3736</f>
        <v>0</v>
      </c>
      <c r="P3743" s="59">
        <f>Inputs!P3736</f>
        <v>0</v>
      </c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3"/>
      <c r="BB3743" s="13"/>
      <c r="BC3743" s="13"/>
      <c r="BD3743" s="13"/>
      <c r="BE3743" s="13"/>
    </row>
    <row r="3744" spans="1:57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  <c r="O3744" s="59">
        <f>Inputs!O3737</f>
        <v>0</v>
      </c>
      <c r="P3744" s="59">
        <f>Inputs!P3737</f>
        <v>0</v>
      </c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3"/>
      <c r="BB3744" s="13"/>
      <c r="BC3744" s="13"/>
      <c r="BD3744" s="13"/>
      <c r="BE3744" s="13"/>
    </row>
    <row r="3745" spans="1:57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  <c r="O3745" s="59">
        <f>Inputs!O3738</f>
        <v>0</v>
      </c>
      <c r="P3745" s="59">
        <f>Inputs!P3738</f>
        <v>0</v>
      </c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3"/>
      <c r="BB3745" s="13"/>
      <c r="BC3745" s="13"/>
      <c r="BD3745" s="13"/>
      <c r="BE3745" s="13"/>
    </row>
    <row r="3746" spans="1:57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  <c r="O3746" s="59">
        <f>Inputs!O3739</f>
        <v>0</v>
      </c>
      <c r="P3746" s="59">
        <f>Inputs!P3739</f>
        <v>0</v>
      </c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3"/>
      <c r="BB3746" s="13"/>
      <c r="BC3746" s="13"/>
      <c r="BD3746" s="13"/>
      <c r="BE3746" s="13"/>
    </row>
    <row r="3747" spans="1:57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  <c r="O3747" s="59">
        <f>Inputs!O3740</f>
        <v>0</v>
      </c>
      <c r="P3747" s="59">
        <f>Inputs!P3740</f>
        <v>0</v>
      </c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3"/>
      <c r="BB3747" s="13"/>
      <c r="BC3747" s="13"/>
      <c r="BD3747" s="13"/>
      <c r="BE3747" s="13"/>
    </row>
    <row r="3748" spans="1:57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  <c r="O3748" s="59">
        <f>Inputs!O3741</f>
        <v>0</v>
      </c>
      <c r="P3748" s="59">
        <f>Inputs!P3741</f>
        <v>0</v>
      </c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3"/>
      <c r="BB3748" s="13"/>
      <c r="BC3748" s="13"/>
      <c r="BD3748" s="13"/>
      <c r="BE3748" s="13"/>
    </row>
    <row r="3749" spans="1:57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  <c r="O3749" s="59">
        <f>Inputs!O3742</f>
        <v>0</v>
      </c>
      <c r="P3749" s="59">
        <f>Inputs!P3742</f>
        <v>0</v>
      </c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3"/>
      <c r="BB3749" s="13"/>
      <c r="BC3749" s="13"/>
      <c r="BD3749" s="13"/>
      <c r="BE3749" s="13"/>
    </row>
    <row r="3750" spans="1:57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  <c r="O3750" s="59">
        <f>Inputs!O3743</f>
        <v>0</v>
      </c>
      <c r="P3750" s="59">
        <f>Inputs!P3743</f>
        <v>0</v>
      </c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3"/>
      <c r="BB3750" s="13"/>
      <c r="BC3750" s="13"/>
      <c r="BD3750" s="13"/>
      <c r="BE3750" s="13"/>
    </row>
    <row r="3751" spans="1:57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  <c r="O3751" s="59">
        <f>Inputs!O3744</f>
        <v>0</v>
      </c>
      <c r="P3751" s="59">
        <f>Inputs!P3744</f>
        <v>0</v>
      </c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3"/>
      <c r="BB3751" s="13"/>
      <c r="BC3751" s="13"/>
      <c r="BD3751" s="13"/>
      <c r="BE3751" s="13"/>
    </row>
    <row r="3752" spans="1:57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  <c r="O3752" s="59">
        <f>Inputs!O3745</f>
        <v>0</v>
      </c>
      <c r="P3752" s="59">
        <f>Inputs!P3745</f>
        <v>0</v>
      </c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3"/>
      <c r="BB3752" s="13"/>
      <c r="BC3752" s="13"/>
      <c r="BD3752" s="13"/>
      <c r="BE3752" s="13"/>
    </row>
    <row r="3753" spans="1:57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  <c r="O3753" s="59">
        <f>Inputs!O3746</f>
        <v>0</v>
      </c>
      <c r="P3753" s="59">
        <f>Inputs!P3746</f>
        <v>0</v>
      </c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3"/>
      <c r="BB3753" s="13"/>
      <c r="BC3753" s="13"/>
      <c r="BD3753" s="13"/>
      <c r="BE3753" s="13"/>
    </row>
    <row r="3754" spans="1:57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  <c r="O3754" s="59">
        <f>Inputs!O3747</f>
        <v>0</v>
      </c>
      <c r="P3754" s="59">
        <f>Inputs!P3747</f>
        <v>0</v>
      </c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3"/>
      <c r="BB3754" s="13"/>
      <c r="BC3754" s="13"/>
      <c r="BD3754" s="13"/>
      <c r="BE3754" s="13"/>
    </row>
    <row r="3755" spans="1:57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  <c r="O3755" s="59">
        <f>Inputs!O3748</f>
        <v>0</v>
      </c>
      <c r="P3755" s="59">
        <f>Inputs!P3748</f>
        <v>0</v>
      </c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3"/>
      <c r="BB3755" s="13"/>
      <c r="BC3755" s="13"/>
      <c r="BD3755" s="13"/>
      <c r="BE3755" s="13"/>
    </row>
    <row r="3756" spans="1:57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  <c r="O3756" s="59">
        <f>Inputs!O3749</f>
        <v>0</v>
      </c>
      <c r="P3756" s="59">
        <f>Inputs!P3749</f>
        <v>0</v>
      </c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3"/>
      <c r="BB3756" s="13"/>
      <c r="BC3756" s="13"/>
      <c r="BD3756" s="13"/>
      <c r="BE3756" s="13"/>
    </row>
    <row r="3757" spans="1:57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  <c r="O3757" s="59">
        <f>Inputs!O3750</f>
        <v>0</v>
      </c>
      <c r="P3757" s="59">
        <f>Inputs!P3750</f>
        <v>0</v>
      </c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3"/>
      <c r="BB3757" s="13"/>
      <c r="BC3757" s="13"/>
      <c r="BD3757" s="13"/>
      <c r="BE3757" s="13"/>
    </row>
    <row r="3758" spans="1:57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  <c r="O3758" s="59">
        <f>Inputs!O3751</f>
        <v>0</v>
      </c>
      <c r="P3758" s="59">
        <f>Inputs!P3751</f>
        <v>0</v>
      </c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3"/>
      <c r="BB3758" s="13"/>
      <c r="BC3758" s="13"/>
      <c r="BD3758" s="13"/>
      <c r="BE3758" s="13"/>
    </row>
    <row r="3759" spans="1:57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  <c r="O3759" s="59">
        <f>Inputs!O3752</f>
        <v>0</v>
      </c>
      <c r="P3759" s="59">
        <f>Inputs!P3752</f>
        <v>0</v>
      </c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3"/>
      <c r="BB3759" s="13"/>
      <c r="BC3759" s="13"/>
      <c r="BD3759" s="13"/>
      <c r="BE3759" s="13"/>
    </row>
    <row r="3760" spans="1:57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  <c r="O3760" s="59">
        <f>Inputs!O3753</f>
        <v>0</v>
      </c>
      <c r="P3760" s="59">
        <f>Inputs!P3753</f>
        <v>0</v>
      </c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3"/>
      <c r="BB3760" s="13"/>
      <c r="BC3760" s="13"/>
      <c r="BD3760" s="13"/>
      <c r="BE3760" s="13"/>
    </row>
    <row r="3761" spans="1:57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  <c r="O3761" s="59">
        <f>Inputs!O3754</f>
        <v>0</v>
      </c>
      <c r="P3761" s="59">
        <f>Inputs!P3754</f>
        <v>0</v>
      </c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3"/>
      <c r="BB3761" s="13"/>
      <c r="BC3761" s="13"/>
      <c r="BD3761" s="13"/>
      <c r="BE3761" s="13"/>
    </row>
    <row r="3762" spans="1:57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  <c r="O3762" s="59">
        <f>Inputs!O3755</f>
        <v>0</v>
      </c>
      <c r="P3762" s="59">
        <f>Inputs!P3755</f>
        <v>0</v>
      </c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3"/>
      <c r="BB3762" s="13"/>
      <c r="BC3762" s="13"/>
      <c r="BD3762" s="13"/>
      <c r="BE3762" s="13"/>
    </row>
    <row r="3763" spans="1:57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  <c r="O3763" s="59">
        <f>Inputs!O3756</f>
        <v>0</v>
      </c>
      <c r="P3763" s="59">
        <f>Inputs!P3756</f>
        <v>0</v>
      </c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3"/>
      <c r="BB3763" s="13"/>
      <c r="BC3763" s="13"/>
      <c r="BD3763" s="13"/>
      <c r="BE3763" s="13"/>
    </row>
    <row r="3764" spans="1:57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  <c r="O3764" s="59">
        <f>Inputs!O3757</f>
        <v>0</v>
      </c>
      <c r="P3764" s="59">
        <f>Inputs!P3757</f>
        <v>0</v>
      </c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3"/>
      <c r="BB3764" s="13"/>
      <c r="BC3764" s="13"/>
      <c r="BD3764" s="13"/>
      <c r="BE3764" s="13"/>
    </row>
    <row r="3765" spans="1:57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  <c r="O3765" s="59">
        <f>Inputs!O3758</f>
        <v>0</v>
      </c>
      <c r="P3765" s="59">
        <f>Inputs!P3758</f>
        <v>0</v>
      </c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3"/>
      <c r="BB3765" s="13"/>
      <c r="BC3765" s="13"/>
      <c r="BD3765" s="13"/>
      <c r="BE3765" s="13"/>
    </row>
    <row r="3766" spans="1:57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  <c r="O3766" s="59">
        <f>Inputs!O3759</f>
        <v>0</v>
      </c>
      <c r="P3766" s="59">
        <f>Inputs!P3759</f>
        <v>0</v>
      </c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3"/>
      <c r="BB3766" s="13"/>
      <c r="BC3766" s="13"/>
      <c r="BD3766" s="13"/>
      <c r="BE3766" s="13"/>
    </row>
    <row r="3767" spans="1:57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  <c r="O3767" s="59">
        <f>Inputs!O3760</f>
        <v>0</v>
      </c>
      <c r="P3767" s="59">
        <f>Inputs!P3760</f>
        <v>0</v>
      </c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3"/>
      <c r="BB3767" s="13"/>
      <c r="BC3767" s="13"/>
      <c r="BD3767" s="13"/>
      <c r="BE3767" s="13"/>
    </row>
    <row r="3768" spans="1:57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  <c r="O3768" s="59">
        <f>Inputs!O3761</f>
        <v>0</v>
      </c>
      <c r="P3768" s="59">
        <f>Inputs!P3761</f>
        <v>0</v>
      </c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3"/>
      <c r="BB3768" s="13"/>
      <c r="BC3768" s="13"/>
      <c r="BD3768" s="13"/>
      <c r="BE3768" s="13"/>
    </row>
    <row r="3769" spans="1:57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  <c r="O3769" s="59">
        <f>Inputs!O3762</f>
        <v>0</v>
      </c>
      <c r="P3769" s="59">
        <f>Inputs!P3762</f>
        <v>0</v>
      </c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3"/>
      <c r="BB3769" s="13"/>
      <c r="BC3769" s="13"/>
      <c r="BD3769" s="13"/>
      <c r="BE3769" s="13"/>
    </row>
    <row r="3770" spans="1:57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  <c r="O3770" s="59">
        <f>Inputs!O3763</f>
        <v>0</v>
      </c>
      <c r="P3770" s="59">
        <f>Inputs!P3763</f>
        <v>0</v>
      </c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3"/>
      <c r="BB3770" s="13"/>
      <c r="BC3770" s="13"/>
      <c r="BD3770" s="13"/>
      <c r="BE3770" s="13"/>
    </row>
    <row r="3771" spans="1:57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  <c r="O3771" s="59">
        <f>Inputs!O3764</f>
        <v>0</v>
      </c>
      <c r="P3771" s="59">
        <f>Inputs!P3764</f>
        <v>0</v>
      </c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3"/>
      <c r="BB3771" s="13"/>
      <c r="BC3771" s="13"/>
      <c r="BD3771" s="13"/>
      <c r="BE3771" s="13"/>
    </row>
    <row r="3772" spans="1:57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  <c r="O3772" s="59">
        <f>Inputs!O3765</f>
        <v>0</v>
      </c>
      <c r="P3772" s="59">
        <f>Inputs!P3765</f>
        <v>0</v>
      </c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3"/>
      <c r="BB3772" s="13"/>
      <c r="BC3772" s="13"/>
      <c r="BD3772" s="13"/>
      <c r="BE3772" s="13"/>
    </row>
    <row r="3773" spans="1:57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  <c r="O3773" s="59">
        <f>Inputs!O3766</f>
        <v>0</v>
      </c>
      <c r="P3773" s="59">
        <f>Inputs!P3766</f>
        <v>0</v>
      </c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3"/>
      <c r="BB3773" s="13"/>
      <c r="BC3773" s="13"/>
      <c r="BD3773" s="13"/>
      <c r="BE3773" s="13"/>
    </row>
    <row r="3774" spans="1:57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  <c r="O3774" s="59">
        <f>Inputs!O3767</f>
        <v>0</v>
      </c>
      <c r="P3774" s="59">
        <f>Inputs!P3767</f>
        <v>0</v>
      </c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3"/>
      <c r="BB3774" s="13"/>
      <c r="BC3774" s="13"/>
      <c r="BD3774" s="13"/>
      <c r="BE3774" s="13"/>
    </row>
    <row r="3775" spans="1:57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  <c r="O3775" s="59">
        <f>Inputs!O3768</f>
        <v>0</v>
      </c>
      <c r="P3775" s="59">
        <f>Inputs!P3768</f>
        <v>0</v>
      </c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3"/>
      <c r="BB3775" s="13"/>
      <c r="BC3775" s="13"/>
      <c r="BD3775" s="13"/>
      <c r="BE3775" s="13"/>
    </row>
    <row r="3776" spans="1:57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  <c r="O3776" s="59">
        <f>Inputs!O3769</f>
        <v>0</v>
      </c>
      <c r="P3776" s="59">
        <f>Inputs!P3769</f>
        <v>0</v>
      </c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3"/>
      <c r="BB3776" s="13"/>
      <c r="BC3776" s="13"/>
      <c r="BD3776" s="13"/>
      <c r="BE3776" s="13"/>
    </row>
    <row r="3777" spans="1:57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  <c r="O3777" s="59">
        <f>Inputs!O3770</f>
        <v>0</v>
      </c>
      <c r="P3777" s="59">
        <f>Inputs!P3770</f>
        <v>0</v>
      </c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3"/>
      <c r="BB3777" s="13"/>
      <c r="BC3777" s="13"/>
      <c r="BD3777" s="13"/>
      <c r="BE3777" s="13"/>
    </row>
    <row r="3778" spans="1:57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  <c r="O3778" s="59">
        <f>Inputs!O3771</f>
        <v>0</v>
      </c>
      <c r="P3778" s="59">
        <f>Inputs!P3771</f>
        <v>0</v>
      </c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3"/>
      <c r="BB3778" s="13"/>
      <c r="BC3778" s="13"/>
      <c r="BD3778" s="13"/>
      <c r="BE3778" s="13"/>
    </row>
    <row r="3779" spans="1:57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  <c r="O3779" s="59">
        <f>Inputs!O3772</f>
        <v>0</v>
      </c>
      <c r="P3779" s="59">
        <f>Inputs!P3772</f>
        <v>0</v>
      </c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3"/>
      <c r="BB3779" s="13"/>
      <c r="BC3779" s="13"/>
      <c r="BD3779" s="13"/>
      <c r="BE3779" s="13"/>
    </row>
    <row r="3780" spans="1:57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  <c r="O3780" s="59">
        <f>Inputs!O3773</f>
        <v>0</v>
      </c>
      <c r="P3780" s="59">
        <f>Inputs!P3773</f>
        <v>0</v>
      </c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3"/>
      <c r="BB3780" s="13"/>
      <c r="BC3780" s="13"/>
      <c r="BD3780" s="13"/>
      <c r="BE3780" s="13"/>
    </row>
    <row r="3781" spans="1:57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  <c r="O3781" s="59">
        <f>Inputs!O3774</f>
        <v>0</v>
      </c>
      <c r="P3781" s="59">
        <f>Inputs!P3774</f>
        <v>0</v>
      </c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3"/>
      <c r="BB3781" s="13"/>
      <c r="BC3781" s="13"/>
      <c r="BD3781" s="13"/>
      <c r="BE3781" s="13"/>
    </row>
    <row r="3782" spans="1:57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  <c r="O3782" s="59">
        <f>Inputs!O3775</f>
        <v>0</v>
      </c>
      <c r="P3782" s="59">
        <f>Inputs!P3775</f>
        <v>0</v>
      </c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3"/>
      <c r="BB3782" s="13"/>
      <c r="BC3782" s="13"/>
      <c r="BD3782" s="13"/>
      <c r="BE3782" s="13"/>
    </row>
    <row r="3783" spans="1:57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  <c r="O3783" s="59">
        <f>Inputs!O3776</f>
        <v>0</v>
      </c>
      <c r="P3783" s="59">
        <f>Inputs!P3776</f>
        <v>0</v>
      </c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3"/>
      <c r="BB3783" s="13"/>
      <c r="BC3783" s="13"/>
      <c r="BD3783" s="13"/>
      <c r="BE3783" s="13"/>
    </row>
    <row r="3784" spans="1:57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  <c r="O3784" s="59">
        <f>Inputs!O3777</f>
        <v>0</v>
      </c>
      <c r="P3784" s="59">
        <f>Inputs!P3777</f>
        <v>0</v>
      </c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3"/>
      <c r="BB3784" s="13"/>
      <c r="BC3784" s="13"/>
      <c r="BD3784" s="13"/>
      <c r="BE3784" s="13"/>
    </row>
    <row r="3785" spans="1:57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  <c r="O3785" s="59">
        <f>Inputs!O3778</f>
        <v>0</v>
      </c>
      <c r="P3785" s="59">
        <f>Inputs!P3778</f>
        <v>0</v>
      </c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3"/>
      <c r="BB3785" s="13"/>
      <c r="BC3785" s="13"/>
      <c r="BD3785" s="13"/>
      <c r="BE3785" s="13"/>
    </row>
    <row r="3786" spans="1:57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  <c r="O3786" s="59">
        <f>Inputs!O3779</f>
        <v>0</v>
      </c>
      <c r="P3786" s="59">
        <f>Inputs!P3779</f>
        <v>0</v>
      </c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3"/>
      <c r="BB3786" s="13"/>
      <c r="BC3786" s="13"/>
      <c r="BD3786" s="13"/>
      <c r="BE3786" s="13"/>
    </row>
    <row r="3787" spans="1:57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  <c r="O3787" s="59">
        <f>Inputs!O3780</f>
        <v>0</v>
      </c>
      <c r="P3787" s="59">
        <f>Inputs!P3780</f>
        <v>0</v>
      </c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3"/>
      <c r="BB3787" s="13"/>
      <c r="BC3787" s="13"/>
      <c r="BD3787" s="13"/>
      <c r="BE3787" s="13"/>
    </row>
    <row r="3788" spans="1:57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  <c r="O3788" s="59">
        <f>Inputs!O3781</f>
        <v>0</v>
      </c>
      <c r="P3788" s="59">
        <f>Inputs!P3781</f>
        <v>0</v>
      </c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3"/>
      <c r="BB3788" s="13"/>
      <c r="BC3788" s="13"/>
      <c r="BD3788" s="13"/>
      <c r="BE3788" s="13"/>
    </row>
    <row r="3789" spans="1:57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  <c r="O3789" s="59">
        <f>Inputs!O3782</f>
        <v>0</v>
      </c>
      <c r="P3789" s="59">
        <f>Inputs!P3782</f>
        <v>0</v>
      </c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3"/>
      <c r="BB3789" s="13"/>
      <c r="BC3789" s="13"/>
      <c r="BD3789" s="13"/>
      <c r="BE3789" s="13"/>
    </row>
    <row r="3790" spans="1:57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  <c r="O3790" s="59">
        <f>Inputs!O3783</f>
        <v>0</v>
      </c>
      <c r="P3790" s="59">
        <f>Inputs!P3783</f>
        <v>0</v>
      </c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3"/>
      <c r="BB3790" s="13"/>
      <c r="BC3790" s="13"/>
      <c r="BD3790" s="13"/>
      <c r="BE3790" s="13"/>
    </row>
    <row r="3791" spans="1:57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  <c r="O3791" s="59">
        <f>Inputs!O3784</f>
        <v>0</v>
      </c>
      <c r="P3791" s="59">
        <f>Inputs!P3784</f>
        <v>0</v>
      </c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3"/>
      <c r="BB3791" s="13"/>
      <c r="BC3791" s="13"/>
      <c r="BD3791" s="13"/>
      <c r="BE3791" s="13"/>
    </row>
    <row r="3792" spans="1:57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  <c r="O3792" s="59">
        <f>Inputs!O3785</f>
        <v>0</v>
      </c>
      <c r="P3792" s="59">
        <f>Inputs!P3785</f>
        <v>0</v>
      </c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3"/>
      <c r="BB3792" s="13"/>
      <c r="BC3792" s="13"/>
      <c r="BD3792" s="13"/>
      <c r="BE3792" s="13"/>
    </row>
    <row r="3793" spans="1:57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  <c r="O3793" s="59">
        <f>Inputs!O3786</f>
        <v>0</v>
      </c>
      <c r="P3793" s="59">
        <f>Inputs!P3786</f>
        <v>0</v>
      </c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3"/>
      <c r="BB3793" s="13"/>
      <c r="BC3793" s="13"/>
      <c r="BD3793" s="13"/>
      <c r="BE3793" s="13"/>
    </row>
    <row r="3794" spans="1:57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  <c r="O3794" s="59">
        <f>Inputs!O3787</f>
        <v>0</v>
      </c>
      <c r="P3794" s="59">
        <f>Inputs!P3787</f>
        <v>0</v>
      </c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3"/>
      <c r="BB3794" s="13"/>
      <c r="BC3794" s="13"/>
      <c r="BD3794" s="13"/>
      <c r="BE3794" s="13"/>
    </row>
    <row r="3795" spans="1:57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  <c r="O3795" s="59">
        <f>Inputs!O3788</f>
        <v>0</v>
      </c>
      <c r="P3795" s="59">
        <f>Inputs!P3788</f>
        <v>0</v>
      </c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3"/>
      <c r="BB3795" s="13"/>
      <c r="BC3795" s="13"/>
      <c r="BD3795" s="13"/>
      <c r="BE3795" s="13"/>
    </row>
    <row r="3796" spans="1:57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  <c r="O3796" s="59">
        <f>Inputs!O3789</f>
        <v>0</v>
      </c>
      <c r="P3796" s="59">
        <f>Inputs!P3789</f>
        <v>0</v>
      </c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3"/>
      <c r="BB3796" s="13"/>
      <c r="BC3796" s="13"/>
      <c r="BD3796" s="13"/>
      <c r="BE3796" s="13"/>
    </row>
    <row r="3797" spans="1:57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  <c r="O3797" s="59">
        <f>Inputs!O3790</f>
        <v>0</v>
      </c>
      <c r="P3797" s="59">
        <f>Inputs!P3790</f>
        <v>0</v>
      </c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3"/>
      <c r="BB3797" s="13"/>
      <c r="BC3797" s="13"/>
      <c r="BD3797" s="13"/>
      <c r="BE3797" s="13"/>
    </row>
    <row r="3798" spans="1:57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  <c r="O3798" s="59">
        <f>Inputs!O3791</f>
        <v>0</v>
      </c>
      <c r="P3798" s="59">
        <f>Inputs!P3791</f>
        <v>0</v>
      </c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3"/>
      <c r="BB3798" s="13"/>
      <c r="BC3798" s="13"/>
      <c r="BD3798" s="13"/>
      <c r="BE3798" s="13"/>
    </row>
    <row r="3799" spans="1:57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  <c r="O3799" s="59">
        <f>Inputs!O3792</f>
        <v>0</v>
      </c>
      <c r="P3799" s="59">
        <f>Inputs!P3792</f>
        <v>0</v>
      </c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3"/>
      <c r="BB3799" s="13"/>
      <c r="BC3799" s="13"/>
      <c r="BD3799" s="13"/>
      <c r="BE3799" s="13"/>
    </row>
    <row r="3800" spans="1:57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  <c r="O3800" s="59">
        <f>Inputs!O3793</f>
        <v>0</v>
      </c>
      <c r="P3800" s="59">
        <f>Inputs!P3793</f>
        <v>0</v>
      </c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3"/>
      <c r="BB3800" s="13"/>
      <c r="BC3800" s="13"/>
      <c r="BD3800" s="13"/>
      <c r="BE3800" s="13"/>
    </row>
    <row r="3801" spans="1:57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  <c r="O3801" s="59">
        <f>Inputs!O3794</f>
        <v>0</v>
      </c>
      <c r="P3801" s="59">
        <f>Inputs!P3794</f>
        <v>0</v>
      </c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3"/>
      <c r="BB3801" s="13"/>
      <c r="BC3801" s="13"/>
      <c r="BD3801" s="13"/>
      <c r="BE3801" s="13"/>
    </row>
    <row r="3802" spans="1:57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  <c r="O3802" s="59">
        <f>Inputs!O3795</f>
        <v>0</v>
      </c>
      <c r="P3802" s="59">
        <f>Inputs!P3795</f>
        <v>0</v>
      </c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3"/>
      <c r="BB3802" s="13"/>
      <c r="BC3802" s="13"/>
      <c r="BD3802" s="13"/>
      <c r="BE3802" s="13"/>
    </row>
    <row r="3803" spans="1:57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  <c r="O3803" s="59">
        <f>Inputs!O3796</f>
        <v>0</v>
      </c>
      <c r="P3803" s="59">
        <f>Inputs!P3796</f>
        <v>0</v>
      </c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  <c r="AP3803" s="13"/>
      <c r="AQ3803" s="13"/>
      <c r="AR3803" s="13"/>
      <c r="AS3803" s="13"/>
      <c r="AT3803" s="13"/>
      <c r="AU3803" s="13"/>
      <c r="AV3803" s="13"/>
      <c r="AW3803" s="13"/>
      <c r="AX3803" s="13"/>
      <c r="AY3803" s="13"/>
      <c r="AZ3803" s="13"/>
      <c r="BA3803" s="13"/>
      <c r="BB3803" s="13"/>
      <c r="BC3803" s="13"/>
      <c r="BD3803" s="13"/>
      <c r="BE3803" s="13"/>
    </row>
    <row r="3804" spans="1:57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  <c r="O3804" s="59">
        <f>Inputs!O3797</f>
        <v>0</v>
      </c>
      <c r="P3804" s="59">
        <f>Inputs!P3797</f>
        <v>0</v>
      </c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  <c r="AP3804" s="13"/>
      <c r="AQ3804" s="13"/>
      <c r="AR3804" s="13"/>
      <c r="AS3804" s="13"/>
      <c r="AT3804" s="13"/>
      <c r="AU3804" s="13"/>
      <c r="AV3804" s="13"/>
      <c r="AW3804" s="13"/>
      <c r="AX3804" s="13"/>
      <c r="AY3804" s="13"/>
      <c r="AZ3804" s="13"/>
      <c r="BA3804" s="13"/>
      <c r="BB3804" s="13"/>
      <c r="BC3804" s="13"/>
      <c r="BD3804" s="13"/>
      <c r="BE3804" s="13"/>
    </row>
    <row r="3805" spans="1:57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  <c r="O3805" s="59">
        <f>Inputs!O3798</f>
        <v>0</v>
      </c>
      <c r="P3805" s="59">
        <f>Inputs!P3798</f>
        <v>0</v>
      </c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  <c r="AP3805" s="13"/>
      <c r="AQ3805" s="13"/>
      <c r="AR3805" s="13"/>
      <c r="AS3805" s="13"/>
      <c r="AT3805" s="13"/>
      <c r="AU3805" s="13"/>
      <c r="AV3805" s="13"/>
      <c r="AW3805" s="13"/>
      <c r="AX3805" s="13"/>
      <c r="AY3805" s="13"/>
      <c r="AZ3805" s="13"/>
      <c r="BA3805" s="13"/>
      <c r="BB3805" s="13"/>
      <c r="BC3805" s="13"/>
      <c r="BD3805" s="13"/>
      <c r="BE3805" s="13"/>
    </row>
    <row r="3806" spans="1:57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  <c r="O3806" s="59">
        <f>Inputs!O3799</f>
        <v>0</v>
      </c>
      <c r="P3806" s="59">
        <f>Inputs!P3799</f>
        <v>0</v>
      </c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  <c r="AP3806" s="13"/>
      <c r="AQ3806" s="13"/>
      <c r="AR3806" s="13"/>
      <c r="AS3806" s="13"/>
      <c r="AT3806" s="13"/>
      <c r="AU3806" s="13"/>
      <c r="AV3806" s="13"/>
      <c r="AW3806" s="13"/>
      <c r="AX3806" s="13"/>
      <c r="AY3806" s="13"/>
      <c r="AZ3806" s="13"/>
      <c r="BA3806" s="13"/>
      <c r="BB3806" s="13"/>
      <c r="BC3806" s="13"/>
      <c r="BD3806" s="13"/>
      <c r="BE3806" s="13"/>
    </row>
    <row r="3807" spans="1:57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  <c r="O3807" s="59">
        <f>Inputs!O3800</f>
        <v>0</v>
      </c>
      <c r="P3807" s="59">
        <f>Inputs!P3800</f>
        <v>0</v>
      </c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  <c r="AP3807" s="13"/>
      <c r="AQ3807" s="13"/>
      <c r="AR3807" s="13"/>
      <c r="AS3807" s="13"/>
      <c r="AT3807" s="13"/>
      <c r="AU3807" s="13"/>
      <c r="AV3807" s="13"/>
      <c r="AW3807" s="13"/>
      <c r="AX3807" s="13"/>
      <c r="AY3807" s="13"/>
      <c r="AZ3807" s="13"/>
      <c r="BA3807" s="13"/>
      <c r="BB3807" s="13"/>
      <c r="BC3807" s="13"/>
      <c r="BD3807" s="13"/>
      <c r="BE3807" s="13"/>
    </row>
    <row r="3808" spans="1:57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  <c r="O3808" s="59">
        <f>Inputs!O3801</f>
        <v>0</v>
      </c>
      <c r="P3808" s="59">
        <f>Inputs!P3801</f>
        <v>0</v>
      </c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  <c r="AP3808" s="13"/>
      <c r="AQ3808" s="13"/>
      <c r="AR3808" s="13"/>
      <c r="AS3808" s="13"/>
      <c r="AT3808" s="13"/>
      <c r="AU3808" s="13"/>
      <c r="AV3808" s="13"/>
      <c r="AW3808" s="13"/>
      <c r="AX3808" s="13"/>
      <c r="AY3808" s="13"/>
      <c r="AZ3808" s="13"/>
      <c r="BA3808" s="13"/>
      <c r="BB3808" s="13"/>
      <c r="BC3808" s="13"/>
      <c r="BD3808" s="13"/>
      <c r="BE3808" s="13"/>
    </row>
    <row r="3809" spans="1:57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  <c r="O3809" s="59">
        <f>Inputs!O3802</f>
        <v>0</v>
      </c>
      <c r="P3809" s="59">
        <f>Inputs!P3802</f>
        <v>0</v>
      </c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  <c r="AP3809" s="13"/>
      <c r="AQ3809" s="13"/>
      <c r="AR3809" s="13"/>
      <c r="AS3809" s="13"/>
      <c r="AT3809" s="13"/>
      <c r="AU3809" s="13"/>
      <c r="AV3809" s="13"/>
      <c r="AW3809" s="13"/>
      <c r="AX3809" s="13"/>
      <c r="AY3809" s="13"/>
      <c r="AZ3809" s="13"/>
      <c r="BA3809" s="13"/>
      <c r="BB3809" s="13"/>
      <c r="BC3809" s="13"/>
      <c r="BD3809" s="13"/>
      <c r="BE3809" s="13"/>
    </row>
    <row r="3810" spans="1:57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  <c r="O3810" s="59">
        <f>Inputs!O3803</f>
        <v>0</v>
      </c>
      <c r="P3810" s="59">
        <f>Inputs!P3803</f>
        <v>0</v>
      </c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  <c r="AP3810" s="13"/>
      <c r="AQ3810" s="13"/>
      <c r="AR3810" s="13"/>
      <c r="AS3810" s="13"/>
      <c r="AT3810" s="13"/>
      <c r="AU3810" s="13"/>
      <c r="AV3810" s="13"/>
      <c r="AW3810" s="13"/>
      <c r="AX3810" s="13"/>
      <c r="AY3810" s="13"/>
      <c r="AZ3810" s="13"/>
      <c r="BA3810" s="13"/>
      <c r="BB3810" s="13"/>
      <c r="BC3810" s="13"/>
      <c r="BD3810" s="13"/>
      <c r="BE3810" s="13"/>
    </row>
    <row r="3811" spans="1:57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  <c r="O3811" s="59">
        <f>Inputs!O3804</f>
        <v>0</v>
      </c>
      <c r="P3811" s="59">
        <f>Inputs!P3804</f>
        <v>0</v>
      </c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  <c r="AP3811" s="13"/>
      <c r="AQ3811" s="13"/>
      <c r="AR3811" s="13"/>
      <c r="AS3811" s="13"/>
      <c r="AT3811" s="13"/>
      <c r="AU3811" s="13"/>
      <c r="AV3811" s="13"/>
      <c r="AW3811" s="13"/>
      <c r="AX3811" s="13"/>
      <c r="AY3811" s="13"/>
      <c r="AZ3811" s="13"/>
      <c r="BA3811" s="13"/>
      <c r="BB3811" s="13"/>
      <c r="BC3811" s="13"/>
      <c r="BD3811" s="13"/>
      <c r="BE3811" s="13"/>
    </row>
    <row r="3812" spans="1:57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  <c r="O3812" s="59">
        <f>Inputs!O3805</f>
        <v>0</v>
      </c>
      <c r="P3812" s="59">
        <f>Inputs!P3805</f>
        <v>0</v>
      </c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  <c r="AP3812" s="13"/>
      <c r="AQ3812" s="13"/>
      <c r="AR3812" s="13"/>
      <c r="AS3812" s="13"/>
      <c r="AT3812" s="13"/>
      <c r="AU3812" s="13"/>
      <c r="AV3812" s="13"/>
      <c r="AW3812" s="13"/>
      <c r="AX3812" s="13"/>
      <c r="AY3812" s="13"/>
      <c r="AZ3812" s="13"/>
      <c r="BA3812" s="13"/>
      <c r="BB3812" s="13"/>
      <c r="BC3812" s="13"/>
      <c r="BD3812" s="13"/>
      <c r="BE3812" s="13"/>
    </row>
    <row r="3813" spans="1:57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  <c r="O3813" s="59">
        <f>Inputs!O3806</f>
        <v>0</v>
      </c>
      <c r="P3813" s="59">
        <f>Inputs!P3806</f>
        <v>0</v>
      </c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  <c r="AP3813" s="13"/>
      <c r="AQ3813" s="13"/>
      <c r="AR3813" s="13"/>
      <c r="AS3813" s="13"/>
      <c r="AT3813" s="13"/>
      <c r="AU3813" s="13"/>
      <c r="AV3813" s="13"/>
      <c r="AW3813" s="13"/>
      <c r="AX3813" s="13"/>
      <c r="AY3813" s="13"/>
      <c r="AZ3813" s="13"/>
      <c r="BA3813" s="13"/>
      <c r="BB3813" s="13"/>
      <c r="BC3813" s="13"/>
      <c r="BD3813" s="13"/>
      <c r="BE3813" s="13"/>
    </row>
    <row r="3814" spans="1:57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  <c r="O3814" s="59">
        <f>Inputs!O3807</f>
        <v>0</v>
      </c>
      <c r="P3814" s="59">
        <f>Inputs!P3807</f>
        <v>0</v>
      </c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  <c r="AP3814" s="13"/>
      <c r="AQ3814" s="13"/>
      <c r="AR3814" s="13"/>
      <c r="AS3814" s="13"/>
      <c r="AT3814" s="13"/>
      <c r="AU3814" s="13"/>
      <c r="AV3814" s="13"/>
      <c r="AW3814" s="13"/>
      <c r="AX3814" s="13"/>
      <c r="AY3814" s="13"/>
      <c r="AZ3814" s="13"/>
      <c r="BA3814" s="13"/>
      <c r="BB3814" s="13"/>
      <c r="BC3814" s="13"/>
      <c r="BD3814" s="13"/>
      <c r="BE3814" s="13"/>
    </row>
    <row r="3815" spans="1:57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  <c r="O3815" s="59">
        <f>Inputs!O3808</f>
        <v>0</v>
      </c>
      <c r="P3815" s="59">
        <f>Inputs!P3808</f>
        <v>0</v>
      </c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  <c r="AP3815" s="13"/>
      <c r="AQ3815" s="13"/>
      <c r="AR3815" s="13"/>
      <c r="AS3815" s="13"/>
      <c r="AT3815" s="13"/>
      <c r="AU3815" s="13"/>
      <c r="AV3815" s="13"/>
      <c r="AW3815" s="13"/>
      <c r="AX3815" s="13"/>
      <c r="AY3815" s="13"/>
      <c r="AZ3815" s="13"/>
      <c r="BA3815" s="13"/>
      <c r="BB3815" s="13"/>
      <c r="BC3815" s="13"/>
      <c r="BD3815" s="13"/>
      <c r="BE3815" s="13"/>
    </row>
    <row r="3816" spans="1:57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  <c r="O3816" s="59">
        <f>Inputs!O3809</f>
        <v>0</v>
      </c>
      <c r="P3816" s="59">
        <f>Inputs!P3809</f>
        <v>0</v>
      </c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  <c r="AP3816" s="13"/>
      <c r="AQ3816" s="13"/>
      <c r="AR3816" s="13"/>
      <c r="AS3816" s="13"/>
      <c r="AT3816" s="13"/>
      <c r="AU3816" s="13"/>
      <c r="AV3816" s="13"/>
      <c r="AW3816" s="13"/>
      <c r="AX3816" s="13"/>
      <c r="AY3816" s="13"/>
      <c r="AZ3816" s="13"/>
      <c r="BA3816" s="13"/>
      <c r="BB3816" s="13"/>
      <c r="BC3816" s="13"/>
      <c r="BD3816" s="13"/>
      <c r="BE3816" s="13"/>
    </row>
    <row r="3817" spans="1:57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  <c r="O3817" s="59">
        <f>Inputs!O3810</f>
        <v>0</v>
      </c>
      <c r="P3817" s="59">
        <f>Inputs!P3810</f>
        <v>0</v>
      </c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  <c r="AP3817" s="13"/>
      <c r="AQ3817" s="13"/>
      <c r="AR3817" s="13"/>
      <c r="AS3817" s="13"/>
      <c r="AT3817" s="13"/>
      <c r="AU3817" s="13"/>
      <c r="AV3817" s="13"/>
      <c r="AW3817" s="13"/>
      <c r="AX3817" s="13"/>
      <c r="AY3817" s="13"/>
      <c r="AZ3817" s="13"/>
      <c r="BA3817" s="13"/>
      <c r="BB3817" s="13"/>
      <c r="BC3817" s="13"/>
      <c r="BD3817" s="13"/>
      <c r="BE3817" s="13"/>
    </row>
    <row r="3818" spans="1:57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  <c r="O3818" s="59">
        <f>Inputs!O3811</f>
        <v>0</v>
      </c>
      <c r="P3818" s="59">
        <f>Inputs!P3811</f>
        <v>0</v>
      </c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  <c r="AP3818" s="13"/>
      <c r="AQ3818" s="13"/>
      <c r="AR3818" s="13"/>
      <c r="AS3818" s="13"/>
      <c r="AT3818" s="13"/>
      <c r="AU3818" s="13"/>
      <c r="AV3818" s="13"/>
      <c r="AW3818" s="13"/>
      <c r="AX3818" s="13"/>
      <c r="AY3818" s="13"/>
      <c r="AZ3818" s="13"/>
      <c r="BA3818" s="13"/>
      <c r="BB3818" s="13"/>
      <c r="BC3818" s="13"/>
      <c r="BD3818" s="13"/>
      <c r="BE3818" s="13"/>
    </row>
    <row r="3819" spans="1:57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  <c r="O3819" s="59">
        <f>Inputs!O3812</f>
        <v>0</v>
      </c>
      <c r="P3819" s="59">
        <f>Inputs!P3812</f>
        <v>0</v>
      </c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3"/>
      <c r="BB3819" s="13"/>
      <c r="BC3819" s="13"/>
      <c r="BD3819" s="13"/>
      <c r="BE3819" s="13"/>
    </row>
    <row r="3820" spans="1:57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  <c r="O3820" s="59">
        <f>Inputs!O3813</f>
        <v>0</v>
      </c>
      <c r="P3820" s="59">
        <f>Inputs!P3813</f>
        <v>0</v>
      </c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3"/>
      <c r="BB3820" s="13"/>
      <c r="BC3820" s="13"/>
      <c r="BD3820" s="13"/>
      <c r="BE3820" s="13"/>
    </row>
    <row r="3821" spans="1:57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  <c r="O3821" s="59">
        <f>Inputs!O3814</f>
        <v>0</v>
      </c>
      <c r="P3821" s="59">
        <f>Inputs!P3814</f>
        <v>0</v>
      </c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3"/>
      <c r="BB3821" s="13"/>
      <c r="BC3821" s="13"/>
      <c r="BD3821" s="13"/>
      <c r="BE3821" s="13"/>
    </row>
    <row r="3822" spans="1:57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  <c r="O3822" s="59">
        <f>Inputs!O3815</f>
        <v>0</v>
      </c>
      <c r="P3822" s="59">
        <f>Inputs!P3815</f>
        <v>0</v>
      </c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3"/>
      <c r="BB3822" s="13"/>
      <c r="BC3822" s="13"/>
      <c r="BD3822" s="13"/>
      <c r="BE3822" s="13"/>
    </row>
    <row r="3823" spans="1:57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  <c r="O3823" s="59">
        <f>Inputs!O3816</f>
        <v>0</v>
      </c>
      <c r="P3823" s="59">
        <f>Inputs!P3816</f>
        <v>0</v>
      </c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3"/>
      <c r="BB3823" s="13"/>
      <c r="BC3823" s="13"/>
      <c r="BD3823" s="13"/>
      <c r="BE3823" s="13"/>
    </row>
    <row r="3824" spans="1:57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  <c r="O3824" s="59">
        <f>Inputs!O3817</f>
        <v>0</v>
      </c>
      <c r="P3824" s="59">
        <f>Inputs!P3817</f>
        <v>0</v>
      </c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3"/>
      <c r="BB3824" s="13"/>
      <c r="BC3824" s="13"/>
      <c r="BD3824" s="13"/>
      <c r="BE3824" s="13"/>
    </row>
    <row r="3825" spans="1:57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  <c r="O3825" s="59">
        <f>Inputs!O3818</f>
        <v>0</v>
      </c>
      <c r="P3825" s="59">
        <f>Inputs!P3818</f>
        <v>0</v>
      </c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3"/>
      <c r="BB3825" s="13"/>
      <c r="BC3825" s="13"/>
      <c r="BD3825" s="13"/>
      <c r="BE3825" s="13"/>
    </row>
    <row r="3826" spans="1:57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  <c r="O3826" s="59">
        <f>Inputs!O3819</f>
        <v>0</v>
      </c>
      <c r="P3826" s="59">
        <f>Inputs!P3819</f>
        <v>0</v>
      </c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3"/>
      <c r="BB3826" s="13"/>
      <c r="BC3826" s="13"/>
      <c r="BD3826" s="13"/>
      <c r="BE3826" s="13"/>
    </row>
    <row r="3827" spans="1:57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  <c r="O3827" s="59">
        <f>Inputs!O3820</f>
        <v>0</v>
      </c>
      <c r="P3827" s="59">
        <f>Inputs!P3820</f>
        <v>0</v>
      </c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3"/>
      <c r="BB3827" s="13"/>
      <c r="BC3827" s="13"/>
      <c r="BD3827" s="13"/>
      <c r="BE3827" s="13"/>
    </row>
    <row r="3828" spans="1:57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  <c r="O3828" s="59">
        <f>Inputs!O3821</f>
        <v>0</v>
      </c>
      <c r="P3828" s="59">
        <f>Inputs!P3821</f>
        <v>0</v>
      </c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3"/>
      <c r="BB3828" s="13"/>
      <c r="BC3828" s="13"/>
      <c r="BD3828" s="13"/>
      <c r="BE3828" s="13"/>
    </row>
    <row r="3829" spans="1:57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  <c r="O3829" s="59">
        <f>Inputs!O3822</f>
        <v>0</v>
      </c>
      <c r="P3829" s="59">
        <f>Inputs!P3822</f>
        <v>0</v>
      </c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3"/>
      <c r="BB3829" s="13"/>
      <c r="BC3829" s="13"/>
      <c r="BD3829" s="13"/>
      <c r="BE3829" s="13"/>
    </row>
    <row r="3830" spans="1:57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  <c r="O3830" s="59">
        <f>Inputs!O3823</f>
        <v>0</v>
      </c>
      <c r="P3830" s="59">
        <f>Inputs!P3823</f>
        <v>0</v>
      </c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3"/>
      <c r="BB3830" s="13"/>
      <c r="BC3830" s="13"/>
      <c r="BD3830" s="13"/>
      <c r="BE3830" s="13"/>
    </row>
    <row r="3831" spans="1:57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  <c r="O3831" s="59">
        <f>Inputs!O3824</f>
        <v>0</v>
      </c>
      <c r="P3831" s="59">
        <f>Inputs!P3824</f>
        <v>0</v>
      </c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3"/>
      <c r="BB3831" s="13"/>
      <c r="BC3831" s="13"/>
      <c r="BD3831" s="13"/>
      <c r="BE3831" s="13"/>
    </row>
    <row r="3832" spans="1:57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  <c r="O3832" s="59">
        <f>Inputs!O3825</f>
        <v>0</v>
      </c>
      <c r="P3832" s="59">
        <f>Inputs!P3825</f>
        <v>0</v>
      </c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3"/>
      <c r="BB3832" s="13"/>
      <c r="BC3832" s="13"/>
      <c r="BD3832" s="13"/>
      <c r="BE3832" s="13"/>
    </row>
    <row r="3833" spans="1:57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  <c r="O3833" s="59">
        <f>Inputs!O3826</f>
        <v>0</v>
      </c>
      <c r="P3833" s="59">
        <f>Inputs!P3826</f>
        <v>0</v>
      </c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3"/>
      <c r="BB3833" s="13"/>
      <c r="BC3833" s="13"/>
      <c r="BD3833" s="13"/>
      <c r="BE3833" s="13"/>
    </row>
    <row r="3834" spans="1:57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  <c r="O3834" s="59">
        <f>Inputs!O3827</f>
        <v>0</v>
      </c>
      <c r="P3834" s="59">
        <f>Inputs!P3827</f>
        <v>0</v>
      </c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3"/>
      <c r="BB3834" s="13"/>
      <c r="BC3834" s="13"/>
      <c r="BD3834" s="13"/>
      <c r="BE3834" s="13"/>
    </row>
    <row r="3835" spans="1:57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  <c r="O3835" s="59">
        <f>Inputs!O3828</f>
        <v>0</v>
      </c>
      <c r="P3835" s="59">
        <f>Inputs!P3828</f>
        <v>0</v>
      </c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3"/>
      <c r="BB3835" s="13"/>
      <c r="BC3835" s="13"/>
      <c r="BD3835" s="13"/>
      <c r="BE3835" s="13"/>
    </row>
    <row r="3836" spans="1:57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  <c r="O3836" s="59">
        <f>Inputs!O3829</f>
        <v>0</v>
      </c>
      <c r="P3836" s="59">
        <f>Inputs!P3829</f>
        <v>0</v>
      </c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3"/>
      <c r="BB3836" s="13"/>
      <c r="BC3836" s="13"/>
      <c r="BD3836" s="13"/>
      <c r="BE3836" s="13"/>
    </row>
    <row r="3837" spans="1:57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  <c r="O3837" s="59">
        <f>Inputs!O3830</f>
        <v>0</v>
      </c>
      <c r="P3837" s="59">
        <f>Inputs!P3830</f>
        <v>0</v>
      </c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3"/>
      <c r="BB3837" s="13"/>
      <c r="BC3837" s="13"/>
      <c r="BD3837" s="13"/>
      <c r="BE3837" s="13"/>
    </row>
    <row r="3838" spans="1:57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  <c r="O3838" s="59">
        <f>Inputs!O3831</f>
        <v>0</v>
      </c>
      <c r="P3838" s="59">
        <f>Inputs!P3831</f>
        <v>0</v>
      </c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3"/>
      <c r="BB3838" s="13"/>
      <c r="BC3838" s="13"/>
      <c r="BD3838" s="13"/>
      <c r="BE3838" s="13"/>
    </row>
    <row r="3839" spans="1:57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  <c r="O3839" s="59">
        <f>Inputs!O3832</f>
        <v>0</v>
      </c>
      <c r="P3839" s="59">
        <f>Inputs!P3832</f>
        <v>0</v>
      </c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3"/>
      <c r="BB3839" s="13"/>
      <c r="BC3839" s="13"/>
      <c r="BD3839" s="13"/>
      <c r="BE3839" s="13"/>
    </row>
    <row r="3840" spans="1:57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  <c r="O3840" s="59">
        <f>Inputs!O3833</f>
        <v>0</v>
      </c>
      <c r="P3840" s="59">
        <f>Inputs!P3833</f>
        <v>0</v>
      </c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3"/>
      <c r="BB3840" s="13"/>
      <c r="BC3840" s="13"/>
      <c r="BD3840" s="13"/>
      <c r="BE3840" s="13"/>
    </row>
    <row r="3841" spans="1:57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  <c r="O3841" s="59">
        <f>Inputs!O3834</f>
        <v>0</v>
      </c>
      <c r="P3841" s="59">
        <f>Inputs!P3834</f>
        <v>0</v>
      </c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3"/>
      <c r="BB3841" s="13"/>
      <c r="BC3841" s="13"/>
      <c r="BD3841" s="13"/>
      <c r="BE3841" s="13"/>
    </row>
    <row r="3842" spans="1:57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  <c r="O3842" s="59">
        <f>Inputs!O3835</f>
        <v>0</v>
      </c>
      <c r="P3842" s="59">
        <f>Inputs!P3835</f>
        <v>0</v>
      </c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3"/>
      <c r="BB3842" s="13"/>
      <c r="BC3842" s="13"/>
      <c r="BD3842" s="13"/>
      <c r="BE3842" s="13"/>
    </row>
    <row r="3843" spans="1:57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  <c r="O3843" s="59">
        <f>Inputs!O3836</f>
        <v>0</v>
      </c>
      <c r="P3843" s="59">
        <f>Inputs!P3836</f>
        <v>0</v>
      </c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3"/>
      <c r="BB3843" s="13"/>
      <c r="BC3843" s="13"/>
      <c r="BD3843" s="13"/>
      <c r="BE3843" s="13"/>
    </row>
    <row r="3844" spans="1:57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  <c r="O3844" s="59">
        <f>Inputs!O3837</f>
        <v>0</v>
      </c>
      <c r="P3844" s="59">
        <f>Inputs!P3837</f>
        <v>0</v>
      </c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3"/>
      <c r="BB3844" s="13"/>
      <c r="BC3844" s="13"/>
      <c r="BD3844" s="13"/>
      <c r="BE3844" s="13"/>
    </row>
    <row r="3845" spans="1:57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  <c r="O3845" s="59">
        <f>Inputs!O3838</f>
        <v>0</v>
      </c>
      <c r="P3845" s="59">
        <f>Inputs!P3838</f>
        <v>0</v>
      </c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3"/>
      <c r="BB3845" s="13"/>
      <c r="BC3845" s="13"/>
      <c r="BD3845" s="13"/>
      <c r="BE3845" s="13"/>
    </row>
    <row r="3846" spans="1:57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  <c r="O3846" s="59">
        <f>Inputs!O3839</f>
        <v>0</v>
      </c>
      <c r="P3846" s="59">
        <f>Inputs!P3839</f>
        <v>0</v>
      </c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3"/>
      <c r="BB3846" s="13"/>
      <c r="BC3846" s="13"/>
      <c r="BD3846" s="13"/>
      <c r="BE3846" s="13"/>
    </row>
    <row r="3847" spans="1:57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  <c r="O3847" s="59">
        <f>Inputs!O3840</f>
        <v>0</v>
      </c>
      <c r="P3847" s="59">
        <f>Inputs!P3840</f>
        <v>0</v>
      </c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3"/>
      <c r="BB3847" s="13"/>
      <c r="BC3847" s="13"/>
      <c r="BD3847" s="13"/>
      <c r="BE3847" s="13"/>
    </row>
    <row r="3848" spans="1:57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  <c r="O3848" s="59">
        <f>Inputs!O3841</f>
        <v>0</v>
      </c>
      <c r="P3848" s="59">
        <f>Inputs!P3841</f>
        <v>0</v>
      </c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  <c r="AP3848" s="13"/>
      <c r="AQ3848" s="13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3"/>
      <c r="BB3848" s="13"/>
      <c r="BC3848" s="13"/>
      <c r="BD3848" s="13"/>
      <c r="BE3848" s="13"/>
    </row>
    <row r="3849" spans="1:57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  <c r="O3849" s="59">
        <f>Inputs!O3842</f>
        <v>0</v>
      </c>
      <c r="P3849" s="59">
        <f>Inputs!P3842</f>
        <v>0</v>
      </c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3"/>
      <c r="BB3849" s="13"/>
      <c r="BC3849" s="13"/>
      <c r="BD3849" s="13"/>
      <c r="BE3849" s="13"/>
    </row>
    <row r="3850" spans="1:57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  <c r="O3850" s="59">
        <f>Inputs!O3843</f>
        <v>0</v>
      </c>
      <c r="P3850" s="59">
        <f>Inputs!P3843</f>
        <v>0</v>
      </c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3"/>
      <c r="BB3850" s="13"/>
      <c r="BC3850" s="13"/>
      <c r="BD3850" s="13"/>
      <c r="BE3850" s="13"/>
    </row>
    <row r="3851" spans="1:57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  <c r="O3851" s="59">
        <f>Inputs!O3844</f>
        <v>0</v>
      </c>
      <c r="P3851" s="59">
        <f>Inputs!P3844</f>
        <v>0</v>
      </c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3"/>
      <c r="BB3851" s="13"/>
      <c r="BC3851" s="13"/>
      <c r="BD3851" s="13"/>
      <c r="BE3851" s="13"/>
    </row>
    <row r="3852" spans="1:57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  <c r="O3852" s="59">
        <f>Inputs!O3845</f>
        <v>0</v>
      </c>
      <c r="P3852" s="59">
        <f>Inputs!P3845</f>
        <v>0</v>
      </c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3"/>
      <c r="BB3852" s="13"/>
      <c r="BC3852" s="13"/>
      <c r="BD3852" s="13"/>
      <c r="BE3852" s="13"/>
    </row>
    <row r="3853" spans="1:57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  <c r="O3853" s="59">
        <f>Inputs!O3846</f>
        <v>0</v>
      </c>
      <c r="P3853" s="59">
        <f>Inputs!P3846</f>
        <v>0</v>
      </c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3"/>
      <c r="BB3853" s="13"/>
      <c r="BC3853" s="13"/>
      <c r="BD3853" s="13"/>
      <c r="BE3853" s="13"/>
    </row>
    <row r="3854" spans="1:57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  <c r="O3854" s="59">
        <f>Inputs!O3847</f>
        <v>0</v>
      </c>
      <c r="P3854" s="59">
        <f>Inputs!P3847</f>
        <v>0</v>
      </c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3"/>
      <c r="BB3854" s="13"/>
      <c r="BC3854" s="13"/>
      <c r="BD3854" s="13"/>
      <c r="BE3854" s="13"/>
    </row>
    <row r="3855" spans="1:57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  <c r="O3855" s="59">
        <f>Inputs!O3848</f>
        <v>0</v>
      </c>
      <c r="P3855" s="59">
        <f>Inputs!P3848</f>
        <v>0</v>
      </c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3"/>
      <c r="BB3855" s="13"/>
      <c r="BC3855" s="13"/>
      <c r="BD3855" s="13"/>
      <c r="BE3855" s="13"/>
    </row>
    <row r="3856" spans="1:57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  <c r="O3856" s="59">
        <f>Inputs!O3849</f>
        <v>0</v>
      </c>
      <c r="P3856" s="59">
        <f>Inputs!P3849</f>
        <v>0</v>
      </c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3"/>
      <c r="BB3856" s="13"/>
      <c r="BC3856" s="13"/>
      <c r="BD3856" s="13"/>
      <c r="BE3856" s="13"/>
    </row>
    <row r="3857" spans="1:57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  <c r="O3857" s="59">
        <f>Inputs!O3850</f>
        <v>0</v>
      </c>
      <c r="P3857" s="59">
        <f>Inputs!P3850</f>
        <v>0</v>
      </c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3"/>
      <c r="BB3857" s="13"/>
      <c r="BC3857" s="13"/>
      <c r="BD3857" s="13"/>
      <c r="BE3857" s="13"/>
    </row>
    <row r="3858" spans="1:57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  <c r="O3858" s="59">
        <f>Inputs!O3851</f>
        <v>0</v>
      </c>
      <c r="P3858" s="59">
        <f>Inputs!P3851</f>
        <v>0</v>
      </c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3"/>
      <c r="BB3858" s="13"/>
      <c r="BC3858" s="13"/>
      <c r="BD3858" s="13"/>
      <c r="BE3858" s="13"/>
    </row>
    <row r="3859" spans="1:57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  <c r="O3859" s="59">
        <f>Inputs!O3852</f>
        <v>0</v>
      </c>
      <c r="P3859" s="59">
        <f>Inputs!P3852</f>
        <v>0</v>
      </c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3"/>
      <c r="BB3859" s="13"/>
      <c r="BC3859" s="13"/>
      <c r="BD3859" s="13"/>
      <c r="BE3859" s="13"/>
    </row>
    <row r="3860" spans="1:57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  <c r="O3860" s="59">
        <f>Inputs!O3853</f>
        <v>0</v>
      </c>
      <c r="P3860" s="59">
        <f>Inputs!P3853</f>
        <v>0</v>
      </c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3"/>
      <c r="BB3860" s="13"/>
      <c r="BC3860" s="13"/>
      <c r="BD3860" s="13"/>
      <c r="BE3860" s="13"/>
    </row>
    <row r="3861" spans="1:57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  <c r="O3861" s="59">
        <f>Inputs!O3854</f>
        <v>0</v>
      </c>
      <c r="P3861" s="59">
        <f>Inputs!P3854</f>
        <v>0</v>
      </c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3"/>
      <c r="BB3861" s="13"/>
      <c r="BC3861" s="13"/>
      <c r="BD3861" s="13"/>
      <c r="BE3861" s="13"/>
    </row>
    <row r="3862" spans="1:57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  <c r="O3862" s="59">
        <f>Inputs!O3855</f>
        <v>0</v>
      </c>
      <c r="P3862" s="59">
        <f>Inputs!P3855</f>
        <v>0</v>
      </c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3"/>
      <c r="BB3862" s="13"/>
      <c r="BC3862" s="13"/>
      <c r="BD3862" s="13"/>
      <c r="BE3862" s="13"/>
    </row>
    <row r="3863" spans="1:57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  <c r="O3863" s="59">
        <f>Inputs!O3856</f>
        <v>0</v>
      </c>
      <c r="P3863" s="59">
        <f>Inputs!P3856</f>
        <v>0</v>
      </c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3"/>
      <c r="BB3863" s="13"/>
      <c r="BC3863" s="13"/>
      <c r="BD3863" s="13"/>
      <c r="BE3863" s="13"/>
    </row>
    <row r="3864" spans="1:57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  <c r="O3864" s="59">
        <f>Inputs!O3857</f>
        <v>0</v>
      </c>
      <c r="P3864" s="59">
        <f>Inputs!P3857</f>
        <v>0</v>
      </c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3"/>
      <c r="BB3864" s="13"/>
      <c r="BC3864" s="13"/>
      <c r="BD3864" s="13"/>
      <c r="BE3864" s="13"/>
    </row>
    <row r="3865" spans="1:57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  <c r="O3865" s="59">
        <f>Inputs!O3858</f>
        <v>0</v>
      </c>
      <c r="P3865" s="59">
        <f>Inputs!P3858</f>
        <v>0</v>
      </c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3"/>
      <c r="BB3865" s="13"/>
      <c r="BC3865" s="13"/>
      <c r="BD3865" s="13"/>
      <c r="BE3865" s="13"/>
    </row>
    <row r="3866" spans="1:57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  <c r="O3866" s="59">
        <f>Inputs!O3859</f>
        <v>0</v>
      </c>
      <c r="P3866" s="59">
        <f>Inputs!P3859</f>
        <v>0</v>
      </c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3"/>
      <c r="BB3866" s="13"/>
      <c r="BC3866" s="13"/>
      <c r="BD3866" s="13"/>
      <c r="BE3866" s="13"/>
    </row>
    <row r="3867" spans="1:57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  <c r="O3867" s="59">
        <f>Inputs!O3860</f>
        <v>0</v>
      </c>
      <c r="P3867" s="59">
        <f>Inputs!P3860</f>
        <v>0</v>
      </c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3"/>
      <c r="BB3867" s="13"/>
      <c r="BC3867" s="13"/>
      <c r="BD3867" s="13"/>
      <c r="BE3867" s="13"/>
    </row>
    <row r="3868" spans="1:57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  <c r="O3868" s="59">
        <f>Inputs!O3861</f>
        <v>0</v>
      </c>
      <c r="P3868" s="59">
        <f>Inputs!P3861</f>
        <v>0</v>
      </c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3"/>
      <c r="BB3868" s="13"/>
      <c r="BC3868" s="13"/>
      <c r="BD3868" s="13"/>
      <c r="BE3868" s="13"/>
    </row>
    <row r="3869" spans="1:57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  <c r="O3869" s="59">
        <f>Inputs!O3862</f>
        <v>0</v>
      </c>
      <c r="P3869" s="59">
        <f>Inputs!P3862</f>
        <v>0</v>
      </c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3"/>
      <c r="BB3869" s="13"/>
      <c r="BC3869" s="13"/>
      <c r="BD3869" s="13"/>
      <c r="BE3869" s="13"/>
    </row>
    <row r="3870" spans="1:57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  <c r="O3870" s="59">
        <f>Inputs!O3863</f>
        <v>0</v>
      </c>
      <c r="P3870" s="59">
        <f>Inputs!P3863</f>
        <v>0</v>
      </c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3"/>
      <c r="BB3870" s="13"/>
      <c r="BC3870" s="13"/>
      <c r="BD3870" s="13"/>
      <c r="BE3870" s="13"/>
    </row>
    <row r="3871" spans="1:57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  <c r="O3871" s="59">
        <f>Inputs!O3864</f>
        <v>0</v>
      </c>
      <c r="P3871" s="59">
        <f>Inputs!P3864</f>
        <v>0</v>
      </c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3"/>
      <c r="BB3871" s="13"/>
      <c r="BC3871" s="13"/>
      <c r="BD3871" s="13"/>
      <c r="BE3871" s="13"/>
    </row>
    <row r="3872" spans="1:57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  <c r="O3872" s="59">
        <f>Inputs!O3865</f>
        <v>0</v>
      </c>
      <c r="P3872" s="59">
        <f>Inputs!P3865</f>
        <v>0</v>
      </c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3"/>
      <c r="BB3872" s="13"/>
      <c r="BC3872" s="13"/>
      <c r="BD3872" s="13"/>
      <c r="BE3872" s="13"/>
    </row>
    <row r="3873" spans="1:57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  <c r="O3873" s="59">
        <f>Inputs!O3866</f>
        <v>0</v>
      </c>
      <c r="P3873" s="59">
        <f>Inputs!P3866</f>
        <v>0</v>
      </c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3"/>
      <c r="BB3873" s="13"/>
      <c r="BC3873" s="13"/>
      <c r="BD3873" s="13"/>
      <c r="BE3873" s="13"/>
    </row>
    <row r="3874" spans="1:57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  <c r="O3874" s="59">
        <f>Inputs!O3867</f>
        <v>0</v>
      </c>
      <c r="P3874" s="59">
        <f>Inputs!P3867</f>
        <v>0</v>
      </c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3"/>
      <c r="BB3874" s="13"/>
      <c r="BC3874" s="13"/>
      <c r="BD3874" s="13"/>
      <c r="BE3874" s="13"/>
    </row>
    <row r="3875" spans="1:57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  <c r="O3875" s="59">
        <f>Inputs!O3868</f>
        <v>0</v>
      </c>
      <c r="P3875" s="59">
        <f>Inputs!P3868</f>
        <v>0</v>
      </c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3"/>
      <c r="BB3875" s="13"/>
      <c r="BC3875" s="13"/>
      <c r="BD3875" s="13"/>
      <c r="BE3875" s="13"/>
    </row>
    <row r="3876" spans="1:57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  <c r="O3876" s="59">
        <f>Inputs!O3869</f>
        <v>0</v>
      </c>
      <c r="P3876" s="59">
        <f>Inputs!P3869</f>
        <v>0</v>
      </c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3"/>
      <c r="BB3876" s="13"/>
      <c r="BC3876" s="13"/>
      <c r="BD3876" s="13"/>
      <c r="BE3876" s="13"/>
    </row>
    <row r="3877" spans="1:57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  <c r="O3877" s="59">
        <f>Inputs!O3870</f>
        <v>0</v>
      </c>
      <c r="P3877" s="59">
        <f>Inputs!P3870</f>
        <v>0</v>
      </c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3"/>
      <c r="BB3877" s="13"/>
      <c r="BC3877" s="13"/>
      <c r="BD3877" s="13"/>
      <c r="BE3877" s="13"/>
    </row>
    <row r="3878" spans="1:57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  <c r="O3878" s="59">
        <f>Inputs!O3871</f>
        <v>0</v>
      </c>
      <c r="P3878" s="59">
        <f>Inputs!P3871</f>
        <v>0</v>
      </c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3"/>
      <c r="BB3878" s="13"/>
      <c r="BC3878" s="13"/>
      <c r="BD3878" s="13"/>
      <c r="BE3878" s="13"/>
    </row>
    <row r="3879" spans="1:57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  <c r="O3879" s="59">
        <f>Inputs!O3872</f>
        <v>0</v>
      </c>
      <c r="P3879" s="59">
        <f>Inputs!P3872</f>
        <v>0</v>
      </c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3"/>
      <c r="BB3879" s="13"/>
      <c r="BC3879" s="13"/>
      <c r="BD3879" s="13"/>
      <c r="BE3879" s="13"/>
    </row>
    <row r="3880" spans="1:57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  <c r="O3880" s="59">
        <f>Inputs!O3873</f>
        <v>0</v>
      </c>
      <c r="P3880" s="59">
        <f>Inputs!P3873</f>
        <v>0</v>
      </c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3"/>
      <c r="BB3880" s="13"/>
      <c r="BC3880" s="13"/>
      <c r="BD3880" s="13"/>
      <c r="BE3880" s="13"/>
    </row>
    <row r="3881" spans="1:57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  <c r="O3881" s="59">
        <f>Inputs!O3874</f>
        <v>0</v>
      </c>
      <c r="P3881" s="59">
        <f>Inputs!P3874</f>
        <v>0</v>
      </c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3"/>
      <c r="BB3881" s="13"/>
      <c r="BC3881" s="13"/>
      <c r="BD3881" s="13"/>
      <c r="BE3881" s="13"/>
    </row>
    <row r="3882" spans="1:57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  <c r="O3882" s="59">
        <f>Inputs!O3875</f>
        <v>0</v>
      </c>
      <c r="P3882" s="59">
        <f>Inputs!P3875</f>
        <v>0</v>
      </c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3"/>
      <c r="BB3882" s="13"/>
      <c r="BC3882" s="13"/>
      <c r="BD3882" s="13"/>
      <c r="BE3882" s="13"/>
    </row>
    <row r="3883" spans="1:57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  <c r="O3883" s="59">
        <f>Inputs!O3876</f>
        <v>0</v>
      </c>
      <c r="P3883" s="59">
        <f>Inputs!P3876</f>
        <v>0</v>
      </c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3"/>
      <c r="BB3883" s="13"/>
      <c r="BC3883" s="13"/>
      <c r="BD3883" s="13"/>
      <c r="BE3883" s="13"/>
    </row>
    <row r="3884" spans="1:57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  <c r="O3884" s="59">
        <f>Inputs!O3877</f>
        <v>0</v>
      </c>
      <c r="P3884" s="59">
        <f>Inputs!P3877</f>
        <v>0</v>
      </c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3"/>
      <c r="BB3884" s="13"/>
      <c r="BC3884" s="13"/>
      <c r="BD3884" s="13"/>
      <c r="BE3884" s="13"/>
    </row>
    <row r="3885" spans="1:57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  <c r="O3885" s="59">
        <f>Inputs!O3878</f>
        <v>0</v>
      </c>
      <c r="P3885" s="59">
        <f>Inputs!P3878</f>
        <v>0</v>
      </c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3"/>
      <c r="BB3885" s="13"/>
      <c r="BC3885" s="13"/>
      <c r="BD3885" s="13"/>
      <c r="BE3885" s="13"/>
    </row>
    <row r="3886" spans="1:57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  <c r="O3886" s="59">
        <f>Inputs!O3879</f>
        <v>0</v>
      </c>
      <c r="P3886" s="59">
        <f>Inputs!P3879</f>
        <v>0</v>
      </c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3"/>
      <c r="BB3886" s="13"/>
      <c r="BC3886" s="13"/>
      <c r="BD3886" s="13"/>
      <c r="BE3886" s="13"/>
    </row>
    <row r="3887" spans="1:57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  <c r="O3887" s="59">
        <f>Inputs!O3880</f>
        <v>0</v>
      </c>
      <c r="P3887" s="59">
        <f>Inputs!P3880</f>
        <v>0</v>
      </c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3"/>
      <c r="BB3887" s="13"/>
      <c r="BC3887" s="13"/>
      <c r="BD3887" s="13"/>
      <c r="BE3887" s="13"/>
    </row>
    <row r="3888" spans="1:57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  <c r="O3888" s="59">
        <f>Inputs!O3881</f>
        <v>0</v>
      </c>
      <c r="P3888" s="59">
        <f>Inputs!P3881</f>
        <v>0</v>
      </c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3"/>
      <c r="BB3888" s="13"/>
      <c r="BC3888" s="13"/>
      <c r="BD3888" s="13"/>
      <c r="BE3888" s="13"/>
    </row>
    <row r="3889" spans="1:57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  <c r="O3889" s="59">
        <f>Inputs!O3882</f>
        <v>0</v>
      </c>
      <c r="P3889" s="59">
        <f>Inputs!P3882</f>
        <v>0</v>
      </c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3"/>
      <c r="BB3889" s="13"/>
      <c r="BC3889" s="13"/>
      <c r="BD3889" s="13"/>
      <c r="BE3889" s="13"/>
    </row>
    <row r="3890" spans="1:57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  <c r="O3890" s="59">
        <f>Inputs!O3883</f>
        <v>0</v>
      </c>
      <c r="P3890" s="59">
        <f>Inputs!P3883</f>
        <v>0</v>
      </c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3"/>
      <c r="BB3890" s="13"/>
      <c r="BC3890" s="13"/>
      <c r="BD3890" s="13"/>
      <c r="BE3890" s="13"/>
    </row>
    <row r="3891" spans="1:57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  <c r="O3891" s="59">
        <f>Inputs!O3884</f>
        <v>0</v>
      </c>
      <c r="P3891" s="59">
        <f>Inputs!P3884</f>
        <v>0</v>
      </c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3"/>
      <c r="BB3891" s="13"/>
      <c r="BC3891" s="13"/>
      <c r="BD3891" s="13"/>
      <c r="BE3891" s="13"/>
    </row>
    <row r="3892" spans="1:57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  <c r="O3892" s="59">
        <f>Inputs!O3885</f>
        <v>0</v>
      </c>
      <c r="P3892" s="59">
        <f>Inputs!P3885</f>
        <v>0</v>
      </c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3"/>
      <c r="BB3892" s="13"/>
      <c r="BC3892" s="13"/>
      <c r="BD3892" s="13"/>
      <c r="BE3892" s="13"/>
    </row>
    <row r="3893" spans="1:57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  <c r="O3893" s="59">
        <f>Inputs!O3886</f>
        <v>0</v>
      </c>
      <c r="P3893" s="59">
        <f>Inputs!P3886</f>
        <v>0</v>
      </c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3"/>
      <c r="BB3893" s="13"/>
      <c r="BC3893" s="13"/>
      <c r="BD3893" s="13"/>
      <c r="BE3893" s="13"/>
    </row>
    <row r="3894" spans="1:57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  <c r="O3894" s="59">
        <f>Inputs!O3887</f>
        <v>0</v>
      </c>
      <c r="P3894" s="59">
        <f>Inputs!P3887</f>
        <v>0</v>
      </c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3"/>
      <c r="BB3894" s="13"/>
      <c r="BC3894" s="13"/>
      <c r="BD3894" s="13"/>
      <c r="BE3894" s="13"/>
    </row>
    <row r="3895" spans="1:57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  <c r="O3895" s="59">
        <f>Inputs!O3888</f>
        <v>0</v>
      </c>
      <c r="P3895" s="59">
        <f>Inputs!P3888</f>
        <v>0</v>
      </c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3"/>
      <c r="BB3895" s="13"/>
      <c r="BC3895" s="13"/>
      <c r="BD3895" s="13"/>
      <c r="BE3895" s="13"/>
    </row>
    <row r="3896" spans="1:57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  <c r="O3896" s="59">
        <f>Inputs!O3889</f>
        <v>0</v>
      </c>
      <c r="P3896" s="59">
        <f>Inputs!P3889</f>
        <v>0</v>
      </c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3"/>
      <c r="BB3896" s="13"/>
      <c r="BC3896" s="13"/>
      <c r="BD3896" s="13"/>
      <c r="BE3896" s="13"/>
    </row>
    <row r="3897" spans="1:57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  <c r="O3897" s="59">
        <f>Inputs!O3890</f>
        <v>0</v>
      </c>
      <c r="P3897" s="59">
        <f>Inputs!P3890</f>
        <v>0</v>
      </c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3"/>
      <c r="BB3897" s="13"/>
      <c r="BC3897" s="13"/>
      <c r="BD3897" s="13"/>
      <c r="BE3897" s="13"/>
    </row>
    <row r="3898" spans="1:57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  <c r="O3898" s="59">
        <f>Inputs!O3891</f>
        <v>0</v>
      </c>
      <c r="P3898" s="59">
        <f>Inputs!P3891</f>
        <v>0</v>
      </c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3"/>
      <c r="BB3898" s="13"/>
      <c r="BC3898" s="13"/>
      <c r="BD3898" s="13"/>
      <c r="BE3898" s="13"/>
    </row>
    <row r="3899" spans="1:57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  <c r="O3899" s="59">
        <f>Inputs!O3892</f>
        <v>0</v>
      </c>
      <c r="P3899" s="59">
        <f>Inputs!P3892</f>
        <v>0</v>
      </c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3"/>
      <c r="BB3899" s="13"/>
      <c r="BC3899" s="13"/>
      <c r="BD3899" s="13"/>
      <c r="BE3899" s="13"/>
    </row>
    <row r="3900" spans="1:57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  <c r="O3900" s="59">
        <f>Inputs!O3893</f>
        <v>0</v>
      </c>
      <c r="P3900" s="59">
        <f>Inputs!P3893</f>
        <v>0</v>
      </c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3"/>
      <c r="BB3900" s="13"/>
      <c r="BC3900" s="13"/>
      <c r="BD3900" s="13"/>
      <c r="BE3900" s="13"/>
    </row>
    <row r="3901" spans="1:57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  <c r="O3901" s="59">
        <f>Inputs!O3894</f>
        <v>0</v>
      </c>
      <c r="P3901" s="59">
        <f>Inputs!P3894</f>
        <v>0</v>
      </c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3"/>
      <c r="BB3901" s="13"/>
      <c r="BC3901" s="13"/>
      <c r="BD3901" s="13"/>
      <c r="BE3901" s="13"/>
    </row>
    <row r="3902" spans="1:57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  <c r="O3902" s="59">
        <f>Inputs!O3895</f>
        <v>0</v>
      </c>
      <c r="P3902" s="59">
        <f>Inputs!P3895</f>
        <v>0</v>
      </c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3"/>
      <c r="BB3902" s="13"/>
      <c r="BC3902" s="13"/>
      <c r="BD3902" s="13"/>
      <c r="BE3902" s="13"/>
    </row>
    <row r="3903" spans="1:57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  <c r="O3903" s="59">
        <f>Inputs!O3896</f>
        <v>0</v>
      </c>
      <c r="P3903" s="59">
        <f>Inputs!P3896</f>
        <v>0</v>
      </c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3"/>
      <c r="BB3903" s="13"/>
      <c r="BC3903" s="13"/>
      <c r="BD3903" s="13"/>
      <c r="BE3903" s="13"/>
    </row>
    <row r="3904" spans="1:57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  <c r="O3904" s="59">
        <f>Inputs!O3897</f>
        <v>0</v>
      </c>
      <c r="P3904" s="59">
        <f>Inputs!P3897</f>
        <v>0</v>
      </c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3"/>
      <c r="BB3904" s="13"/>
      <c r="BC3904" s="13"/>
      <c r="BD3904" s="13"/>
      <c r="BE3904" s="13"/>
    </row>
    <row r="3905" spans="1:57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  <c r="O3905" s="59">
        <f>Inputs!O3898</f>
        <v>0</v>
      </c>
      <c r="P3905" s="59">
        <f>Inputs!P3898</f>
        <v>0</v>
      </c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3"/>
      <c r="BB3905" s="13"/>
      <c r="BC3905" s="13"/>
      <c r="BD3905" s="13"/>
      <c r="BE3905" s="13"/>
    </row>
    <row r="3906" spans="1:57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  <c r="O3906" s="59">
        <f>Inputs!O3899</f>
        <v>0</v>
      </c>
      <c r="P3906" s="59">
        <f>Inputs!P3899</f>
        <v>0</v>
      </c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3"/>
      <c r="BB3906" s="13"/>
      <c r="BC3906" s="13"/>
      <c r="BD3906" s="13"/>
      <c r="BE3906" s="13"/>
    </row>
    <row r="3907" spans="1:57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  <c r="O3907" s="59">
        <f>Inputs!O3900</f>
        <v>0</v>
      </c>
      <c r="P3907" s="59">
        <f>Inputs!P3900</f>
        <v>0</v>
      </c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  <c r="AP3907" s="13"/>
      <c r="AQ3907" s="13"/>
      <c r="AR3907" s="13"/>
      <c r="AS3907" s="13"/>
      <c r="AT3907" s="13"/>
      <c r="AU3907" s="13"/>
      <c r="AV3907" s="13"/>
      <c r="AW3907" s="13"/>
      <c r="AX3907" s="13"/>
      <c r="AY3907" s="13"/>
      <c r="AZ3907" s="13"/>
      <c r="BA3907" s="13"/>
      <c r="BB3907" s="13"/>
      <c r="BC3907" s="13"/>
      <c r="BD3907" s="13"/>
      <c r="BE3907" s="13"/>
    </row>
    <row r="3908" spans="1:57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  <c r="O3908" s="59">
        <f>Inputs!O3901</f>
        <v>0</v>
      </c>
      <c r="P3908" s="59">
        <f>Inputs!P3901</f>
        <v>0</v>
      </c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3"/>
      <c r="BB3908" s="13"/>
      <c r="BC3908" s="13"/>
      <c r="BD3908" s="13"/>
      <c r="BE3908" s="13"/>
    </row>
    <row r="3909" spans="1:57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  <c r="O3909" s="59">
        <f>Inputs!O3902</f>
        <v>0</v>
      </c>
      <c r="P3909" s="59">
        <f>Inputs!P3902</f>
        <v>0</v>
      </c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  <c r="AP3909" s="13"/>
      <c r="AQ3909" s="13"/>
      <c r="AR3909" s="13"/>
      <c r="AS3909" s="13"/>
      <c r="AT3909" s="13"/>
      <c r="AU3909" s="13"/>
      <c r="AV3909" s="13"/>
      <c r="AW3909" s="13"/>
      <c r="AX3909" s="13"/>
      <c r="AY3909" s="13"/>
      <c r="AZ3909" s="13"/>
      <c r="BA3909" s="13"/>
      <c r="BB3909" s="13"/>
      <c r="BC3909" s="13"/>
      <c r="BD3909" s="13"/>
      <c r="BE3909" s="13"/>
    </row>
    <row r="3910" spans="1:57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  <c r="O3910" s="59">
        <f>Inputs!O3903</f>
        <v>0</v>
      </c>
      <c r="P3910" s="59">
        <f>Inputs!P3903</f>
        <v>0</v>
      </c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3"/>
      <c r="BB3910" s="13"/>
      <c r="BC3910" s="13"/>
      <c r="BD3910" s="13"/>
      <c r="BE3910" s="13"/>
    </row>
    <row r="3911" spans="1:57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  <c r="O3911" s="59">
        <f>Inputs!O3904</f>
        <v>0</v>
      </c>
      <c r="P3911" s="59">
        <f>Inputs!P3904</f>
        <v>0</v>
      </c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3"/>
      <c r="BB3911" s="13"/>
      <c r="BC3911" s="13"/>
      <c r="BD3911" s="13"/>
      <c r="BE3911" s="13"/>
    </row>
    <row r="3912" spans="1:57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  <c r="O3912" s="59">
        <f>Inputs!O3905</f>
        <v>0</v>
      </c>
      <c r="P3912" s="59">
        <f>Inputs!P3905</f>
        <v>0</v>
      </c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3"/>
      <c r="BB3912" s="13"/>
      <c r="BC3912" s="13"/>
      <c r="BD3912" s="13"/>
      <c r="BE3912" s="13"/>
    </row>
    <row r="3913" spans="1:57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  <c r="O3913" s="59">
        <f>Inputs!O3906</f>
        <v>0</v>
      </c>
      <c r="P3913" s="59">
        <f>Inputs!P3906</f>
        <v>0</v>
      </c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3"/>
      <c r="BB3913" s="13"/>
      <c r="BC3913" s="13"/>
      <c r="BD3913" s="13"/>
      <c r="BE3913" s="13"/>
    </row>
    <row r="3914" spans="1:57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  <c r="O3914" s="59">
        <f>Inputs!O3907</f>
        <v>0</v>
      </c>
      <c r="P3914" s="59">
        <f>Inputs!P3907</f>
        <v>0</v>
      </c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3"/>
      <c r="BB3914" s="13"/>
      <c r="BC3914" s="13"/>
      <c r="BD3914" s="13"/>
      <c r="BE3914" s="13"/>
    </row>
    <row r="3915" spans="1:57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  <c r="O3915" s="59">
        <f>Inputs!O3908</f>
        <v>0</v>
      </c>
      <c r="P3915" s="59">
        <f>Inputs!P3908</f>
        <v>0</v>
      </c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3"/>
      <c r="BB3915" s="13"/>
      <c r="BC3915" s="13"/>
      <c r="BD3915" s="13"/>
      <c r="BE3915" s="13"/>
    </row>
    <row r="3916" spans="1:57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  <c r="O3916" s="59">
        <f>Inputs!O3909</f>
        <v>0</v>
      </c>
      <c r="P3916" s="59">
        <f>Inputs!P3909</f>
        <v>0</v>
      </c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3"/>
      <c r="BB3916" s="13"/>
      <c r="BC3916" s="13"/>
      <c r="BD3916" s="13"/>
      <c r="BE3916" s="13"/>
    </row>
    <row r="3917" spans="1:57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  <c r="O3917" s="59">
        <f>Inputs!O3910</f>
        <v>0</v>
      </c>
      <c r="P3917" s="59">
        <f>Inputs!P3910</f>
        <v>0</v>
      </c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3"/>
      <c r="BB3917" s="13"/>
      <c r="BC3917" s="13"/>
      <c r="BD3917" s="13"/>
      <c r="BE3917" s="13"/>
    </row>
    <row r="3918" spans="1:57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  <c r="O3918" s="59">
        <f>Inputs!O3911</f>
        <v>0</v>
      </c>
      <c r="P3918" s="59">
        <f>Inputs!P3911</f>
        <v>0</v>
      </c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3"/>
      <c r="BB3918" s="13"/>
      <c r="BC3918" s="13"/>
      <c r="BD3918" s="13"/>
      <c r="BE3918" s="13"/>
    </row>
    <row r="3919" spans="1:57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  <c r="O3919" s="59">
        <f>Inputs!O3912</f>
        <v>0</v>
      </c>
      <c r="P3919" s="59">
        <f>Inputs!P3912</f>
        <v>0</v>
      </c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3"/>
      <c r="BB3919" s="13"/>
      <c r="BC3919" s="13"/>
      <c r="BD3919" s="13"/>
      <c r="BE3919" s="13"/>
    </row>
    <row r="3920" spans="1:57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  <c r="O3920" s="59">
        <f>Inputs!O3913</f>
        <v>0</v>
      </c>
      <c r="P3920" s="59">
        <f>Inputs!P3913</f>
        <v>0</v>
      </c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3"/>
      <c r="BB3920" s="13"/>
      <c r="BC3920" s="13"/>
      <c r="BD3920" s="13"/>
      <c r="BE3920" s="13"/>
    </row>
    <row r="3921" spans="1:57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  <c r="O3921" s="59">
        <f>Inputs!O3914</f>
        <v>0</v>
      </c>
      <c r="P3921" s="59">
        <f>Inputs!P3914</f>
        <v>0</v>
      </c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3"/>
      <c r="BB3921" s="13"/>
      <c r="BC3921" s="13"/>
      <c r="BD3921" s="13"/>
      <c r="BE3921" s="13"/>
    </row>
    <row r="3922" spans="1:57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  <c r="O3922" s="59">
        <f>Inputs!O3915</f>
        <v>0</v>
      </c>
      <c r="P3922" s="59">
        <f>Inputs!P3915</f>
        <v>0</v>
      </c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3"/>
      <c r="BB3922" s="13"/>
      <c r="BC3922" s="13"/>
      <c r="BD3922" s="13"/>
      <c r="BE3922" s="13"/>
    </row>
    <row r="3923" spans="1:57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  <c r="O3923" s="59">
        <f>Inputs!O3916</f>
        <v>0</v>
      </c>
      <c r="P3923" s="59">
        <f>Inputs!P3916</f>
        <v>0</v>
      </c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3"/>
      <c r="BB3923" s="13"/>
      <c r="BC3923" s="13"/>
      <c r="BD3923" s="13"/>
      <c r="BE3923" s="13"/>
    </row>
    <row r="3924" spans="1:57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  <c r="O3924" s="59">
        <f>Inputs!O3917</f>
        <v>0</v>
      </c>
      <c r="P3924" s="59">
        <f>Inputs!P3917</f>
        <v>0</v>
      </c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3"/>
      <c r="BB3924" s="13"/>
      <c r="BC3924" s="13"/>
      <c r="BD3924" s="13"/>
      <c r="BE3924" s="13"/>
    </row>
    <row r="3925" spans="1:57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  <c r="O3925" s="59">
        <f>Inputs!O3918</f>
        <v>0</v>
      </c>
      <c r="P3925" s="59">
        <f>Inputs!P3918</f>
        <v>0</v>
      </c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3"/>
      <c r="BB3925" s="13"/>
      <c r="BC3925" s="13"/>
      <c r="BD3925" s="13"/>
      <c r="BE3925" s="13"/>
    </row>
    <row r="3926" spans="1:57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  <c r="O3926" s="59">
        <f>Inputs!O3919</f>
        <v>0</v>
      </c>
      <c r="P3926" s="59">
        <f>Inputs!P3919</f>
        <v>0</v>
      </c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3"/>
      <c r="BB3926" s="13"/>
      <c r="BC3926" s="13"/>
      <c r="BD3926" s="13"/>
      <c r="BE3926" s="13"/>
    </row>
    <row r="3927" spans="1:57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  <c r="O3927" s="59">
        <f>Inputs!O3920</f>
        <v>0</v>
      </c>
      <c r="P3927" s="59">
        <f>Inputs!P3920</f>
        <v>0</v>
      </c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3"/>
      <c r="BB3927" s="13"/>
      <c r="BC3927" s="13"/>
      <c r="BD3927" s="13"/>
      <c r="BE3927" s="13"/>
    </row>
    <row r="3928" spans="1:57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  <c r="O3928" s="59">
        <f>Inputs!O3921</f>
        <v>0</v>
      </c>
      <c r="P3928" s="59">
        <f>Inputs!P3921</f>
        <v>0</v>
      </c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3"/>
      <c r="BB3928" s="13"/>
      <c r="BC3928" s="13"/>
      <c r="BD3928" s="13"/>
      <c r="BE3928" s="13"/>
    </row>
    <row r="3929" spans="1:57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  <c r="O3929" s="59">
        <f>Inputs!O3922</f>
        <v>0</v>
      </c>
      <c r="P3929" s="59">
        <f>Inputs!P3922</f>
        <v>0</v>
      </c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3"/>
      <c r="BB3929" s="13"/>
      <c r="BC3929" s="13"/>
      <c r="BD3929" s="13"/>
      <c r="BE3929" s="13"/>
    </row>
    <row r="3930" spans="1:57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  <c r="O3930" s="59">
        <f>Inputs!O3923</f>
        <v>0</v>
      </c>
      <c r="P3930" s="59">
        <f>Inputs!P3923</f>
        <v>0</v>
      </c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13"/>
      <c r="AY3930" s="13"/>
      <c r="AZ3930" s="13"/>
      <c r="BA3930" s="13"/>
      <c r="BB3930" s="13"/>
      <c r="BC3930" s="13"/>
      <c r="BD3930" s="13"/>
      <c r="BE3930" s="13"/>
    </row>
    <row r="3931" spans="1:57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  <c r="O3931" s="59">
        <f>Inputs!O3924</f>
        <v>0</v>
      </c>
      <c r="P3931" s="59">
        <f>Inputs!P3924</f>
        <v>0</v>
      </c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3"/>
      <c r="BB3931" s="13"/>
      <c r="BC3931" s="13"/>
      <c r="BD3931" s="13"/>
      <c r="BE3931" s="13"/>
    </row>
    <row r="3932" spans="1:57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  <c r="O3932" s="59">
        <f>Inputs!O3925</f>
        <v>0</v>
      </c>
      <c r="P3932" s="59">
        <f>Inputs!P3925</f>
        <v>0</v>
      </c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3"/>
      <c r="BB3932" s="13"/>
      <c r="BC3932" s="13"/>
      <c r="BD3932" s="13"/>
      <c r="BE3932" s="13"/>
    </row>
    <row r="3933" spans="1:57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  <c r="O3933" s="59">
        <f>Inputs!O3926</f>
        <v>0</v>
      </c>
      <c r="P3933" s="59">
        <f>Inputs!P3926</f>
        <v>0</v>
      </c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3"/>
      <c r="BB3933" s="13"/>
      <c r="BC3933" s="13"/>
      <c r="BD3933" s="13"/>
      <c r="BE3933" s="13"/>
    </row>
    <row r="3934" spans="1:57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  <c r="O3934" s="59">
        <f>Inputs!O3927</f>
        <v>0</v>
      </c>
      <c r="P3934" s="59">
        <f>Inputs!P3927</f>
        <v>0</v>
      </c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3"/>
      <c r="BB3934" s="13"/>
      <c r="BC3934" s="13"/>
      <c r="BD3934" s="13"/>
      <c r="BE3934" s="13"/>
    </row>
    <row r="3935" spans="1:57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  <c r="O3935" s="59">
        <f>Inputs!O3928</f>
        <v>0</v>
      </c>
      <c r="P3935" s="59">
        <f>Inputs!P3928</f>
        <v>0</v>
      </c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3"/>
      <c r="BB3935" s="13"/>
      <c r="BC3935" s="13"/>
      <c r="BD3935" s="13"/>
      <c r="BE3935" s="13"/>
    </row>
    <row r="3936" spans="1:57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  <c r="O3936" s="59">
        <f>Inputs!O3929</f>
        <v>0</v>
      </c>
      <c r="P3936" s="59">
        <f>Inputs!P3929</f>
        <v>0</v>
      </c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3"/>
      <c r="BB3936" s="13"/>
      <c r="BC3936" s="13"/>
      <c r="BD3936" s="13"/>
      <c r="BE3936" s="13"/>
    </row>
    <row r="3937" spans="1:57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  <c r="O3937" s="59">
        <f>Inputs!O3930</f>
        <v>0</v>
      </c>
      <c r="P3937" s="59">
        <f>Inputs!P3930</f>
        <v>0</v>
      </c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3"/>
      <c r="BB3937" s="13"/>
      <c r="BC3937" s="13"/>
      <c r="BD3937" s="13"/>
      <c r="BE3937" s="13"/>
    </row>
    <row r="3938" spans="1:57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  <c r="O3938" s="59">
        <f>Inputs!O3931</f>
        <v>0</v>
      </c>
      <c r="P3938" s="59">
        <f>Inputs!P3931</f>
        <v>0</v>
      </c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3"/>
      <c r="BB3938" s="13"/>
      <c r="BC3938" s="13"/>
      <c r="BD3938" s="13"/>
      <c r="BE3938" s="13"/>
    </row>
    <row r="3939" spans="1:57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  <c r="O3939" s="59">
        <f>Inputs!O3932</f>
        <v>0</v>
      </c>
      <c r="P3939" s="59">
        <f>Inputs!P3932</f>
        <v>0</v>
      </c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3"/>
      <c r="BB3939" s="13"/>
      <c r="BC3939" s="13"/>
      <c r="BD3939" s="13"/>
      <c r="BE3939" s="13"/>
    </row>
    <row r="3940" spans="1:57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  <c r="O3940" s="59">
        <f>Inputs!O3933</f>
        <v>0</v>
      </c>
      <c r="P3940" s="59">
        <f>Inputs!P3933</f>
        <v>0</v>
      </c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3"/>
      <c r="BB3940" s="13"/>
      <c r="BC3940" s="13"/>
      <c r="BD3940" s="13"/>
      <c r="BE3940" s="13"/>
    </row>
    <row r="3941" spans="1:57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  <c r="O3941" s="59">
        <f>Inputs!O3934</f>
        <v>0</v>
      </c>
      <c r="P3941" s="59">
        <f>Inputs!P3934</f>
        <v>0</v>
      </c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3"/>
      <c r="BB3941" s="13"/>
      <c r="BC3941" s="13"/>
      <c r="BD3941" s="13"/>
      <c r="BE3941" s="13"/>
    </row>
    <row r="3942" spans="1:57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  <c r="O3942" s="59">
        <f>Inputs!O3935</f>
        <v>0</v>
      </c>
      <c r="P3942" s="59">
        <f>Inputs!P3935</f>
        <v>0</v>
      </c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3"/>
      <c r="BB3942" s="13"/>
      <c r="BC3942" s="13"/>
      <c r="BD3942" s="13"/>
      <c r="BE3942" s="13"/>
    </row>
    <row r="3943" spans="1:57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  <c r="O3943" s="59">
        <f>Inputs!O3936</f>
        <v>0</v>
      </c>
      <c r="P3943" s="59">
        <f>Inputs!P3936</f>
        <v>0</v>
      </c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3"/>
      <c r="BB3943" s="13"/>
      <c r="BC3943" s="13"/>
      <c r="BD3943" s="13"/>
      <c r="BE3943" s="13"/>
    </row>
    <row r="3944" spans="1:57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  <c r="O3944" s="59">
        <f>Inputs!O3937</f>
        <v>0</v>
      </c>
      <c r="P3944" s="59">
        <f>Inputs!P3937</f>
        <v>0</v>
      </c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3"/>
      <c r="BB3944" s="13"/>
      <c r="BC3944" s="13"/>
      <c r="BD3944" s="13"/>
      <c r="BE3944" s="13"/>
    </row>
    <row r="3945" spans="1:57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  <c r="O3945" s="59">
        <f>Inputs!O3938</f>
        <v>0</v>
      </c>
      <c r="P3945" s="59">
        <f>Inputs!P3938</f>
        <v>0</v>
      </c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3"/>
      <c r="BB3945" s="13"/>
      <c r="BC3945" s="13"/>
      <c r="BD3945" s="13"/>
      <c r="BE3945" s="13"/>
    </row>
    <row r="3946" spans="1:57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  <c r="O3946" s="59">
        <f>Inputs!O3939</f>
        <v>0</v>
      </c>
      <c r="P3946" s="59">
        <f>Inputs!P3939</f>
        <v>0</v>
      </c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3"/>
      <c r="BB3946" s="13"/>
      <c r="BC3946" s="13"/>
      <c r="BD3946" s="13"/>
      <c r="BE3946" s="13"/>
    </row>
    <row r="3947" spans="1:57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  <c r="O3947" s="59">
        <f>Inputs!O3940</f>
        <v>0</v>
      </c>
      <c r="P3947" s="59">
        <f>Inputs!P3940</f>
        <v>0</v>
      </c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3"/>
      <c r="BB3947" s="13"/>
      <c r="BC3947" s="13"/>
      <c r="BD3947" s="13"/>
      <c r="BE3947" s="13"/>
    </row>
    <row r="3948" spans="1:57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  <c r="O3948" s="59">
        <f>Inputs!O3941</f>
        <v>0</v>
      </c>
      <c r="P3948" s="59">
        <f>Inputs!P3941</f>
        <v>0</v>
      </c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3"/>
      <c r="BB3948" s="13"/>
      <c r="BC3948" s="13"/>
      <c r="BD3948" s="13"/>
      <c r="BE3948" s="13"/>
    </row>
    <row r="3949" spans="1:57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  <c r="O3949" s="59">
        <f>Inputs!O3942</f>
        <v>0</v>
      </c>
      <c r="P3949" s="59">
        <f>Inputs!P3942</f>
        <v>0</v>
      </c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3"/>
      <c r="BB3949" s="13"/>
      <c r="BC3949" s="13"/>
      <c r="BD3949" s="13"/>
      <c r="BE3949" s="13"/>
    </row>
    <row r="3950" spans="1:57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  <c r="O3950" s="59">
        <f>Inputs!O3943</f>
        <v>0</v>
      </c>
      <c r="P3950" s="59">
        <f>Inputs!P3943</f>
        <v>0</v>
      </c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3"/>
      <c r="BB3950" s="13"/>
      <c r="BC3950" s="13"/>
      <c r="BD3950" s="13"/>
      <c r="BE3950" s="13"/>
    </row>
    <row r="3951" spans="1:57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  <c r="O3951" s="59">
        <f>Inputs!O3944</f>
        <v>0</v>
      </c>
      <c r="P3951" s="59">
        <f>Inputs!P3944</f>
        <v>0</v>
      </c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3"/>
      <c r="BB3951" s="13"/>
      <c r="BC3951" s="13"/>
      <c r="BD3951" s="13"/>
      <c r="BE3951" s="13"/>
    </row>
    <row r="3952" spans="1:57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  <c r="O3952" s="59">
        <f>Inputs!O3945</f>
        <v>0</v>
      </c>
      <c r="P3952" s="59">
        <f>Inputs!P3945</f>
        <v>0</v>
      </c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3"/>
      <c r="BB3952" s="13"/>
      <c r="BC3952" s="13"/>
      <c r="BD3952" s="13"/>
      <c r="BE3952" s="13"/>
    </row>
    <row r="3953" spans="1:57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  <c r="O3953" s="59">
        <f>Inputs!O3946</f>
        <v>0</v>
      </c>
      <c r="P3953" s="59">
        <f>Inputs!P3946</f>
        <v>0</v>
      </c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3"/>
      <c r="BB3953" s="13"/>
      <c r="BC3953" s="13"/>
      <c r="BD3953" s="13"/>
      <c r="BE3953" s="13"/>
    </row>
    <row r="3954" spans="1:57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  <c r="O3954" s="59">
        <f>Inputs!O3947</f>
        <v>0</v>
      </c>
      <c r="P3954" s="59">
        <f>Inputs!P3947</f>
        <v>0</v>
      </c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3"/>
      <c r="BB3954" s="13"/>
      <c r="BC3954" s="13"/>
      <c r="BD3954" s="13"/>
      <c r="BE3954" s="13"/>
    </row>
    <row r="3955" spans="1:57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  <c r="O3955" s="59">
        <f>Inputs!O3948</f>
        <v>0</v>
      </c>
      <c r="P3955" s="59">
        <f>Inputs!P3948</f>
        <v>0</v>
      </c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3"/>
      <c r="BB3955" s="13"/>
      <c r="BC3955" s="13"/>
      <c r="BD3955" s="13"/>
      <c r="BE3955" s="13"/>
    </row>
    <row r="3956" spans="1:57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  <c r="O3956" s="59">
        <f>Inputs!O3949</f>
        <v>0</v>
      </c>
      <c r="P3956" s="59">
        <f>Inputs!P3949</f>
        <v>0</v>
      </c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3"/>
      <c r="BB3956" s="13"/>
      <c r="BC3956" s="13"/>
      <c r="BD3956" s="13"/>
      <c r="BE3956" s="13"/>
    </row>
    <row r="3957" spans="1:57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  <c r="O3957" s="59">
        <f>Inputs!O3950</f>
        <v>0</v>
      </c>
      <c r="P3957" s="59">
        <f>Inputs!P3950</f>
        <v>0</v>
      </c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3"/>
      <c r="BB3957" s="13"/>
      <c r="BC3957" s="13"/>
      <c r="BD3957" s="13"/>
      <c r="BE3957" s="13"/>
    </row>
    <row r="3958" spans="1:57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  <c r="O3958" s="59">
        <f>Inputs!O3951</f>
        <v>0</v>
      </c>
      <c r="P3958" s="59">
        <f>Inputs!P3951</f>
        <v>0</v>
      </c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3"/>
      <c r="BB3958" s="13"/>
      <c r="BC3958" s="13"/>
      <c r="BD3958" s="13"/>
      <c r="BE3958" s="13"/>
    </row>
    <row r="3959" spans="1:57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  <c r="O3959" s="59">
        <f>Inputs!O3952</f>
        <v>0</v>
      </c>
      <c r="P3959" s="59">
        <f>Inputs!P3952</f>
        <v>0</v>
      </c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  <c r="AP3959" s="13"/>
      <c r="AQ3959" s="13"/>
      <c r="AR3959" s="13"/>
      <c r="AS3959" s="13"/>
      <c r="AT3959" s="13"/>
      <c r="AU3959" s="13"/>
      <c r="AV3959" s="13"/>
      <c r="AW3959" s="13"/>
      <c r="AX3959" s="13"/>
      <c r="AY3959" s="13"/>
      <c r="AZ3959" s="13"/>
      <c r="BA3959" s="13"/>
      <c r="BB3959" s="13"/>
      <c r="BC3959" s="13"/>
      <c r="BD3959" s="13"/>
      <c r="BE3959" s="13"/>
    </row>
    <row r="3960" spans="1:57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  <c r="O3960" s="59">
        <f>Inputs!O3953</f>
        <v>0</v>
      </c>
      <c r="P3960" s="59">
        <f>Inputs!P3953</f>
        <v>0</v>
      </c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3"/>
      <c r="BB3960" s="13"/>
      <c r="BC3960" s="13"/>
      <c r="BD3960" s="13"/>
      <c r="BE3960" s="13"/>
    </row>
    <row r="3961" spans="1:57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  <c r="O3961" s="59">
        <f>Inputs!O3954</f>
        <v>0</v>
      </c>
      <c r="P3961" s="59">
        <f>Inputs!P3954</f>
        <v>0</v>
      </c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3"/>
      <c r="BB3961" s="13"/>
      <c r="BC3961" s="13"/>
      <c r="BD3961" s="13"/>
      <c r="BE3961" s="13"/>
    </row>
    <row r="3962" spans="1:57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  <c r="O3962" s="59">
        <f>Inputs!O3955</f>
        <v>0</v>
      </c>
      <c r="P3962" s="59">
        <f>Inputs!P3955</f>
        <v>0</v>
      </c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3"/>
      <c r="BB3962" s="13"/>
      <c r="BC3962" s="13"/>
      <c r="BD3962" s="13"/>
      <c r="BE3962" s="13"/>
    </row>
    <row r="3963" spans="1:57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  <c r="O3963" s="59">
        <f>Inputs!O3956</f>
        <v>0</v>
      </c>
      <c r="P3963" s="59">
        <f>Inputs!P3956</f>
        <v>0</v>
      </c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3"/>
      <c r="BB3963" s="13"/>
      <c r="BC3963" s="13"/>
      <c r="BD3963" s="13"/>
      <c r="BE3963" s="13"/>
    </row>
    <row r="3964" spans="1:57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  <c r="O3964" s="59">
        <f>Inputs!O3957</f>
        <v>0</v>
      </c>
      <c r="P3964" s="59">
        <f>Inputs!P3957</f>
        <v>0</v>
      </c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3"/>
      <c r="BB3964" s="13"/>
      <c r="BC3964" s="13"/>
      <c r="BD3964" s="13"/>
      <c r="BE3964" s="13"/>
    </row>
    <row r="3965" spans="1:57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  <c r="O3965" s="59">
        <f>Inputs!O3958</f>
        <v>0</v>
      </c>
      <c r="P3965" s="59">
        <f>Inputs!P3958</f>
        <v>0</v>
      </c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3"/>
      <c r="BB3965" s="13"/>
      <c r="BC3965" s="13"/>
      <c r="BD3965" s="13"/>
      <c r="BE3965" s="13"/>
    </row>
    <row r="3966" spans="1:57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  <c r="O3966" s="59">
        <f>Inputs!O3959</f>
        <v>0</v>
      </c>
      <c r="P3966" s="59">
        <f>Inputs!P3959</f>
        <v>0</v>
      </c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3"/>
      <c r="BB3966" s="13"/>
      <c r="BC3966" s="13"/>
      <c r="BD3966" s="13"/>
      <c r="BE3966" s="13"/>
    </row>
    <row r="3967" spans="1:57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  <c r="O3967" s="59">
        <f>Inputs!O3960</f>
        <v>0</v>
      </c>
      <c r="P3967" s="59">
        <f>Inputs!P3960</f>
        <v>0</v>
      </c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3"/>
      <c r="BB3967" s="13"/>
      <c r="BC3967" s="13"/>
      <c r="BD3967" s="13"/>
      <c r="BE3967" s="13"/>
    </row>
    <row r="3968" spans="1:57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  <c r="O3968" s="59">
        <f>Inputs!O3961</f>
        <v>0</v>
      </c>
      <c r="P3968" s="59">
        <f>Inputs!P3961</f>
        <v>0</v>
      </c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3"/>
      <c r="BB3968" s="13"/>
      <c r="BC3968" s="13"/>
      <c r="BD3968" s="13"/>
      <c r="BE3968" s="13"/>
    </row>
    <row r="3969" spans="1:57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  <c r="O3969" s="59">
        <f>Inputs!O3962</f>
        <v>0</v>
      </c>
      <c r="P3969" s="59">
        <f>Inputs!P3962</f>
        <v>0</v>
      </c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3"/>
      <c r="BB3969" s="13"/>
      <c r="BC3969" s="13"/>
      <c r="BD3969" s="13"/>
      <c r="BE3969" s="13"/>
    </row>
    <row r="3970" spans="1:57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  <c r="O3970" s="59">
        <f>Inputs!O3963</f>
        <v>0</v>
      </c>
      <c r="P3970" s="59">
        <f>Inputs!P3963</f>
        <v>0</v>
      </c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3"/>
      <c r="BB3970" s="13"/>
      <c r="BC3970" s="13"/>
      <c r="BD3970" s="13"/>
      <c r="BE3970" s="13"/>
    </row>
    <row r="3971" spans="1:57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  <c r="O3971" s="59">
        <f>Inputs!O3964</f>
        <v>0</v>
      </c>
      <c r="P3971" s="59">
        <f>Inputs!P3964</f>
        <v>0</v>
      </c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3"/>
      <c r="BB3971" s="13"/>
      <c r="BC3971" s="13"/>
      <c r="BD3971" s="13"/>
      <c r="BE3971" s="13"/>
    </row>
    <row r="3972" spans="1:57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  <c r="O3972" s="59">
        <f>Inputs!O3965</f>
        <v>0</v>
      </c>
      <c r="P3972" s="59">
        <f>Inputs!P3965</f>
        <v>0</v>
      </c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3"/>
      <c r="BB3972" s="13"/>
      <c r="BC3972" s="13"/>
      <c r="BD3972" s="13"/>
      <c r="BE3972" s="13"/>
    </row>
    <row r="3973" spans="1:57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  <c r="O3973" s="59">
        <f>Inputs!O3966</f>
        <v>0</v>
      </c>
      <c r="P3973" s="59">
        <f>Inputs!P3966</f>
        <v>0</v>
      </c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3"/>
      <c r="BB3973" s="13"/>
      <c r="BC3973" s="13"/>
      <c r="BD3973" s="13"/>
      <c r="BE3973" s="13"/>
    </row>
    <row r="3974" spans="1:57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  <c r="O3974" s="59">
        <f>Inputs!O3967</f>
        <v>0</v>
      </c>
      <c r="P3974" s="59">
        <f>Inputs!P3967</f>
        <v>0</v>
      </c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3"/>
      <c r="BB3974" s="13"/>
      <c r="BC3974" s="13"/>
      <c r="BD3974" s="13"/>
      <c r="BE3974" s="13"/>
    </row>
    <row r="3975" spans="1:57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  <c r="O3975" s="59">
        <f>Inputs!O3968</f>
        <v>0</v>
      </c>
      <c r="P3975" s="59">
        <f>Inputs!P3968</f>
        <v>0</v>
      </c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3"/>
      <c r="BB3975" s="13"/>
      <c r="BC3975" s="13"/>
      <c r="BD3975" s="13"/>
      <c r="BE3975" s="13"/>
    </row>
    <row r="3976" spans="1:57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  <c r="O3976" s="59">
        <f>Inputs!O3969</f>
        <v>0</v>
      </c>
      <c r="P3976" s="59">
        <f>Inputs!P3969</f>
        <v>0</v>
      </c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3"/>
      <c r="BB3976" s="13"/>
      <c r="BC3976" s="13"/>
      <c r="BD3976" s="13"/>
      <c r="BE3976" s="13"/>
    </row>
    <row r="3977" spans="1:57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  <c r="O3977" s="59">
        <f>Inputs!O3970</f>
        <v>0</v>
      </c>
      <c r="P3977" s="59">
        <f>Inputs!P3970</f>
        <v>0</v>
      </c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3"/>
      <c r="BB3977" s="13"/>
      <c r="BC3977" s="13"/>
      <c r="BD3977" s="13"/>
      <c r="BE3977" s="13"/>
    </row>
    <row r="3978" spans="1:57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  <c r="O3978" s="59">
        <f>Inputs!O3971</f>
        <v>0</v>
      </c>
      <c r="P3978" s="59">
        <f>Inputs!P3971</f>
        <v>0</v>
      </c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3"/>
      <c r="BB3978" s="13"/>
      <c r="BC3978" s="13"/>
      <c r="BD3978" s="13"/>
      <c r="BE3978" s="13"/>
    </row>
    <row r="3979" spans="1:57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  <c r="O3979" s="59">
        <f>Inputs!O3972</f>
        <v>0</v>
      </c>
      <c r="P3979" s="59">
        <f>Inputs!P3972</f>
        <v>0</v>
      </c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3"/>
      <c r="BB3979" s="13"/>
      <c r="BC3979" s="13"/>
      <c r="BD3979" s="13"/>
      <c r="BE3979" s="13"/>
    </row>
    <row r="3980" spans="1:57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  <c r="O3980" s="59">
        <f>Inputs!O3973</f>
        <v>0</v>
      </c>
      <c r="P3980" s="59">
        <f>Inputs!P3973</f>
        <v>0</v>
      </c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3"/>
      <c r="BB3980" s="13"/>
      <c r="BC3980" s="13"/>
      <c r="BD3980" s="13"/>
      <c r="BE3980" s="13"/>
    </row>
    <row r="3981" spans="1:57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  <c r="O3981" s="59">
        <f>Inputs!O3974</f>
        <v>0</v>
      </c>
      <c r="P3981" s="59">
        <f>Inputs!P3974</f>
        <v>0</v>
      </c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13"/>
      <c r="AY3981" s="13"/>
      <c r="AZ3981" s="13"/>
      <c r="BA3981" s="13"/>
      <c r="BB3981" s="13"/>
      <c r="BC3981" s="13"/>
      <c r="BD3981" s="13"/>
      <c r="BE3981" s="13"/>
    </row>
    <row r="3982" spans="1:57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  <c r="O3982" s="59">
        <f>Inputs!O3975</f>
        <v>0</v>
      </c>
      <c r="P3982" s="59">
        <f>Inputs!P3975</f>
        <v>0</v>
      </c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3"/>
      <c r="BB3982" s="13"/>
      <c r="BC3982" s="13"/>
      <c r="BD3982" s="13"/>
      <c r="BE3982" s="13"/>
    </row>
    <row r="3983" spans="1:57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  <c r="O3983" s="59">
        <f>Inputs!O3976</f>
        <v>0</v>
      </c>
      <c r="P3983" s="59">
        <f>Inputs!P3976</f>
        <v>0</v>
      </c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3"/>
      <c r="BB3983" s="13"/>
      <c r="BC3983" s="13"/>
      <c r="BD3983" s="13"/>
      <c r="BE3983" s="13"/>
    </row>
    <row r="3984" spans="1:57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  <c r="O3984" s="59">
        <f>Inputs!O3977</f>
        <v>0</v>
      </c>
      <c r="P3984" s="59">
        <f>Inputs!P3977</f>
        <v>0</v>
      </c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3"/>
      <c r="BB3984" s="13"/>
      <c r="BC3984" s="13"/>
      <c r="BD3984" s="13"/>
      <c r="BE3984" s="13"/>
    </row>
    <row r="3985" spans="1:57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  <c r="O3985" s="59">
        <f>Inputs!O3978</f>
        <v>0</v>
      </c>
      <c r="P3985" s="59">
        <f>Inputs!P3978</f>
        <v>0</v>
      </c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3"/>
      <c r="BB3985" s="13"/>
      <c r="BC3985" s="13"/>
      <c r="BD3985" s="13"/>
      <c r="BE3985" s="13"/>
    </row>
    <row r="3986" spans="1:57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  <c r="O3986" s="59">
        <f>Inputs!O3979</f>
        <v>0</v>
      </c>
      <c r="P3986" s="59">
        <f>Inputs!P3979</f>
        <v>0</v>
      </c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3"/>
      <c r="BB3986" s="13"/>
      <c r="BC3986" s="13"/>
      <c r="BD3986" s="13"/>
      <c r="BE3986" s="13"/>
    </row>
    <row r="3987" spans="1:57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  <c r="O3987" s="59">
        <f>Inputs!O3980</f>
        <v>0</v>
      </c>
      <c r="P3987" s="59">
        <f>Inputs!P3980</f>
        <v>0</v>
      </c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3"/>
      <c r="BB3987" s="13"/>
      <c r="BC3987" s="13"/>
      <c r="BD3987" s="13"/>
      <c r="BE3987" s="13"/>
    </row>
    <row r="3988" spans="1:57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  <c r="O3988" s="59">
        <f>Inputs!O3981</f>
        <v>0</v>
      </c>
      <c r="P3988" s="59">
        <f>Inputs!P3981</f>
        <v>0</v>
      </c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3"/>
      <c r="BB3988" s="13"/>
      <c r="BC3988" s="13"/>
      <c r="BD3988" s="13"/>
      <c r="BE3988" s="13"/>
    </row>
    <row r="3989" spans="1:57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  <c r="O3989" s="59">
        <f>Inputs!O3982</f>
        <v>0</v>
      </c>
      <c r="P3989" s="59">
        <f>Inputs!P3982</f>
        <v>0</v>
      </c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3"/>
      <c r="BB3989" s="13"/>
      <c r="BC3989" s="13"/>
      <c r="BD3989" s="13"/>
      <c r="BE3989" s="13"/>
    </row>
    <row r="3990" spans="1:57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  <c r="O3990" s="59">
        <f>Inputs!O3983</f>
        <v>0</v>
      </c>
      <c r="P3990" s="59">
        <f>Inputs!P3983</f>
        <v>0</v>
      </c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3"/>
      <c r="BB3990" s="13"/>
      <c r="BC3990" s="13"/>
      <c r="BD3990" s="13"/>
      <c r="BE3990" s="13"/>
    </row>
    <row r="3991" spans="1:57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  <c r="O3991" s="59">
        <f>Inputs!O3984</f>
        <v>0</v>
      </c>
      <c r="P3991" s="59">
        <f>Inputs!P3984</f>
        <v>0</v>
      </c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3"/>
      <c r="BB3991" s="13"/>
      <c r="BC3991" s="13"/>
      <c r="BD3991" s="13"/>
      <c r="BE3991" s="13"/>
    </row>
    <row r="3992" spans="1:57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  <c r="O3992" s="59">
        <f>Inputs!O3985</f>
        <v>0</v>
      </c>
      <c r="P3992" s="59">
        <f>Inputs!P3985</f>
        <v>0</v>
      </c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3"/>
      <c r="BB3992" s="13"/>
      <c r="BC3992" s="13"/>
      <c r="BD3992" s="13"/>
      <c r="BE3992" s="13"/>
    </row>
    <row r="3993" spans="1:57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  <c r="O3993" s="59">
        <f>Inputs!O3986</f>
        <v>0</v>
      </c>
      <c r="P3993" s="59">
        <f>Inputs!P3986</f>
        <v>0</v>
      </c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3"/>
      <c r="BB3993" s="13"/>
      <c r="BC3993" s="13"/>
      <c r="BD3993" s="13"/>
      <c r="BE3993" s="13"/>
    </row>
    <row r="3994" spans="1:57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  <c r="O3994" s="59">
        <f>Inputs!O3987</f>
        <v>0</v>
      </c>
      <c r="P3994" s="59">
        <f>Inputs!P3987</f>
        <v>0</v>
      </c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3"/>
      <c r="BB3994" s="13"/>
      <c r="BC3994" s="13"/>
      <c r="BD3994" s="13"/>
      <c r="BE3994" s="13"/>
    </row>
    <row r="3995" spans="1:57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  <c r="O3995" s="59">
        <f>Inputs!O3988</f>
        <v>0</v>
      </c>
      <c r="P3995" s="59">
        <f>Inputs!P3988</f>
        <v>0</v>
      </c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3"/>
      <c r="BB3995" s="13"/>
      <c r="BC3995" s="13"/>
      <c r="BD3995" s="13"/>
      <c r="BE3995" s="13"/>
    </row>
    <row r="3996" spans="1:57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  <c r="O3996" s="59">
        <f>Inputs!O3989</f>
        <v>0</v>
      </c>
      <c r="P3996" s="59">
        <f>Inputs!P3989</f>
        <v>0</v>
      </c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3"/>
      <c r="BB3996" s="13"/>
      <c r="BC3996" s="13"/>
      <c r="BD3996" s="13"/>
      <c r="BE3996" s="13"/>
    </row>
    <row r="3997" spans="1:57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  <c r="O3997" s="59">
        <f>Inputs!O3990</f>
        <v>0</v>
      </c>
      <c r="P3997" s="59">
        <f>Inputs!P3990</f>
        <v>0</v>
      </c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3"/>
      <c r="BB3997" s="13"/>
      <c r="BC3997" s="13"/>
      <c r="BD3997" s="13"/>
      <c r="BE3997" s="13"/>
    </row>
    <row r="3998" spans="1:57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  <c r="O3998" s="59">
        <f>Inputs!O3991</f>
        <v>0</v>
      </c>
      <c r="P3998" s="59">
        <f>Inputs!P3991</f>
        <v>0</v>
      </c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3"/>
      <c r="BB3998" s="13"/>
      <c r="BC3998" s="13"/>
      <c r="BD3998" s="13"/>
      <c r="BE3998" s="13"/>
    </row>
    <row r="3999" spans="1:57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  <c r="O3999" s="59">
        <f>Inputs!O3992</f>
        <v>0</v>
      </c>
      <c r="P3999" s="59">
        <f>Inputs!P3992</f>
        <v>0</v>
      </c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3"/>
      <c r="BB3999" s="13"/>
      <c r="BC3999" s="13"/>
      <c r="BD3999" s="13"/>
      <c r="BE3999" s="13"/>
    </row>
    <row r="4000" spans="1:57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  <c r="O4000" s="59">
        <f>Inputs!O3993</f>
        <v>0</v>
      </c>
      <c r="P4000" s="59">
        <f>Inputs!P3993</f>
        <v>0</v>
      </c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3"/>
      <c r="BB4000" s="13"/>
      <c r="BC4000" s="13"/>
      <c r="BD4000" s="13"/>
      <c r="BE4000" s="13"/>
    </row>
    <row r="4001" spans="1:57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  <c r="O4001" s="59">
        <f>Inputs!O3994</f>
        <v>0</v>
      </c>
      <c r="P4001" s="59">
        <f>Inputs!P3994</f>
        <v>0</v>
      </c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3"/>
      <c r="BB4001" s="13"/>
      <c r="BC4001" s="13"/>
      <c r="BD4001" s="13"/>
      <c r="BE4001" s="13"/>
    </row>
    <row r="4002" spans="1:57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  <c r="O4002" s="59">
        <f>Inputs!O3995</f>
        <v>0</v>
      </c>
      <c r="P4002" s="59">
        <f>Inputs!P3995</f>
        <v>0</v>
      </c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3"/>
      <c r="BB4002" s="13"/>
      <c r="BC4002" s="13"/>
      <c r="BD4002" s="13"/>
      <c r="BE4002" s="13"/>
    </row>
    <row r="4003" spans="1:57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  <c r="O4003" s="59">
        <f>Inputs!O3996</f>
        <v>0</v>
      </c>
      <c r="P4003" s="59">
        <f>Inputs!P3996</f>
        <v>0</v>
      </c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3"/>
      <c r="BB4003" s="13"/>
      <c r="BC4003" s="13"/>
      <c r="BD4003" s="13"/>
      <c r="BE4003" s="13"/>
    </row>
    <row r="4004" spans="1:57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  <c r="O4004" s="59">
        <f>Inputs!O3997</f>
        <v>0</v>
      </c>
      <c r="P4004" s="59">
        <f>Inputs!P3997</f>
        <v>0</v>
      </c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3"/>
      <c r="BB4004" s="13"/>
      <c r="BC4004" s="13"/>
      <c r="BD4004" s="13"/>
      <c r="BE4004" s="13"/>
    </row>
    <row r="4005" spans="1:57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  <c r="O4005" s="59">
        <f>Inputs!O3998</f>
        <v>0</v>
      </c>
      <c r="P4005" s="59">
        <f>Inputs!P3998</f>
        <v>0</v>
      </c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3"/>
      <c r="BB4005" s="13"/>
      <c r="BC4005" s="13"/>
      <c r="BD4005" s="13"/>
      <c r="BE4005" s="13"/>
    </row>
    <row r="4006" spans="1:57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  <c r="O4006" s="59">
        <f>Inputs!O3999</f>
        <v>0</v>
      </c>
      <c r="P4006" s="59">
        <f>Inputs!P3999</f>
        <v>0</v>
      </c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3"/>
      <c r="BB4006" s="13"/>
      <c r="BC4006" s="13"/>
      <c r="BD4006" s="13"/>
      <c r="BE4006" s="13"/>
    </row>
    <row r="4007" spans="1:57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  <c r="O4007" s="59">
        <f>Inputs!O4000</f>
        <v>0</v>
      </c>
      <c r="P4007" s="59">
        <f>Inputs!P4000</f>
        <v>0</v>
      </c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3"/>
      <c r="BB4007" s="13"/>
      <c r="BC4007" s="13"/>
      <c r="BD4007" s="13"/>
      <c r="BE4007" s="13"/>
    </row>
    <row r="4008" spans="1:57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  <c r="O4008" s="59">
        <f>Inputs!O4001</f>
        <v>0</v>
      </c>
      <c r="P4008" s="59">
        <f>Inputs!P4001</f>
        <v>0</v>
      </c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3"/>
      <c r="BB4008" s="13"/>
      <c r="BC4008" s="13"/>
      <c r="BD4008" s="13"/>
      <c r="BE4008" s="13"/>
    </row>
    <row r="4009" spans="1:57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  <c r="O4009" s="59">
        <f>Inputs!O4002</f>
        <v>0</v>
      </c>
      <c r="P4009" s="59">
        <f>Inputs!P4002</f>
        <v>0</v>
      </c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3"/>
      <c r="BB4009" s="13"/>
      <c r="BC4009" s="13"/>
      <c r="BD4009" s="13"/>
      <c r="BE4009" s="13"/>
    </row>
    <row r="4010" spans="1:57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  <c r="O4010" s="59">
        <f>Inputs!O4003</f>
        <v>0</v>
      </c>
      <c r="P4010" s="59">
        <f>Inputs!P4003</f>
        <v>0</v>
      </c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3"/>
      <c r="BB4010" s="13"/>
      <c r="BC4010" s="13"/>
      <c r="BD4010" s="13"/>
      <c r="BE4010" s="13"/>
    </row>
    <row r="4011" spans="1:57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  <c r="O4011" s="59">
        <f>Inputs!O4004</f>
        <v>0</v>
      </c>
      <c r="P4011" s="59">
        <f>Inputs!P4004</f>
        <v>0</v>
      </c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3"/>
      <c r="BB4011" s="13"/>
      <c r="BC4011" s="13"/>
      <c r="BD4011" s="13"/>
      <c r="BE4011" s="13"/>
    </row>
    <row r="4012" spans="1:57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  <c r="O4012" s="59">
        <f>Inputs!O4005</f>
        <v>0</v>
      </c>
      <c r="P4012" s="59">
        <f>Inputs!P4005</f>
        <v>0</v>
      </c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3"/>
      <c r="BB4012" s="13"/>
      <c r="BC4012" s="13"/>
      <c r="BD4012" s="13"/>
      <c r="BE4012" s="13"/>
    </row>
    <row r="4013" spans="1:57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  <c r="O4013" s="59">
        <f>Inputs!O4006</f>
        <v>0</v>
      </c>
      <c r="P4013" s="59">
        <f>Inputs!P4006</f>
        <v>0</v>
      </c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3"/>
      <c r="BB4013" s="13"/>
      <c r="BC4013" s="13"/>
      <c r="BD4013" s="13"/>
      <c r="BE4013" s="13"/>
    </row>
    <row r="4014" spans="1:57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  <c r="O4014" s="59">
        <f>Inputs!O4007</f>
        <v>0</v>
      </c>
      <c r="P4014" s="59">
        <f>Inputs!P4007</f>
        <v>0</v>
      </c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3"/>
      <c r="BB4014" s="13"/>
      <c r="BC4014" s="13"/>
      <c r="BD4014" s="13"/>
      <c r="BE4014" s="13"/>
    </row>
    <row r="4015" spans="1:57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  <c r="O4015" s="59">
        <f>Inputs!O4008</f>
        <v>0</v>
      </c>
      <c r="P4015" s="59">
        <f>Inputs!P4008</f>
        <v>0</v>
      </c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3"/>
      <c r="BB4015" s="13"/>
      <c r="BC4015" s="13"/>
      <c r="BD4015" s="13"/>
      <c r="BE4015" s="13"/>
    </row>
    <row r="4016" spans="1:57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  <c r="O4016" s="59">
        <f>Inputs!O4009</f>
        <v>0</v>
      </c>
      <c r="P4016" s="59">
        <f>Inputs!P4009</f>
        <v>0</v>
      </c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3"/>
      <c r="BB4016" s="13"/>
      <c r="BC4016" s="13"/>
      <c r="BD4016" s="13"/>
      <c r="BE4016" s="13"/>
    </row>
    <row r="4017" spans="1:57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  <c r="O4017" s="59">
        <f>Inputs!O4010</f>
        <v>0</v>
      </c>
      <c r="P4017" s="59">
        <f>Inputs!P4010</f>
        <v>0</v>
      </c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3"/>
      <c r="BB4017" s="13"/>
      <c r="BC4017" s="13"/>
      <c r="BD4017" s="13"/>
      <c r="BE4017" s="13"/>
    </row>
    <row r="4018" spans="1:57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  <c r="O4018" s="59">
        <f>Inputs!O4011</f>
        <v>0</v>
      </c>
      <c r="P4018" s="59">
        <f>Inputs!P4011</f>
        <v>0</v>
      </c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3"/>
      <c r="BB4018" s="13"/>
      <c r="BC4018" s="13"/>
      <c r="BD4018" s="13"/>
      <c r="BE4018" s="13"/>
    </row>
    <row r="4019" spans="1:57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  <c r="O4019" s="59">
        <f>Inputs!O4012</f>
        <v>0</v>
      </c>
      <c r="P4019" s="59">
        <f>Inputs!P4012</f>
        <v>0</v>
      </c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3"/>
      <c r="BB4019" s="13"/>
      <c r="BC4019" s="13"/>
      <c r="BD4019" s="13"/>
      <c r="BE4019" s="13"/>
    </row>
    <row r="4020" spans="1:57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  <c r="O4020" s="59">
        <f>Inputs!O4013</f>
        <v>0</v>
      </c>
      <c r="P4020" s="59">
        <f>Inputs!P4013</f>
        <v>0</v>
      </c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3"/>
      <c r="BB4020" s="13"/>
      <c r="BC4020" s="13"/>
      <c r="BD4020" s="13"/>
      <c r="BE4020" s="13"/>
    </row>
    <row r="4021" spans="1:57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  <c r="O4021" s="59">
        <f>Inputs!O4014</f>
        <v>0</v>
      </c>
      <c r="P4021" s="59">
        <f>Inputs!P4014</f>
        <v>0</v>
      </c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3"/>
      <c r="BB4021" s="13"/>
      <c r="BC4021" s="13"/>
      <c r="BD4021" s="13"/>
      <c r="BE4021" s="13"/>
    </row>
    <row r="4022" spans="1:57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  <c r="O4022" s="59">
        <f>Inputs!O4015</f>
        <v>0</v>
      </c>
      <c r="P4022" s="59">
        <f>Inputs!P4015</f>
        <v>0</v>
      </c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3"/>
      <c r="BB4022" s="13"/>
      <c r="BC4022" s="13"/>
      <c r="BD4022" s="13"/>
      <c r="BE4022" s="13"/>
    </row>
    <row r="4023" spans="1:57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  <c r="O4023" s="59">
        <f>Inputs!O4016</f>
        <v>0</v>
      </c>
      <c r="P4023" s="59">
        <f>Inputs!P4016</f>
        <v>0</v>
      </c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3"/>
      <c r="BB4023" s="13"/>
      <c r="BC4023" s="13"/>
      <c r="BD4023" s="13"/>
      <c r="BE4023" s="13"/>
    </row>
    <row r="4024" spans="1:57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  <c r="O4024" s="59">
        <f>Inputs!O4017</f>
        <v>0</v>
      </c>
      <c r="P4024" s="59">
        <f>Inputs!P4017</f>
        <v>0</v>
      </c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3"/>
      <c r="BB4024" s="13"/>
      <c r="BC4024" s="13"/>
      <c r="BD4024" s="13"/>
      <c r="BE4024" s="13"/>
    </row>
    <row r="4025" spans="1:57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  <c r="O4025" s="59">
        <f>Inputs!O4018</f>
        <v>0</v>
      </c>
      <c r="P4025" s="59">
        <f>Inputs!P4018</f>
        <v>0</v>
      </c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3"/>
      <c r="BB4025" s="13"/>
      <c r="BC4025" s="13"/>
      <c r="BD4025" s="13"/>
      <c r="BE4025" s="13"/>
    </row>
    <row r="4026" spans="1:57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  <c r="O4026" s="59">
        <f>Inputs!O4019</f>
        <v>0</v>
      </c>
      <c r="P4026" s="59">
        <f>Inputs!P4019</f>
        <v>0</v>
      </c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3"/>
      <c r="BB4026" s="13"/>
      <c r="BC4026" s="13"/>
      <c r="BD4026" s="13"/>
      <c r="BE4026" s="13"/>
    </row>
    <row r="4027" spans="1:57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  <c r="O4027" s="59">
        <f>Inputs!O4020</f>
        <v>0</v>
      </c>
      <c r="P4027" s="59">
        <f>Inputs!P4020</f>
        <v>0</v>
      </c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3"/>
      <c r="BB4027" s="13"/>
      <c r="BC4027" s="13"/>
      <c r="BD4027" s="13"/>
      <c r="BE4027" s="13"/>
    </row>
    <row r="4028" spans="1:57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  <c r="O4028" s="59">
        <f>Inputs!O4021</f>
        <v>0</v>
      </c>
      <c r="P4028" s="59">
        <f>Inputs!P4021</f>
        <v>0</v>
      </c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3"/>
      <c r="BB4028" s="13"/>
      <c r="BC4028" s="13"/>
      <c r="BD4028" s="13"/>
      <c r="BE4028" s="13"/>
    </row>
    <row r="4029" spans="1:57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  <c r="O4029" s="59">
        <f>Inputs!O4022</f>
        <v>0</v>
      </c>
      <c r="P4029" s="59">
        <f>Inputs!P4022</f>
        <v>0</v>
      </c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3"/>
      <c r="BB4029" s="13"/>
      <c r="BC4029" s="13"/>
      <c r="BD4029" s="13"/>
      <c r="BE4029" s="13"/>
    </row>
    <row r="4030" spans="1:57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  <c r="O4030" s="59">
        <f>Inputs!O4023</f>
        <v>0</v>
      </c>
      <c r="P4030" s="59">
        <f>Inputs!P4023</f>
        <v>0</v>
      </c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3"/>
      <c r="BB4030" s="13"/>
      <c r="BC4030" s="13"/>
      <c r="BD4030" s="13"/>
      <c r="BE4030" s="13"/>
    </row>
    <row r="4031" spans="1:57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  <c r="O4031" s="59">
        <f>Inputs!O4024</f>
        <v>0</v>
      </c>
      <c r="P4031" s="59">
        <f>Inputs!P4024</f>
        <v>0</v>
      </c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3"/>
      <c r="BB4031" s="13"/>
      <c r="BC4031" s="13"/>
      <c r="BD4031" s="13"/>
      <c r="BE4031" s="13"/>
    </row>
    <row r="4032" spans="1:57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  <c r="O4032" s="59">
        <f>Inputs!O4025</f>
        <v>0</v>
      </c>
      <c r="P4032" s="59">
        <f>Inputs!P4025</f>
        <v>0</v>
      </c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3"/>
      <c r="BB4032" s="13"/>
      <c r="BC4032" s="13"/>
      <c r="BD4032" s="13"/>
      <c r="BE4032" s="13"/>
    </row>
    <row r="4033" spans="1:57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  <c r="O4033" s="59">
        <f>Inputs!O4026</f>
        <v>0</v>
      </c>
      <c r="P4033" s="59">
        <f>Inputs!P4026</f>
        <v>0</v>
      </c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3"/>
      <c r="BB4033" s="13"/>
      <c r="BC4033" s="13"/>
      <c r="BD4033" s="13"/>
      <c r="BE4033" s="13"/>
    </row>
    <row r="4034" spans="1:57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  <c r="O4034" s="59">
        <f>Inputs!O4027</f>
        <v>0</v>
      </c>
      <c r="P4034" s="59">
        <f>Inputs!P4027</f>
        <v>0</v>
      </c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3"/>
      <c r="BB4034" s="13"/>
      <c r="BC4034" s="13"/>
      <c r="BD4034" s="13"/>
      <c r="BE4034" s="13"/>
    </row>
    <row r="4035" spans="1:57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  <c r="O4035" s="59">
        <f>Inputs!O4028</f>
        <v>0</v>
      </c>
      <c r="P4035" s="59">
        <f>Inputs!P4028</f>
        <v>0</v>
      </c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3"/>
      <c r="BB4035" s="13"/>
      <c r="BC4035" s="13"/>
      <c r="BD4035" s="13"/>
      <c r="BE4035" s="13"/>
    </row>
    <row r="4036" spans="1:57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  <c r="O4036" s="59">
        <f>Inputs!O4029</f>
        <v>0</v>
      </c>
      <c r="P4036" s="59">
        <f>Inputs!P4029</f>
        <v>0</v>
      </c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3"/>
      <c r="BB4036" s="13"/>
      <c r="BC4036" s="13"/>
      <c r="BD4036" s="13"/>
      <c r="BE4036" s="13"/>
    </row>
    <row r="4037" spans="1:57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  <c r="O4037" s="59">
        <f>Inputs!O4030</f>
        <v>0</v>
      </c>
      <c r="P4037" s="59">
        <f>Inputs!P4030</f>
        <v>0</v>
      </c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3"/>
      <c r="BB4037" s="13"/>
      <c r="BC4037" s="13"/>
      <c r="BD4037" s="13"/>
      <c r="BE4037" s="13"/>
    </row>
    <row r="4038" spans="1:57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  <c r="O4038" s="59">
        <f>Inputs!O4031</f>
        <v>0</v>
      </c>
      <c r="P4038" s="59">
        <f>Inputs!P4031</f>
        <v>0</v>
      </c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3"/>
      <c r="BB4038" s="13"/>
      <c r="BC4038" s="13"/>
      <c r="BD4038" s="13"/>
      <c r="BE4038" s="13"/>
    </row>
    <row r="4039" spans="1:57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  <c r="O4039" s="59">
        <f>Inputs!O4032</f>
        <v>0</v>
      </c>
      <c r="P4039" s="59">
        <f>Inputs!P4032</f>
        <v>0</v>
      </c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  <c r="AP4039" s="13"/>
      <c r="AQ4039" s="13"/>
      <c r="AR4039" s="13"/>
      <c r="AS4039" s="13"/>
      <c r="AT4039" s="13"/>
      <c r="AU4039" s="13"/>
      <c r="AV4039" s="13"/>
      <c r="AW4039" s="13"/>
      <c r="AX4039" s="13"/>
      <c r="AY4039" s="13"/>
      <c r="AZ4039" s="13"/>
      <c r="BA4039" s="13"/>
      <c r="BB4039" s="13"/>
      <c r="BC4039" s="13"/>
      <c r="BD4039" s="13"/>
      <c r="BE4039" s="13"/>
    </row>
    <row r="4040" spans="1:57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  <c r="O4040" s="59">
        <f>Inputs!O4033</f>
        <v>0</v>
      </c>
      <c r="P4040" s="59">
        <f>Inputs!P4033</f>
        <v>0</v>
      </c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3"/>
      <c r="BB4040" s="13"/>
      <c r="BC4040" s="13"/>
      <c r="BD4040" s="13"/>
      <c r="BE4040" s="13"/>
    </row>
    <row r="4041" spans="1:57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  <c r="O4041" s="59">
        <f>Inputs!O4034</f>
        <v>0</v>
      </c>
      <c r="P4041" s="59">
        <f>Inputs!P4034</f>
        <v>0</v>
      </c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3"/>
      <c r="BB4041" s="13"/>
      <c r="BC4041" s="13"/>
      <c r="BD4041" s="13"/>
      <c r="BE4041" s="13"/>
    </row>
    <row r="4042" spans="1:57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  <c r="O4042" s="59">
        <f>Inputs!O4035</f>
        <v>0</v>
      </c>
      <c r="P4042" s="59">
        <f>Inputs!P4035</f>
        <v>0</v>
      </c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3"/>
      <c r="BB4042" s="13"/>
      <c r="BC4042" s="13"/>
      <c r="BD4042" s="13"/>
      <c r="BE4042" s="13"/>
    </row>
    <row r="4043" spans="1:57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  <c r="O4043" s="59">
        <f>Inputs!O4036</f>
        <v>0</v>
      </c>
      <c r="P4043" s="59">
        <f>Inputs!P4036</f>
        <v>0</v>
      </c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3"/>
      <c r="BB4043" s="13"/>
      <c r="BC4043" s="13"/>
      <c r="BD4043" s="13"/>
      <c r="BE4043" s="13"/>
    </row>
    <row r="4044" spans="1:57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  <c r="O4044" s="59">
        <f>Inputs!O4037</f>
        <v>0</v>
      </c>
      <c r="P4044" s="59">
        <f>Inputs!P4037</f>
        <v>0</v>
      </c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3"/>
      <c r="BB4044" s="13"/>
      <c r="BC4044" s="13"/>
      <c r="BD4044" s="13"/>
      <c r="BE4044" s="13"/>
    </row>
    <row r="4045" spans="1:57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  <c r="O4045" s="59">
        <f>Inputs!O4038</f>
        <v>0</v>
      </c>
      <c r="P4045" s="59">
        <f>Inputs!P4038</f>
        <v>0</v>
      </c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3"/>
      <c r="BB4045" s="13"/>
      <c r="BC4045" s="13"/>
      <c r="BD4045" s="13"/>
      <c r="BE4045" s="13"/>
    </row>
    <row r="4046" spans="1:57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  <c r="O4046" s="59">
        <f>Inputs!O4039</f>
        <v>0</v>
      </c>
      <c r="P4046" s="59">
        <f>Inputs!P4039</f>
        <v>0</v>
      </c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3"/>
      <c r="BB4046" s="13"/>
      <c r="BC4046" s="13"/>
      <c r="BD4046" s="13"/>
      <c r="BE4046" s="13"/>
    </row>
    <row r="4047" spans="1:57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  <c r="O4047" s="59">
        <f>Inputs!O4040</f>
        <v>0</v>
      </c>
      <c r="P4047" s="59">
        <f>Inputs!P4040</f>
        <v>0</v>
      </c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3"/>
      <c r="BB4047" s="13"/>
      <c r="BC4047" s="13"/>
      <c r="BD4047" s="13"/>
      <c r="BE4047" s="13"/>
    </row>
    <row r="4048" spans="1:57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  <c r="O4048" s="59">
        <f>Inputs!O4041</f>
        <v>0</v>
      </c>
      <c r="P4048" s="59">
        <f>Inputs!P4041</f>
        <v>0</v>
      </c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3"/>
      <c r="BB4048" s="13"/>
      <c r="BC4048" s="13"/>
      <c r="BD4048" s="13"/>
      <c r="BE4048" s="13"/>
    </row>
    <row r="4049" spans="1:57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  <c r="O4049" s="59">
        <f>Inputs!O4042</f>
        <v>0</v>
      </c>
      <c r="P4049" s="59">
        <f>Inputs!P4042</f>
        <v>0</v>
      </c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3"/>
      <c r="BB4049" s="13"/>
      <c r="BC4049" s="13"/>
      <c r="BD4049" s="13"/>
      <c r="BE4049" s="13"/>
    </row>
    <row r="4050" spans="1:57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  <c r="O4050" s="59">
        <f>Inputs!O4043</f>
        <v>0</v>
      </c>
      <c r="P4050" s="59">
        <f>Inputs!P4043</f>
        <v>0</v>
      </c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3"/>
      <c r="BB4050" s="13"/>
      <c r="BC4050" s="13"/>
      <c r="BD4050" s="13"/>
      <c r="BE4050" s="13"/>
    </row>
    <row r="4051" spans="1:57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  <c r="O4051" s="59">
        <f>Inputs!O4044</f>
        <v>0</v>
      </c>
      <c r="P4051" s="59">
        <f>Inputs!P4044</f>
        <v>0</v>
      </c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3"/>
      <c r="BB4051" s="13"/>
      <c r="BC4051" s="13"/>
      <c r="BD4051" s="13"/>
      <c r="BE4051" s="13"/>
    </row>
    <row r="4052" spans="1:57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  <c r="O4052" s="59">
        <f>Inputs!O4045</f>
        <v>0</v>
      </c>
      <c r="P4052" s="59">
        <f>Inputs!P4045</f>
        <v>0</v>
      </c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3"/>
      <c r="BB4052" s="13"/>
      <c r="BC4052" s="13"/>
      <c r="BD4052" s="13"/>
      <c r="BE4052" s="13"/>
    </row>
    <row r="4053" spans="1:57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  <c r="O4053" s="59">
        <f>Inputs!O4046</f>
        <v>0</v>
      </c>
      <c r="P4053" s="59">
        <f>Inputs!P4046</f>
        <v>0</v>
      </c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3"/>
      <c r="BB4053" s="13"/>
      <c r="BC4053" s="13"/>
      <c r="BD4053" s="13"/>
      <c r="BE4053" s="13"/>
    </row>
    <row r="4054" spans="1:57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  <c r="O4054" s="59">
        <f>Inputs!O4047</f>
        <v>0</v>
      </c>
      <c r="P4054" s="59">
        <f>Inputs!P4047</f>
        <v>0</v>
      </c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3"/>
      <c r="BB4054" s="13"/>
      <c r="BC4054" s="13"/>
      <c r="BD4054" s="13"/>
      <c r="BE4054" s="13"/>
    </row>
    <row r="4055" spans="1:57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  <c r="O4055" s="59">
        <f>Inputs!O4048</f>
        <v>0</v>
      </c>
      <c r="P4055" s="59">
        <f>Inputs!P4048</f>
        <v>0</v>
      </c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3"/>
      <c r="BB4055" s="13"/>
      <c r="BC4055" s="13"/>
      <c r="BD4055" s="13"/>
      <c r="BE4055" s="13"/>
    </row>
    <row r="4056" spans="1:57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  <c r="O4056" s="59">
        <f>Inputs!O4049</f>
        <v>0</v>
      </c>
      <c r="P4056" s="59">
        <f>Inputs!P4049</f>
        <v>0</v>
      </c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3"/>
      <c r="BB4056" s="13"/>
      <c r="BC4056" s="13"/>
      <c r="BD4056" s="13"/>
      <c r="BE4056" s="13"/>
    </row>
    <row r="4057" spans="1:57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  <c r="O4057" s="59">
        <f>Inputs!O4050</f>
        <v>0</v>
      </c>
      <c r="P4057" s="59">
        <f>Inputs!P4050</f>
        <v>0</v>
      </c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3"/>
      <c r="BB4057" s="13"/>
      <c r="BC4057" s="13"/>
      <c r="BD4057" s="13"/>
      <c r="BE4057" s="13"/>
    </row>
    <row r="4058" spans="1:57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  <c r="O4058" s="59">
        <f>Inputs!O4051</f>
        <v>0</v>
      </c>
      <c r="P4058" s="59">
        <f>Inputs!P4051</f>
        <v>0</v>
      </c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3"/>
      <c r="BB4058" s="13"/>
      <c r="BC4058" s="13"/>
      <c r="BD4058" s="13"/>
      <c r="BE4058" s="13"/>
    </row>
    <row r="4059" spans="1:57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  <c r="O4059" s="59">
        <f>Inputs!O4052</f>
        <v>0</v>
      </c>
      <c r="P4059" s="59">
        <f>Inputs!P4052</f>
        <v>0</v>
      </c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3"/>
      <c r="BB4059" s="13"/>
      <c r="BC4059" s="13"/>
      <c r="BD4059" s="13"/>
      <c r="BE4059" s="13"/>
    </row>
    <row r="4060" spans="1:57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  <c r="O4060" s="59">
        <f>Inputs!O4053</f>
        <v>0</v>
      </c>
      <c r="P4060" s="59">
        <f>Inputs!P4053</f>
        <v>0</v>
      </c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3"/>
      <c r="BB4060" s="13"/>
      <c r="BC4060" s="13"/>
      <c r="BD4060" s="13"/>
      <c r="BE4060" s="13"/>
    </row>
    <row r="4061" spans="1:57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  <c r="O4061" s="59">
        <f>Inputs!O4054</f>
        <v>0</v>
      </c>
      <c r="P4061" s="59">
        <f>Inputs!P4054</f>
        <v>0</v>
      </c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3"/>
      <c r="BB4061" s="13"/>
      <c r="BC4061" s="13"/>
      <c r="BD4061" s="13"/>
      <c r="BE4061" s="13"/>
    </row>
    <row r="4062" spans="1:57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  <c r="O4062" s="59">
        <f>Inputs!O4055</f>
        <v>0</v>
      </c>
      <c r="P4062" s="59">
        <f>Inputs!P4055</f>
        <v>0</v>
      </c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3"/>
      <c r="BB4062" s="13"/>
      <c r="BC4062" s="13"/>
      <c r="BD4062" s="13"/>
      <c r="BE4062" s="13"/>
    </row>
    <row r="4063" spans="1:57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  <c r="O4063" s="59">
        <f>Inputs!O4056</f>
        <v>0</v>
      </c>
      <c r="P4063" s="59">
        <f>Inputs!P4056</f>
        <v>0</v>
      </c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13"/>
      <c r="BB4063" s="13"/>
      <c r="BC4063" s="13"/>
      <c r="BD4063" s="13"/>
      <c r="BE4063" s="13"/>
    </row>
    <row r="4064" spans="1:57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  <c r="O4064" s="59">
        <f>Inputs!O4057</f>
        <v>0</v>
      </c>
      <c r="P4064" s="59">
        <f>Inputs!P4057</f>
        <v>0</v>
      </c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3"/>
      <c r="BB4064" s="13"/>
      <c r="BC4064" s="13"/>
      <c r="BD4064" s="13"/>
      <c r="BE4064" s="13"/>
    </row>
    <row r="4065" spans="1:57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  <c r="O4065" s="59">
        <f>Inputs!O4058</f>
        <v>0</v>
      </c>
      <c r="P4065" s="59">
        <f>Inputs!P4058</f>
        <v>0</v>
      </c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3"/>
      <c r="BB4065" s="13"/>
      <c r="BC4065" s="13"/>
      <c r="BD4065" s="13"/>
      <c r="BE4065" s="13"/>
    </row>
    <row r="4066" spans="1:57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  <c r="O4066" s="59">
        <f>Inputs!O4059</f>
        <v>0</v>
      </c>
      <c r="P4066" s="59">
        <f>Inputs!P4059</f>
        <v>0</v>
      </c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3"/>
      <c r="BB4066" s="13"/>
      <c r="BC4066" s="13"/>
      <c r="BD4066" s="13"/>
      <c r="BE4066" s="13"/>
    </row>
    <row r="4067" spans="1:57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  <c r="O4067" s="59">
        <f>Inputs!O4060</f>
        <v>0</v>
      </c>
      <c r="P4067" s="59">
        <f>Inputs!P4060</f>
        <v>0</v>
      </c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3"/>
      <c r="BB4067" s="13"/>
      <c r="BC4067" s="13"/>
      <c r="BD4067" s="13"/>
      <c r="BE4067" s="13"/>
    </row>
    <row r="4068" spans="1:57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  <c r="O4068" s="59">
        <f>Inputs!O4061</f>
        <v>0</v>
      </c>
      <c r="P4068" s="59">
        <f>Inputs!P4061</f>
        <v>0</v>
      </c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3"/>
      <c r="BB4068" s="13"/>
      <c r="BC4068" s="13"/>
      <c r="BD4068" s="13"/>
      <c r="BE4068" s="13"/>
    </row>
    <row r="4069" spans="1:57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  <c r="O4069" s="59">
        <f>Inputs!O4062</f>
        <v>0</v>
      </c>
      <c r="P4069" s="59">
        <f>Inputs!P4062</f>
        <v>0</v>
      </c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3"/>
      <c r="BB4069" s="13"/>
      <c r="BC4069" s="13"/>
      <c r="BD4069" s="13"/>
      <c r="BE4069" s="13"/>
    </row>
    <row r="4070" spans="1:57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  <c r="O4070" s="59">
        <f>Inputs!O4063</f>
        <v>0</v>
      </c>
      <c r="P4070" s="59">
        <f>Inputs!P4063</f>
        <v>0</v>
      </c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3"/>
      <c r="BB4070" s="13"/>
      <c r="BC4070" s="13"/>
      <c r="BD4070" s="13"/>
      <c r="BE4070" s="13"/>
    </row>
    <row r="4071" spans="1:57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  <c r="O4071" s="59">
        <f>Inputs!O4064</f>
        <v>0</v>
      </c>
      <c r="P4071" s="59">
        <f>Inputs!P4064</f>
        <v>0</v>
      </c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3"/>
      <c r="BB4071" s="13"/>
      <c r="BC4071" s="13"/>
      <c r="BD4071" s="13"/>
      <c r="BE4071" s="13"/>
    </row>
    <row r="4072" spans="1:57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  <c r="O4072" s="59">
        <f>Inputs!O4065</f>
        <v>0</v>
      </c>
      <c r="P4072" s="59">
        <f>Inputs!P4065</f>
        <v>0</v>
      </c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3"/>
      <c r="BB4072" s="13"/>
      <c r="BC4072" s="13"/>
      <c r="BD4072" s="13"/>
      <c r="BE4072" s="13"/>
    </row>
    <row r="4073" spans="1:57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  <c r="O4073" s="59">
        <f>Inputs!O4066</f>
        <v>0</v>
      </c>
      <c r="P4073" s="59">
        <f>Inputs!P4066</f>
        <v>0</v>
      </c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3"/>
      <c r="BB4073" s="13"/>
      <c r="BC4073" s="13"/>
      <c r="BD4073" s="13"/>
      <c r="BE4073" s="13"/>
    </row>
    <row r="4074" spans="1:57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  <c r="O4074" s="59">
        <f>Inputs!O4067</f>
        <v>0</v>
      </c>
      <c r="P4074" s="59">
        <f>Inputs!P4067</f>
        <v>0</v>
      </c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3"/>
      <c r="BA4074" s="13"/>
      <c r="BB4074" s="13"/>
      <c r="BC4074" s="13"/>
      <c r="BD4074" s="13"/>
      <c r="BE4074" s="13"/>
    </row>
    <row r="4075" spans="1:57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  <c r="O4075" s="59">
        <f>Inputs!O4068</f>
        <v>0</v>
      </c>
      <c r="P4075" s="59">
        <f>Inputs!P4068</f>
        <v>0</v>
      </c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3"/>
      <c r="BA4075" s="13"/>
      <c r="BB4075" s="13"/>
      <c r="BC4075" s="13"/>
      <c r="BD4075" s="13"/>
      <c r="BE4075" s="13"/>
    </row>
    <row r="4076" spans="1:57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  <c r="O4076" s="59">
        <f>Inputs!O4069</f>
        <v>0</v>
      </c>
      <c r="P4076" s="59">
        <f>Inputs!P4069</f>
        <v>0</v>
      </c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3"/>
      <c r="BA4076" s="13"/>
      <c r="BB4076" s="13"/>
      <c r="BC4076" s="13"/>
      <c r="BD4076" s="13"/>
      <c r="BE4076" s="13"/>
    </row>
    <row r="4077" spans="1:57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  <c r="O4077" s="59">
        <f>Inputs!O4070</f>
        <v>0</v>
      </c>
      <c r="P4077" s="59">
        <f>Inputs!P4070</f>
        <v>0</v>
      </c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3"/>
      <c r="BA4077" s="13"/>
      <c r="BB4077" s="13"/>
      <c r="BC4077" s="13"/>
      <c r="BD4077" s="13"/>
      <c r="BE4077" s="13"/>
    </row>
    <row r="4078" spans="1:57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  <c r="O4078" s="59">
        <f>Inputs!O4071</f>
        <v>0</v>
      </c>
      <c r="P4078" s="59">
        <f>Inputs!P4071</f>
        <v>0</v>
      </c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3"/>
      <c r="BA4078" s="13"/>
      <c r="BB4078" s="13"/>
      <c r="BC4078" s="13"/>
      <c r="BD4078" s="13"/>
      <c r="BE4078" s="13"/>
    </row>
    <row r="4079" spans="1:57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  <c r="O4079" s="59">
        <f>Inputs!O4072</f>
        <v>0</v>
      </c>
      <c r="P4079" s="59">
        <f>Inputs!P4072</f>
        <v>0</v>
      </c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3"/>
      <c r="BA4079" s="13"/>
      <c r="BB4079" s="13"/>
      <c r="BC4079" s="13"/>
      <c r="BD4079" s="13"/>
      <c r="BE4079" s="13"/>
    </row>
    <row r="4080" spans="1:57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  <c r="O4080" s="59">
        <f>Inputs!O4073</f>
        <v>0</v>
      </c>
      <c r="P4080" s="59">
        <f>Inputs!P4073</f>
        <v>0</v>
      </c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  <c r="AP4080" s="13"/>
      <c r="AQ4080" s="13"/>
      <c r="AR4080" s="13"/>
      <c r="AS4080" s="13"/>
      <c r="AT4080" s="13"/>
      <c r="AU4080" s="13"/>
      <c r="AV4080" s="13"/>
      <c r="AW4080" s="13"/>
      <c r="AX4080" s="13"/>
      <c r="AY4080" s="13"/>
      <c r="AZ4080" s="13"/>
      <c r="BA4080" s="13"/>
      <c r="BB4080" s="13"/>
      <c r="BC4080" s="13"/>
      <c r="BD4080" s="13"/>
      <c r="BE4080" s="13"/>
    </row>
    <row r="4081" spans="1:57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  <c r="O4081" s="59">
        <f>Inputs!O4074</f>
        <v>0</v>
      </c>
      <c r="P4081" s="59">
        <f>Inputs!P4074</f>
        <v>0</v>
      </c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3"/>
      <c r="BA4081" s="13"/>
      <c r="BB4081" s="13"/>
      <c r="BC4081" s="13"/>
      <c r="BD4081" s="13"/>
      <c r="BE4081" s="13"/>
    </row>
    <row r="4082" spans="1:57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  <c r="O4082" s="59">
        <f>Inputs!O4075</f>
        <v>0</v>
      </c>
      <c r="P4082" s="59">
        <f>Inputs!P4075</f>
        <v>0</v>
      </c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3"/>
      <c r="BA4082" s="13"/>
      <c r="BB4082" s="13"/>
      <c r="BC4082" s="13"/>
      <c r="BD4082" s="13"/>
      <c r="BE4082" s="13"/>
    </row>
    <row r="4083" spans="1:57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  <c r="O4083" s="59">
        <f>Inputs!O4076</f>
        <v>0</v>
      </c>
      <c r="P4083" s="59">
        <f>Inputs!P4076</f>
        <v>0</v>
      </c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3"/>
      <c r="BA4083" s="13"/>
      <c r="BB4083" s="13"/>
      <c r="BC4083" s="13"/>
      <c r="BD4083" s="13"/>
      <c r="BE4083" s="13"/>
    </row>
    <row r="4084" spans="1:57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  <c r="O4084" s="59">
        <f>Inputs!O4077</f>
        <v>0</v>
      </c>
      <c r="P4084" s="59">
        <f>Inputs!P4077</f>
        <v>0</v>
      </c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3"/>
      <c r="BA4084" s="13"/>
      <c r="BB4084" s="13"/>
      <c r="BC4084" s="13"/>
      <c r="BD4084" s="13"/>
      <c r="BE4084" s="13"/>
    </row>
    <row r="4085" spans="1:57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  <c r="O4085" s="59">
        <f>Inputs!O4078</f>
        <v>0</v>
      </c>
      <c r="P4085" s="59">
        <f>Inputs!P4078</f>
        <v>0</v>
      </c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3"/>
      <c r="BA4085" s="13"/>
      <c r="BB4085" s="13"/>
      <c r="BC4085" s="13"/>
      <c r="BD4085" s="13"/>
      <c r="BE4085" s="13"/>
    </row>
    <row r="4086" spans="1:57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  <c r="O4086" s="59">
        <f>Inputs!O4079</f>
        <v>0</v>
      </c>
      <c r="P4086" s="59">
        <f>Inputs!P4079</f>
        <v>0</v>
      </c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3"/>
      <c r="BA4086" s="13"/>
      <c r="BB4086" s="13"/>
      <c r="BC4086" s="13"/>
      <c r="BD4086" s="13"/>
      <c r="BE4086" s="13"/>
    </row>
    <row r="4087" spans="1:57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  <c r="O4087" s="59">
        <f>Inputs!O4080</f>
        <v>0</v>
      </c>
      <c r="P4087" s="59">
        <f>Inputs!P4080</f>
        <v>0</v>
      </c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3"/>
      <c r="BA4087" s="13"/>
      <c r="BB4087" s="13"/>
      <c r="BC4087" s="13"/>
      <c r="BD4087" s="13"/>
      <c r="BE4087" s="13"/>
    </row>
    <row r="4088" spans="1:57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  <c r="O4088" s="59">
        <f>Inputs!O4081</f>
        <v>0</v>
      </c>
      <c r="P4088" s="59">
        <f>Inputs!P4081</f>
        <v>0</v>
      </c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3"/>
      <c r="BA4088" s="13"/>
      <c r="BB4088" s="13"/>
      <c r="BC4088" s="13"/>
      <c r="BD4088" s="13"/>
      <c r="BE4088" s="13"/>
    </row>
    <row r="4089" spans="1:57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  <c r="O4089" s="59">
        <f>Inputs!O4082</f>
        <v>0</v>
      </c>
      <c r="P4089" s="59">
        <f>Inputs!P4082</f>
        <v>0</v>
      </c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3"/>
      <c r="BA4089" s="13"/>
      <c r="BB4089" s="13"/>
      <c r="BC4089" s="13"/>
      <c r="BD4089" s="13"/>
      <c r="BE4089" s="13"/>
    </row>
    <row r="4090" spans="1:57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  <c r="O4090" s="59">
        <f>Inputs!O4083</f>
        <v>0</v>
      </c>
      <c r="P4090" s="59">
        <f>Inputs!P4083</f>
        <v>0</v>
      </c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3"/>
      <c r="BA4090" s="13"/>
      <c r="BB4090" s="13"/>
      <c r="BC4090" s="13"/>
      <c r="BD4090" s="13"/>
      <c r="BE4090" s="13"/>
    </row>
    <row r="4091" spans="1:57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  <c r="O4091" s="59">
        <f>Inputs!O4084</f>
        <v>0</v>
      </c>
      <c r="P4091" s="59">
        <f>Inputs!P4084</f>
        <v>0</v>
      </c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3"/>
      <c r="BA4091" s="13"/>
      <c r="BB4091" s="13"/>
      <c r="BC4091" s="13"/>
      <c r="BD4091" s="13"/>
      <c r="BE4091" s="13"/>
    </row>
    <row r="4092" spans="1:57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  <c r="O4092" s="59">
        <f>Inputs!O4085</f>
        <v>0</v>
      </c>
      <c r="P4092" s="59">
        <f>Inputs!P4085</f>
        <v>0</v>
      </c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3"/>
      <c r="BA4092" s="13"/>
      <c r="BB4092" s="13"/>
      <c r="BC4092" s="13"/>
      <c r="BD4092" s="13"/>
      <c r="BE4092" s="13"/>
    </row>
    <row r="4093" spans="1:57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  <c r="O4093" s="59">
        <f>Inputs!O4086</f>
        <v>0</v>
      </c>
      <c r="P4093" s="59">
        <f>Inputs!P4086</f>
        <v>0</v>
      </c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3"/>
      <c r="BA4093" s="13"/>
      <c r="BB4093" s="13"/>
      <c r="BC4093" s="13"/>
      <c r="BD4093" s="13"/>
      <c r="BE4093" s="13"/>
    </row>
    <row r="4094" spans="1:57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  <c r="O4094" s="59">
        <f>Inputs!O4087</f>
        <v>0</v>
      </c>
      <c r="P4094" s="59">
        <f>Inputs!P4087</f>
        <v>0</v>
      </c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3"/>
      <c r="BA4094" s="13"/>
      <c r="BB4094" s="13"/>
      <c r="BC4094" s="13"/>
      <c r="BD4094" s="13"/>
      <c r="BE4094" s="13"/>
    </row>
    <row r="4095" spans="1:57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  <c r="O4095" s="59">
        <f>Inputs!O4088</f>
        <v>0</v>
      </c>
      <c r="P4095" s="59">
        <f>Inputs!P4088</f>
        <v>0</v>
      </c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3"/>
      <c r="BA4095" s="13"/>
      <c r="BB4095" s="13"/>
      <c r="BC4095" s="13"/>
      <c r="BD4095" s="13"/>
      <c r="BE4095" s="13"/>
    </row>
    <row r="4096" spans="1:57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  <c r="O4096" s="59">
        <f>Inputs!O4089</f>
        <v>0</v>
      </c>
      <c r="P4096" s="59">
        <f>Inputs!P4089</f>
        <v>0</v>
      </c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3"/>
      <c r="BA4096" s="13"/>
      <c r="BB4096" s="13"/>
      <c r="BC4096" s="13"/>
      <c r="BD4096" s="13"/>
      <c r="BE4096" s="13"/>
    </row>
    <row r="4097" spans="1:57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  <c r="O4097" s="59">
        <f>Inputs!O4090</f>
        <v>0</v>
      </c>
      <c r="P4097" s="59">
        <f>Inputs!P4090</f>
        <v>0</v>
      </c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3"/>
      <c r="BA4097" s="13"/>
      <c r="BB4097" s="13"/>
      <c r="BC4097" s="13"/>
      <c r="BD4097" s="13"/>
      <c r="BE4097" s="13"/>
    </row>
    <row r="4098" spans="1:57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  <c r="O4098" s="59">
        <f>Inputs!O4091</f>
        <v>0</v>
      </c>
      <c r="P4098" s="59">
        <f>Inputs!P4091</f>
        <v>0</v>
      </c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3"/>
      <c r="BA4098" s="13"/>
      <c r="BB4098" s="13"/>
      <c r="BC4098" s="13"/>
      <c r="BD4098" s="13"/>
      <c r="BE4098" s="13"/>
    </row>
    <row r="4099" spans="1:57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  <c r="O4099" s="59">
        <f>Inputs!O4092</f>
        <v>0</v>
      </c>
      <c r="P4099" s="59">
        <f>Inputs!P4092</f>
        <v>0</v>
      </c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3"/>
      <c r="BA4099" s="13"/>
      <c r="BB4099" s="13"/>
      <c r="BC4099" s="13"/>
      <c r="BD4099" s="13"/>
      <c r="BE4099" s="13"/>
    </row>
    <row r="4100" spans="1:57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  <c r="O4100" s="59">
        <f>Inputs!O4093</f>
        <v>0</v>
      </c>
      <c r="P4100" s="59">
        <f>Inputs!P4093</f>
        <v>0</v>
      </c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3"/>
      <c r="BA4100" s="13"/>
      <c r="BB4100" s="13"/>
      <c r="BC4100" s="13"/>
      <c r="BD4100" s="13"/>
      <c r="BE4100" s="13"/>
    </row>
    <row r="4101" spans="1:57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  <c r="O4101" s="59">
        <f>Inputs!O4094</f>
        <v>0</v>
      </c>
      <c r="P4101" s="59">
        <f>Inputs!P4094</f>
        <v>0</v>
      </c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3"/>
      <c r="BA4101" s="13"/>
      <c r="BB4101" s="13"/>
      <c r="BC4101" s="13"/>
      <c r="BD4101" s="13"/>
      <c r="BE4101" s="13"/>
    </row>
    <row r="4102" spans="1:57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  <c r="O4102" s="59">
        <f>Inputs!O4095</f>
        <v>0</v>
      </c>
      <c r="P4102" s="59">
        <f>Inputs!P4095</f>
        <v>0</v>
      </c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3"/>
      <c r="BA4102" s="13"/>
      <c r="BB4102" s="13"/>
      <c r="BC4102" s="13"/>
      <c r="BD4102" s="13"/>
      <c r="BE4102" s="13"/>
    </row>
    <row r="4103" spans="1:57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  <c r="O4103" s="59">
        <f>Inputs!O4096</f>
        <v>0</v>
      </c>
      <c r="P4103" s="59">
        <f>Inputs!P4096</f>
        <v>0</v>
      </c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3"/>
      <c r="BA4103" s="13"/>
      <c r="BB4103" s="13"/>
      <c r="BC4103" s="13"/>
      <c r="BD4103" s="13"/>
      <c r="BE4103" s="13"/>
    </row>
    <row r="4104" spans="1:57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  <c r="O4104" s="59">
        <f>Inputs!O4097</f>
        <v>0</v>
      </c>
      <c r="P4104" s="59">
        <f>Inputs!P4097</f>
        <v>0</v>
      </c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3"/>
      <c r="BA4104" s="13"/>
      <c r="BB4104" s="13"/>
      <c r="BC4104" s="13"/>
      <c r="BD4104" s="13"/>
      <c r="BE4104" s="13"/>
    </row>
    <row r="4105" spans="1:57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  <c r="O4105" s="59">
        <f>Inputs!O4098</f>
        <v>0</v>
      </c>
      <c r="P4105" s="59">
        <f>Inputs!P4098</f>
        <v>0</v>
      </c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3"/>
      <c r="BA4105" s="13"/>
      <c r="BB4105" s="13"/>
      <c r="BC4105" s="13"/>
      <c r="BD4105" s="13"/>
      <c r="BE4105" s="13"/>
    </row>
    <row r="4106" spans="1:57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  <c r="O4106" s="59">
        <f>Inputs!O4099</f>
        <v>0</v>
      </c>
      <c r="P4106" s="59">
        <f>Inputs!P4099</f>
        <v>0</v>
      </c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3"/>
      <c r="BA4106" s="13"/>
      <c r="BB4106" s="13"/>
      <c r="BC4106" s="13"/>
      <c r="BD4106" s="13"/>
      <c r="BE4106" s="13"/>
    </row>
    <row r="4107" spans="1:57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  <c r="O4107" s="59">
        <f>Inputs!O4100</f>
        <v>0</v>
      </c>
      <c r="P4107" s="59">
        <f>Inputs!P4100</f>
        <v>0</v>
      </c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3"/>
      <c r="BA4107" s="13"/>
      <c r="BB4107" s="13"/>
      <c r="BC4107" s="13"/>
      <c r="BD4107" s="13"/>
      <c r="BE4107" s="13"/>
    </row>
    <row r="4108" spans="1:57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  <c r="O4108" s="59">
        <f>Inputs!O4101</f>
        <v>0</v>
      </c>
      <c r="P4108" s="59">
        <f>Inputs!P4101</f>
        <v>0</v>
      </c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3"/>
      <c r="BA4108" s="13"/>
      <c r="BB4108" s="13"/>
      <c r="BC4108" s="13"/>
      <c r="BD4108" s="13"/>
      <c r="BE4108" s="13"/>
    </row>
    <row r="4109" spans="1:57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  <c r="O4109" s="59">
        <f>Inputs!O4102</f>
        <v>0</v>
      </c>
      <c r="P4109" s="59">
        <f>Inputs!P4102</f>
        <v>0</v>
      </c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3"/>
      <c r="BA4109" s="13"/>
      <c r="BB4109" s="13"/>
      <c r="BC4109" s="13"/>
      <c r="BD4109" s="13"/>
      <c r="BE4109" s="13"/>
    </row>
    <row r="4110" spans="1:57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  <c r="O4110" s="59">
        <f>Inputs!O4103</f>
        <v>0</v>
      </c>
      <c r="P4110" s="59">
        <f>Inputs!P4103</f>
        <v>0</v>
      </c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3"/>
      <c r="BA4110" s="13"/>
      <c r="BB4110" s="13"/>
      <c r="BC4110" s="13"/>
      <c r="BD4110" s="13"/>
      <c r="BE4110" s="13"/>
    </row>
    <row r="4111" spans="1:57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  <c r="O4111" s="59">
        <f>Inputs!O4104</f>
        <v>0</v>
      </c>
      <c r="P4111" s="59">
        <f>Inputs!P4104</f>
        <v>0</v>
      </c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3"/>
      <c r="BA4111" s="13"/>
      <c r="BB4111" s="13"/>
      <c r="BC4111" s="13"/>
      <c r="BD4111" s="13"/>
      <c r="BE4111" s="13"/>
    </row>
    <row r="4112" spans="1:57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  <c r="O4112" s="59">
        <f>Inputs!O4105</f>
        <v>0</v>
      </c>
      <c r="P4112" s="59">
        <f>Inputs!P4105</f>
        <v>0</v>
      </c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3"/>
      <c r="BA4112" s="13"/>
      <c r="BB4112" s="13"/>
      <c r="BC4112" s="13"/>
      <c r="BD4112" s="13"/>
      <c r="BE4112" s="13"/>
    </row>
    <row r="4113" spans="1:57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  <c r="O4113" s="59">
        <f>Inputs!O4106</f>
        <v>0</v>
      </c>
      <c r="P4113" s="59">
        <f>Inputs!P4106</f>
        <v>0</v>
      </c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3"/>
      <c r="BA4113" s="13"/>
      <c r="BB4113" s="13"/>
      <c r="BC4113" s="13"/>
      <c r="BD4113" s="13"/>
      <c r="BE4113" s="13"/>
    </row>
    <row r="4114" spans="1:57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  <c r="O4114" s="59">
        <f>Inputs!O4107</f>
        <v>0</v>
      </c>
      <c r="P4114" s="59">
        <f>Inputs!P4107</f>
        <v>0</v>
      </c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3"/>
      <c r="BA4114" s="13"/>
      <c r="BB4114" s="13"/>
      <c r="BC4114" s="13"/>
      <c r="BD4114" s="13"/>
      <c r="BE4114" s="13"/>
    </row>
    <row r="4115" spans="1:57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  <c r="O4115" s="59">
        <f>Inputs!O4108</f>
        <v>0</v>
      </c>
      <c r="P4115" s="59">
        <f>Inputs!P4108</f>
        <v>0</v>
      </c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3"/>
      <c r="BA4115" s="13"/>
      <c r="BB4115" s="13"/>
      <c r="BC4115" s="13"/>
      <c r="BD4115" s="13"/>
      <c r="BE4115" s="13"/>
    </row>
    <row r="4116" spans="1:57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  <c r="O4116" s="59">
        <f>Inputs!O4109</f>
        <v>0</v>
      </c>
      <c r="P4116" s="59">
        <f>Inputs!P4109</f>
        <v>0</v>
      </c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3"/>
      <c r="BA4116" s="13"/>
      <c r="BB4116" s="13"/>
      <c r="BC4116" s="13"/>
      <c r="BD4116" s="13"/>
      <c r="BE4116" s="13"/>
    </row>
    <row r="4117" spans="1:57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  <c r="O4117" s="59">
        <f>Inputs!O4110</f>
        <v>0</v>
      </c>
      <c r="P4117" s="59">
        <f>Inputs!P4110</f>
        <v>0</v>
      </c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3"/>
      <c r="BA4117" s="13"/>
      <c r="BB4117" s="13"/>
      <c r="BC4117" s="13"/>
      <c r="BD4117" s="13"/>
      <c r="BE4117" s="13"/>
    </row>
    <row r="4118" spans="1:57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  <c r="O4118" s="59">
        <f>Inputs!O4111</f>
        <v>0</v>
      </c>
      <c r="P4118" s="59">
        <f>Inputs!P4111</f>
        <v>0</v>
      </c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3"/>
      <c r="BA4118" s="13"/>
      <c r="BB4118" s="13"/>
      <c r="BC4118" s="13"/>
      <c r="BD4118" s="13"/>
      <c r="BE4118" s="13"/>
    </row>
    <row r="4119" spans="1:57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  <c r="O4119" s="59">
        <f>Inputs!O4112</f>
        <v>0</v>
      </c>
      <c r="P4119" s="59">
        <f>Inputs!P4112</f>
        <v>0</v>
      </c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3"/>
      <c r="BA4119" s="13"/>
      <c r="BB4119" s="13"/>
      <c r="BC4119" s="13"/>
      <c r="BD4119" s="13"/>
      <c r="BE4119" s="13"/>
    </row>
    <row r="4120" spans="1:57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  <c r="O4120" s="59">
        <f>Inputs!O4113</f>
        <v>0</v>
      </c>
      <c r="P4120" s="59">
        <f>Inputs!P4113</f>
        <v>0</v>
      </c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3"/>
      <c r="BA4120" s="13"/>
      <c r="BB4120" s="13"/>
      <c r="BC4120" s="13"/>
      <c r="BD4120" s="13"/>
      <c r="BE4120" s="13"/>
    </row>
    <row r="4121" spans="1:57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  <c r="O4121" s="59">
        <f>Inputs!O4114</f>
        <v>0</v>
      </c>
      <c r="P4121" s="59">
        <f>Inputs!P4114</f>
        <v>0</v>
      </c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3"/>
      <c r="BA4121" s="13"/>
      <c r="BB4121" s="13"/>
      <c r="BC4121" s="13"/>
      <c r="BD4121" s="13"/>
      <c r="BE4121" s="13"/>
    </row>
    <row r="4122" spans="1:57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  <c r="O4122" s="59">
        <f>Inputs!O4115</f>
        <v>0</v>
      </c>
      <c r="P4122" s="59">
        <f>Inputs!P4115</f>
        <v>0</v>
      </c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3"/>
      <c r="BA4122" s="13"/>
      <c r="BB4122" s="13"/>
      <c r="BC4122" s="13"/>
      <c r="BD4122" s="13"/>
      <c r="BE4122" s="13"/>
    </row>
    <row r="4123" spans="1:57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  <c r="O4123" s="59">
        <f>Inputs!O4116</f>
        <v>0</v>
      </c>
      <c r="P4123" s="59">
        <f>Inputs!P4116</f>
        <v>0</v>
      </c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3"/>
      <c r="BA4123" s="13"/>
      <c r="BB4123" s="13"/>
      <c r="BC4123" s="13"/>
      <c r="BD4123" s="13"/>
      <c r="BE4123" s="13"/>
    </row>
    <row r="4124" spans="1:57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  <c r="O4124" s="59">
        <f>Inputs!O4117</f>
        <v>0</v>
      </c>
      <c r="P4124" s="59">
        <f>Inputs!P4117</f>
        <v>0</v>
      </c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3"/>
      <c r="BA4124" s="13"/>
      <c r="BB4124" s="13"/>
      <c r="BC4124" s="13"/>
      <c r="BD4124" s="13"/>
      <c r="BE4124" s="13"/>
    </row>
    <row r="4125" spans="1:57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  <c r="O4125" s="59">
        <f>Inputs!O4118</f>
        <v>0</v>
      </c>
      <c r="P4125" s="59">
        <f>Inputs!P4118</f>
        <v>0</v>
      </c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3"/>
      <c r="BA4125" s="13"/>
      <c r="BB4125" s="13"/>
      <c r="BC4125" s="13"/>
      <c r="BD4125" s="13"/>
      <c r="BE4125" s="13"/>
    </row>
    <row r="4126" spans="1:57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  <c r="O4126" s="59">
        <f>Inputs!O4119</f>
        <v>0</v>
      </c>
      <c r="P4126" s="59">
        <f>Inputs!P4119</f>
        <v>0</v>
      </c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3"/>
      <c r="BA4126" s="13"/>
      <c r="BB4126" s="13"/>
      <c r="BC4126" s="13"/>
      <c r="BD4126" s="13"/>
      <c r="BE4126" s="13"/>
    </row>
    <row r="4127" spans="1:57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  <c r="O4127" s="59">
        <f>Inputs!O4120</f>
        <v>0</v>
      </c>
      <c r="P4127" s="59">
        <f>Inputs!P4120</f>
        <v>0</v>
      </c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3"/>
      <c r="BA4127" s="13"/>
      <c r="BB4127" s="13"/>
      <c r="BC4127" s="13"/>
      <c r="BD4127" s="13"/>
      <c r="BE4127" s="13"/>
    </row>
    <row r="4128" spans="1:57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  <c r="O4128" s="59">
        <f>Inputs!O4121</f>
        <v>0</v>
      </c>
      <c r="P4128" s="59">
        <f>Inputs!P4121</f>
        <v>0</v>
      </c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3"/>
      <c r="BA4128" s="13"/>
      <c r="BB4128" s="13"/>
      <c r="BC4128" s="13"/>
      <c r="BD4128" s="13"/>
      <c r="BE4128" s="13"/>
    </row>
    <row r="4129" spans="1:57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  <c r="O4129" s="59">
        <f>Inputs!O4122</f>
        <v>0</v>
      </c>
      <c r="P4129" s="59">
        <f>Inputs!P4122</f>
        <v>0</v>
      </c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3"/>
      <c r="BA4129" s="13"/>
      <c r="BB4129" s="13"/>
      <c r="BC4129" s="13"/>
      <c r="BD4129" s="13"/>
      <c r="BE4129" s="13"/>
    </row>
    <row r="4130" spans="1:57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  <c r="O4130" s="59">
        <f>Inputs!O4123</f>
        <v>0</v>
      </c>
      <c r="P4130" s="59">
        <f>Inputs!P4123</f>
        <v>0</v>
      </c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3"/>
      <c r="BA4130" s="13"/>
      <c r="BB4130" s="13"/>
      <c r="BC4130" s="13"/>
      <c r="BD4130" s="13"/>
      <c r="BE4130" s="13"/>
    </row>
    <row r="4131" spans="1:57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  <c r="O4131" s="59">
        <f>Inputs!O4124</f>
        <v>0</v>
      </c>
      <c r="P4131" s="59">
        <f>Inputs!P4124</f>
        <v>0</v>
      </c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3"/>
      <c r="BA4131" s="13"/>
      <c r="BB4131" s="13"/>
      <c r="BC4131" s="13"/>
      <c r="BD4131" s="13"/>
      <c r="BE4131" s="13"/>
    </row>
    <row r="4132" spans="1:57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  <c r="O4132" s="59">
        <f>Inputs!O4125</f>
        <v>0</v>
      </c>
      <c r="P4132" s="59">
        <f>Inputs!P4125</f>
        <v>0</v>
      </c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3"/>
      <c r="BA4132" s="13"/>
      <c r="BB4132" s="13"/>
      <c r="BC4132" s="13"/>
      <c r="BD4132" s="13"/>
      <c r="BE4132" s="13"/>
    </row>
    <row r="4133" spans="1:57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  <c r="O4133" s="59">
        <f>Inputs!O4126</f>
        <v>0</v>
      </c>
      <c r="P4133" s="59">
        <f>Inputs!P4126</f>
        <v>0</v>
      </c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3"/>
      <c r="BA4133" s="13"/>
      <c r="BB4133" s="13"/>
      <c r="BC4133" s="13"/>
      <c r="BD4133" s="13"/>
      <c r="BE4133" s="13"/>
    </row>
    <row r="4134" spans="1:57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  <c r="O4134" s="59">
        <f>Inputs!O4127</f>
        <v>0</v>
      </c>
      <c r="P4134" s="59">
        <f>Inputs!P4127</f>
        <v>0</v>
      </c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3"/>
      <c r="BA4134" s="13"/>
      <c r="BB4134" s="13"/>
      <c r="BC4134" s="13"/>
      <c r="BD4134" s="13"/>
      <c r="BE4134" s="13"/>
    </row>
    <row r="4135" spans="1:57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  <c r="O4135" s="59">
        <f>Inputs!O4128</f>
        <v>0</v>
      </c>
      <c r="P4135" s="59">
        <f>Inputs!P4128</f>
        <v>0</v>
      </c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3"/>
      <c r="BA4135" s="13"/>
      <c r="BB4135" s="13"/>
      <c r="BC4135" s="13"/>
      <c r="BD4135" s="13"/>
      <c r="BE4135" s="13"/>
    </row>
    <row r="4136" spans="1:57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  <c r="O4136" s="59">
        <f>Inputs!O4129</f>
        <v>0</v>
      </c>
      <c r="P4136" s="59">
        <f>Inputs!P4129</f>
        <v>0</v>
      </c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3"/>
      <c r="BA4136" s="13"/>
      <c r="BB4136" s="13"/>
      <c r="BC4136" s="13"/>
      <c r="BD4136" s="13"/>
      <c r="BE4136" s="13"/>
    </row>
    <row r="4137" spans="1:57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  <c r="O4137" s="59">
        <f>Inputs!O4130</f>
        <v>0</v>
      </c>
      <c r="P4137" s="59">
        <f>Inputs!P4130</f>
        <v>0</v>
      </c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3"/>
      <c r="BA4137" s="13"/>
      <c r="BB4137" s="13"/>
      <c r="BC4137" s="13"/>
      <c r="BD4137" s="13"/>
      <c r="BE4137" s="13"/>
    </row>
    <row r="4138" spans="1:57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  <c r="O4138" s="59">
        <f>Inputs!O4131</f>
        <v>0</v>
      </c>
      <c r="P4138" s="59">
        <f>Inputs!P4131</f>
        <v>0</v>
      </c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3"/>
      <c r="BA4138" s="13"/>
      <c r="BB4138" s="13"/>
      <c r="BC4138" s="13"/>
      <c r="BD4138" s="13"/>
      <c r="BE4138" s="13"/>
    </row>
    <row r="4139" spans="1:57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  <c r="O4139" s="59">
        <f>Inputs!O4132</f>
        <v>0</v>
      </c>
      <c r="P4139" s="59">
        <f>Inputs!P4132</f>
        <v>0</v>
      </c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3"/>
      <c r="BA4139" s="13"/>
      <c r="BB4139" s="13"/>
      <c r="BC4139" s="13"/>
      <c r="BD4139" s="13"/>
      <c r="BE4139" s="13"/>
    </row>
    <row r="4140" spans="1:57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  <c r="O4140" s="59">
        <f>Inputs!O4133</f>
        <v>0</v>
      </c>
      <c r="P4140" s="59">
        <f>Inputs!P4133</f>
        <v>0</v>
      </c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3"/>
      <c r="BA4140" s="13"/>
      <c r="BB4140" s="13"/>
      <c r="BC4140" s="13"/>
      <c r="BD4140" s="13"/>
      <c r="BE4140" s="13"/>
    </row>
    <row r="4141" spans="1:57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  <c r="O4141" s="59">
        <f>Inputs!O4134</f>
        <v>0</v>
      </c>
      <c r="P4141" s="59">
        <f>Inputs!P4134</f>
        <v>0</v>
      </c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3"/>
      <c r="BA4141" s="13"/>
      <c r="BB4141" s="13"/>
      <c r="BC4141" s="13"/>
      <c r="BD4141" s="13"/>
      <c r="BE4141" s="13"/>
    </row>
    <row r="4142" spans="1:57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  <c r="O4142" s="59">
        <f>Inputs!O4135</f>
        <v>0</v>
      </c>
      <c r="P4142" s="59">
        <f>Inputs!P4135</f>
        <v>0</v>
      </c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3"/>
      <c r="BA4142" s="13"/>
      <c r="BB4142" s="13"/>
      <c r="BC4142" s="13"/>
      <c r="BD4142" s="13"/>
      <c r="BE4142" s="13"/>
    </row>
    <row r="4143" spans="1:57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  <c r="O4143" s="59">
        <f>Inputs!O4136</f>
        <v>0</v>
      </c>
      <c r="P4143" s="59">
        <f>Inputs!P4136</f>
        <v>0</v>
      </c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3"/>
      <c r="BA4143" s="13"/>
      <c r="BB4143" s="13"/>
      <c r="BC4143" s="13"/>
      <c r="BD4143" s="13"/>
      <c r="BE4143" s="13"/>
    </row>
    <row r="4144" spans="1:57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  <c r="O4144" s="59">
        <f>Inputs!O4137</f>
        <v>0</v>
      </c>
      <c r="P4144" s="59">
        <f>Inputs!P4137</f>
        <v>0</v>
      </c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3"/>
      <c r="BA4144" s="13"/>
      <c r="BB4144" s="13"/>
      <c r="BC4144" s="13"/>
      <c r="BD4144" s="13"/>
      <c r="BE4144" s="13"/>
    </row>
    <row r="4145" spans="1:57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  <c r="O4145" s="59">
        <f>Inputs!O4138</f>
        <v>0</v>
      </c>
      <c r="P4145" s="59">
        <f>Inputs!P4138</f>
        <v>0</v>
      </c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3"/>
      <c r="BA4145" s="13"/>
      <c r="BB4145" s="13"/>
      <c r="BC4145" s="13"/>
      <c r="BD4145" s="13"/>
      <c r="BE4145" s="13"/>
    </row>
    <row r="4146" spans="1:57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  <c r="O4146" s="59">
        <f>Inputs!O4139</f>
        <v>0</v>
      </c>
      <c r="P4146" s="59">
        <f>Inputs!P4139</f>
        <v>0</v>
      </c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3"/>
      <c r="BA4146" s="13"/>
      <c r="BB4146" s="13"/>
      <c r="BC4146" s="13"/>
      <c r="BD4146" s="13"/>
      <c r="BE4146" s="13"/>
    </row>
    <row r="4147" spans="1:57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  <c r="O4147" s="59">
        <f>Inputs!O4140</f>
        <v>0</v>
      </c>
      <c r="P4147" s="59">
        <f>Inputs!P4140</f>
        <v>0</v>
      </c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3"/>
      <c r="BA4147" s="13"/>
      <c r="BB4147" s="13"/>
      <c r="BC4147" s="13"/>
      <c r="BD4147" s="13"/>
      <c r="BE4147" s="13"/>
    </row>
    <row r="4148" spans="1:57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  <c r="O4148" s="59">
        <f>Inputs!O4141</f>
        <v>0</v>
      </c>
      <c r="P4148" s="59">
        <f>Inputs!P4141</f>
        <v>0</v>
      </c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3"/>
      <c r="BA4148" s="13"/>
      <c r="BB4148" s="13"/>
      <c r="BC4148" s="13"/>
      <c r="BD4148" s="13"/>
      <c r="BE4148" s="13"/>
    </row>
    <row r="4149" spans="1:57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  <c r="O4149" s="59">
        <f>Inputs!O4142</f>
        <v>0</v>
      </c>
      <c r="P4149" s="59">
        <f>Inputs!P4142</f>
        <v>0</v>
      </c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3"/>
      <c r="BA4149" s="13"/>
      <c r="BB4149" s="13"/>
      <c r="BC4149" s="13"/>
      <c r="BD4149" s="13"/>
      <c r="BE4149" s="13"/>
    </row>
    <row r="4150" spans="1:57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  <c r="O4150" s="59">
        <f>Inputs!O4143</f>
        <v>0</v>
      </c>
      <c r="P4150" s="59">
        <f>Inputs!P4143</f>
        <v>0</v>
      </c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3"/>
      <c r="BA4150" s="13"/>
      <c r="BB4150" s="13"/>
      <c r="BC4150" s="13"/>
      <c r="BD4150" s="13"/>
      <c r="BE4150" s="13"/>
    </row>
    <row r="4151" spans="1:57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  <c r="O4151" s="59">
        <f>Inputs!O4144</f>
        <v>0</v>
      </c>
      <c r="P4151" s="59">
        <f>Inputs!P4144</f>
        <v>0</v>
      </c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3"/>
      <c r="BA4151" s="13"/>
      <c r="BB4151" s="13"/>
      <c r="BC4151" s="13"/>
      <c r="BD4151" s="13"/>
      <c r="BE4151" s="13"/>
    </row>
    <row r="4152" spans="1:57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  <c r="O4152" s="59">
        <f>Inputs!O4145</f>
        <v>0</v>
      </c>
      <c r="P4152" s="59">
        <f>Inputs!P4145</f>
        <v>0</v>
      </c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  <c r="AP4152" s="13"/>
      <c r="AQ4152" s="13"/>
      <c r="AR4152" s="13"/>
      <c r="AS4152" s="13"/>
      <c r="AT4152" s="13"/>
      <c r="AU4152" s="13"/>
      <c r="AV4152" s="13"/>
      <c r="AW4152" s="13"/>
      <c r="AX4152" s="13"/>
      <c r="AY4152" s="13"/>
      <c r="AZ4152" s="13"/>
      <c r="BA4152" s="13"/>
      <c r="BB4152" s="13"/>
      <c r="BC4152" s="13"/>
      <c r="BD4152" s="13"/>
      <c r="BE4152" s="13"/>
    </row>
    <row r="4153" spans="1:57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  <c r="O4153" s="59">
        <f>Inputs!O4146</f>
        <v>0</v>
      </c>
      <c r="P4153" s="59">
        <f>Inputs!P4146</f>
        <v>0</v>
      </c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  <c r="AP4153" s="13"/>
      <c r="AQ4153" s="13"/>
      <c r="AR4153" s="13"/>
      <c r="AS4153" s="13"/>
      <c r="AT4153" s="13"/>
      <c r="AU4153" s="13"/>
      <c r="AV4153" s="13"/>
      <c r="AW4153" s="13"/>
      <c r="AX4153" s="13"/>
      <c r="AY4153" s="13"/>
      <c r="AZ4153" s="13"/>
      <c r="BA4153" s="13"/>
      <c r="BB4153" s="13"/>
      <c r="BC4153" s="13"/>
      <c r="BD4153" s="13"/>
      <c r="BE4153" s="13"/>
    </row>
    <row r="4154" spans="1:57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  <c r="O4154" s="59">
        <f>Inputs!O4147</f>
        <v>0</v>
      </c>
      <c r="P4154" s="59">
        <f>Inputs!P4147</f>
        <v>0</v>
      </c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  <c r="AP4154" s="13"/>
      <c r="AQ4154" s="13"/>
      <c r="AR4154" s="13"/>
      <c r="AS4154" s="13"/>
      <c r="AT4154" s="13"/>
      <c r="AU4154" s="13"/>
      <c r="AV4154" s="13"/>
      <c r="AW4154" s="13"/>
      <c r="AX4154" s="13"/>
      <c r="AY4154" s="13"/>
      <c r="AZ4154" s="13"/>
      <c r="BA4154" s="13"/>
      <c r="BB4154" s="13"/>
      <c r="BC4154" s="13"/>
      <c r="BD4154" s="13"/>
      <c r="BE4154" s="13"/>
    </row>
    <row r="4155" spans="1:57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  <c r="O4155" s="59">
        <f>Inputs!O4148</f>
        <v>0</v>
      </c>
      <c r="P4155" s="59">
        <f>Inputs!P4148</f>
        <v>0</v>
      </c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  <c r="AP4155" s="13"/>
      <c r="AQ4155" s="13"/>
      <c r="AR4155" s="13"/>
      <c r="AS4155" s="13"/>
      <c r="AT4155" s="13"/>
      <c r="AU4155" s="13"/>
      <c r="AV4155" s="13"/>
      <c r="AW4155" s="13"/>
      <c r="AX4155" s="13"/>
      <c r="AY4155" s="13"/>
      <c r="AZ4155" s="13"/>
      <c r="BA4155" s="13"/>
      <c r="BB4155" s="13"/>
      <c r="BC4155" s="13"/>
      <c r="BD4155" s="13"/>
      <c r="BE4155" s="13"/>
    </row>
    <row r="4156" spans="1:57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  <c r="O4156" s="59">
        <f>Inputs!O4149</f>
        <v>0</v>
      </c>
      <c r="P4156" s="59">
        <f>Inputs!P4149</f>
        <v>0</v>
      </c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  <c r="AP4156" s="13"/>
      <c r="AQ4156" s="13"/>
      <c r="AR4156" s="13"/>
      <c r="AS4156" s="13"/>
      <c r="AT4156" s="13"/>
      <c r="AU4156" s="13"/>
      <c r="AV4156" s="13"/>
      <c r="AW4156" s="13"/>
      <c r="AX4156" s="13"/>
      <c r="AY4156" s="13"/>
      <c r="AZ4156" s="13"/>
      <c r="BA4156" s="13"/>
      <c r="BB4156" s="13"/>
      <c r="BC4156" s="13"/>
      <c r="BD4156" s="13"/>
      <c r="BE4156" s="13"/>
    </row>
    <row r="4157" spans="1:57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  <c r="O4157" s="59">
        <f>Inputs!O4150</f>
        <v>0</v>
      </c>
      <c r="P4157" s="59">
        <f>Inputs!P4150</f>
        <v>0</v>
      </c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  <c r="AP4157" s="13"/>
      <c r="AQ4157" s="13"/>
      <c r="AR4157" s="13"/>
      <c r="AS4157" s="13"/>
      <c r="AT4157" s="13"/>
      <c r="AU4157" s="13"/>
      <c r="AV4157" s="13"/>
      <c r="AW4157" s="13"/>
      <c r="AX4157" s="13"/>
      <c r="AY4157" s="13"/>
      <c r="AZ4157" s="13"/>
      <c r="BA4157" s="13"/>
      <c r="BB4157" s="13"/>
      <c r="BC4157" s="13"/>
      <c r="BD4157" s="13"/>
      <c r="BE4157" s="13"/>
    </row>
    <row r="4158" spans="1:57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  <c r="O4158" s="59">
        <f>Inputs!O4151</f>
        <v>0</v>
      </c>
      <c r="P4158" s="59">
        <f>Inputs!P4151</f>
        <v>0</v>
      </c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  <c r="AP4158" s="13"/>
      <c r="AQ4158" s="13"/>
      <c r="AR4158" s="13"/>
      <c r="AS4158" s="13"/>
      <c r="AT4158" s="13"/>
      <c r="AU4158" s="13"/>
      <c r="AV4158" s="13"/>
      <c r="AW4158" s="13"/>
      <c r="AX4158" s="13"/>
      <c r="AY4158" s="13"/>
      <c r="AZ4158" s="13"/>
      <c r="BA4158" s="13"/>
      <c r="BB4158" s="13"/>
      <c r="BC4158" s="13"/>
      <c r="BD4158" s="13"/>
      <c r="BE4158" s="13"/>
    </row>
    <row r="4159" spans="1:57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  <c r="O4159" s="59">
        <f>Inputs!O4152</f>
        <v>0</v>
      </c>
      <c r="P4159" s="59">
        <f>Inputs!P4152</f>
        <v>0</v>
      </c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  <c r="AP4159" s="13"/>
      <c r="AQ4159" s="13"/>
      <c r="AR4159" s="13"/>
      <c r="AS4159" s="13"/>
      <c r="AT4159" s="13"/>
      <c r="AU4159" s="13"/>
      <c r="AV4159" s="13"/>
      <c r="AW4159" s="13"/>
      <c r="AX4159" s="13"/>
      <c r="AY4159" s="13"/>
      <c r="AZ4159" s="13"/>
      <c r="BA4159" s="13"/>
      <c r="BB4159" s="13"/>
      <c r="BC4159" s="13"/>
      <c r="BD4159" s="13"/>
      <c r="BE4159" s="13"/>
    </row>
    <row r="4160" spans="1:57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  <c r="O4160" s="59">
        <f>Inputs!O4153</f>
        <v>0</v>
      </c>
      <c r="P4160" s="59">
        <f>Inputs!P4153</f>
        <v>0</v>
      </c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  <c r="AP4160" s="13"/>
      <c r="AQ4160" s="13"/>
      <c r="AR4160" s="13"/>
      <c r="AS4160" s="13"/>
      <c r="AT4160" s="13"/>
      <c r="AU4160" s="13"/>
      <c r="AV4160" s="13"/>
      <c r="AW4160" s="13"/>
      <c r="AX4160" s="13"/>
      <c r="AY4160" s="13"/>
      <c r="AZ4160" s="13"/>
      <c r="BA4160" s="13"/>
      <c r="BB4160" s="13"/>
      <c r="BC4160" s="13"/>
      <c r="BD4160" s="13"/>
      <c r="BE4160" s="13"/>
    </row>
    <row r="4161" spans="1:57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  <c r="O4161" s="59">
        <f>Inputs!O4154</f>
        <v>0</v>
      </c>
      <c r="P4161" s="59">
        <f>Inputs!P4154</f>
        <v>0</v>
      </c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  <c r="AP4161" s="13"/>
      <c r="AQ4161" s="13"/>
      <c r="AR4161" s="13"/>
      <c r="AS4161" s="13"/>
      <c r="AT4161" s="13"/>
      <c r="AU4161" s="13"/>
      <c r="AV4161" s="13"/>
      <c r="AW4161" s="13"/>
      <c r="AX4161" s="13"/>
      <c r="AY4161" s="13"/>
      <c r="AZ4161" s="13"/>
      <c r="BA4161" s="13"/>
      <c r="BB4161" s="13"/>
      <c r="BC4161" s="13"/>
      <c r="BD4161" s="13"/>
      <c r="BE4161" s="13"/>
    </row>
    <row r="4162" spans="1:57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  <c r="O4162" s="59">
        <f>Inputs!O4155</f>
        <v>0</v>
      </c>
      <c r="P4162" s="59">
        <f>Inputs!P4155</f>
        <v>0</v>
      </c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  <c r="AP4162" s="13"/>
      <c r="AQ4162" s="13"/>
      <c r="AR4162" s="13"/>
      <c r="AS4162" s="13"/>
      <c r="AT4162" s="13"/>
      <c r="AU4162" s="13"/>
      <c r="AV4162" s="13"/>
      <c r="AW4162" s="13"/>
      <c r="AX4162" s="13"/>
      <c r="AY4162" s="13"/>
      <c r="AZ4162" s="13"/>
      <c r="BA4162" s="13"/>
      <c r="BB4162" s="13"/>
      <c r="BC4162" s="13"/>
      <c r="BD4162" s="13"/>
      <c r="BE4162" s="13"/>
    </row>
    <row r="4163" spans="1:57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  <c r="O4163" s="59">
        <f>Inputs!O4156</f>
        <v>0</v>
      </c>
      <c r="P4163" s="59">
        <f>Inputs!P4156</f>
        <v>0</v>
      </c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  <c r="AP4163" s="13"/>
      <c r="AQ4163" s="13"/>
      <c r="AR4163" s="13"/>
      <c r="AS4163" s="13"/>
      <c r="AT4163" s="13"/>
      <c r="AU4163" s="13"/>
      <c r="AV4163" s="13"/>
      <c r="AW4163" s="13"/>
      <c r="AX4163" s="13"/>
      <c r="AY4163" s="13"/>
      <c r="AZ4163" s="13"/>
      <c r="BA4163" s="13"/>
      <c r="BB4163" s="13"/>
      <c r="BC4163" s="13"/>
      <c r="BD4163" s="13"/>
      <c r="BE4163" s="13"/>
    </row>
    <row r="4164" spans="1:57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  <c r="O4164" s="59">
        <f>Inputs!O4157</f>
        <v>0</v>
      </c>
      <c r="P4164" s="59">
        <f>Inputs!P4157</f>
        <v>0</v>
      </c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  <c r="AP4164" s="13"/>
      <c r="AQ4164" s="13"/>
      <c r="AR4164" s="13"/>
      <c r="AS4164" s="13"/>
      <c r="AT4164" s="13"/>
      <c r="AU4164" s="13"/>
      <c r="AV4164" s="13"/>
      <c r="AW4164" s="13"/>
      <c r="AX4164" s="13"/>
      <c r="AY4164" s="13"/>
      <c r="AZ4164" s="13"/>
      <c r="BA4164" s="13"/>
      <c r="BB4164" s="13"/>
      <c r="BC4164" s="13"/>
      <c r="BD4164" s="13"/>
      <c r="BE4164" s="13"/>
    </row>
    <row r="4165" spans="1:57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  <c r="O4165" s="59">
        <f>Inputs!O4158</f>
        <v>0</v>
      </c>
      <c r="P4165" s="59">
        <f>Inputs!P4158</f>
        <v>0</v>
      </c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  <c r="AP4165" s="13"/>
      <c r="AQ4165" s="13"/>
      <c r="AR4165" s="13"/>
      <c r="AS4165" s="13"/>
      <c r="AT4165" s="13"/>
      <c r="AU4165" s="13"/>
      <c r="AV4165" s="13"/>
      <c r="AW4165" s="13"/>
      <c r="AX4165" s="13"/>
      <c r="AY4165" s="13"/>
      <c r="AZ4165" s="13"/>
      <c r="BA4165" s="13"/>
      <c r="BB4165" s="13"/>
      <c r="BC4165" s="13"/>
      <c r="BD4165" s="13"/>
      <c r="BE4165" s="13"/>
    </row>
    <row r="4166" spans="1:57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  <c r="O4166" s="59">
        <f>Inputs!O4159</f>
        <v>0</v>
      </c>
      <c r="P4166" s="59">
        <f>Inputs!P4159</f>
        <v>0</v>
      </c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  <c r="AP4166" s="13"/>
      <c r="AQ4166" s="13"/>
      <c r="AR4166" s="13"/>
      <c r="AS4166" s="13"/>
      <c r="AT4166" s="13"/>
      <c r="AU4166" s="13"/>
      <c r="AV4166" s="13"/>
      <c r="AW4166" s="13"/>
      <c r="AX4166" s="13"/>
      <c r="AY4166" s="13"/>
      <c r="AZ4166" s="13"/>
      <c r="BA4166" s="13"/>
      <c r="BB4166" s="13"/>
      <c r="BC4166" s="13"/>
      <c r="BD4166" s="13"/>
      <c r="BE4166" s="13"/>
    </row>
    <row r="4167" spans="1:57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  <c r="O4167" s="59">
        <f>Inputs!O4160</f>
        <v>0</v>
      </c>
      <c r="P4167" s="59">
        <f>Inputs!P4160</f>
        <v>0</v>
      </c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  <c r="AP4167" s="13"/>
      <c r="AQ4167" s="13"/>
      <c r="AR4167" s="13"/>
      <c r="AS4167" s="13"/>
      <c r="AT4167" s="13"/>
      <c r="AU4167" s="13"/>
      <c r="AV4167" s="13"/>
      <c r="AW4167" s="13"/>
      <c r="AX4167" s="13"/>
      <c r="AY4167" s="13"/>
      <c r="AZ4167" s="13"/>
      <c r="BA4167" s="13"/>
      <c r="BB4167" s="13"/>
      <c r="BC4167" s="13"/>
      <c r="BD4167" s="13"/>
      <c r="BE4167" s="13"/>
    </row>
    <row r="4168" spans="1:57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  <c r="O4168" s="59">
        <f>Inputs!O4161</f>
        <v>0</v>
      </c>
      <c r="P4168" s="59">
        <f>Inputs!P4161</f>
        <v>0</v>
      </c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3"/>
      <c r="BA4168" s="13"/>
      <c r="BB4168" s="13"/>
      <c r="BC4168" s="13"/>
      <c r="BD4168" s="13"/>
      <c r="BE4168" s="13"/>
    </row>
    <row r="4169" spans="1:57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  <c r="O4169" s="59">
        <f>Inputs!O4162</f>
        <v>0</v>
      </c>
      <c r="P4169" s="59">
        <f>Inputs!P4162</f>
        <v>0</v>
      </c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3"/>
      <c r="BA4169" s="13"/>
      <c r="BB4169" s="13"/>
      <c r="BC4169" s="13"/>
      <c r="BD4169" s="13"/>
      <c r="BE4169" s="13"/>
    </row>
    <row r="4170" spans="1:57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  <c r="O4170" s="59">
        <f>Inputs!O4163</f>
        <v>0</v>
      </c>
      <c r="P4170" s="59">
        <f>Inputs!P4163</f>
        <v>0</v>
      </c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3"/>
      <c r="BA4170" s="13"/>
      <c r="BB4170" s="13"/>
      <c r="BC4170" s="13"/>
      <c r="BD4170" s="13"/>
      <c r="BE4170" s="13"/>
    </row>
    <row r="4171" spans="1:57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  <c r="O4171" s="59">
        <f>Inputs!O4164</f>
        <v>0</v>
      </c>
      <c r="P4171" s="59">
        <f>Inputs!P4164</f>
        <v>0</v>
      </c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3"/>
      <c r="BA4171" s="13"/>
      <c r="BB4171" s="13"/>
      <c r="BC4171" s="13"/>
      <c r="BD4171" s="13"/>
      <c r="BE4171" s="13"/>
    </row>
    <row r="4172" spans="1:57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  <c r="O4172" s="59">
        <f>Inputs!O4165</f>
        <v>0</v>
      </c>
      <c r="P4172" s="59">
        <f>Inputs!P4165</f>
        <v>0</v>
      </c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3"/>
      <c r="BA4172" s="13"/>
      <c r="BB4172" s="13"/>
      <c r="BC4172" s="13"/>
      <c r="BD4172" s="13"/>
      <c r="BE4172" s="13"/>
    </row>
    <row r="4173" spans="1:57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  <c r="O4173" s="59">
        <f>Inputs!O4166</f>
        <v>0</v>
      </c>
      <c r="P4173" s="59">
        <f>Inputs!P4166</f>
        <v>0</v>
      </c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3"/>
      <c r="BA4173" s="13"/>
      <c r="BB4173" s="13"/>
      <c r="BC4173" s="13"/>
      <c r="BD4173" s="13"/>
      <c r="BE4173" s="13"/>
    </row>
    <row r="4174" spans="1:57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  <c r="O4174" s="59">
        <f>Inputs!O4167</f>
        <v>0</v>
      </c>
      <c r="P4174" s="59">
        <f>Inputs!P4167</f>
        <v>0</v>
      </c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3"/>
      <c r="BA4174" s="13"/>
      <c r="BB4174" s="13"/>
      <c r="BC4174" s="13"/>
      <c r="BD4174" s="13"/>
      <c r="BE4174" s="13"/>
    </row>
    <row r="4175" spans="1:57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  <c r="O4175" s="59">
        <f>Inputs!O4168</f>
        <v>0</v>
      </c>
      <c r="P4175" s="59">
        <f>Inputs!P4168</f>
        <v>0</v>
      </c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3"/>
      <c r="BA4175" s="13"/>
      <c r="BB4175" s="13"/>
      <c r="BC4175" s="13"/>
      <c r="BD4175" s="13"/>
      <c r="BE4175" s="13"/>
    </row>
    <row r="4176" spans="1:57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  <c r="O4176" s="59">
        <f>Inputs!O4169</f>
        <v>0</v>
      </c>
      <c r="P4176" s="59">
        <f>Inputs!P4169</f>
        <v>0</v>
      </c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3"/>
      <c r="BA4176" s="13"/>
      <c r="BB4176" s="13"/>
      <c r="BC4176" s="13"/>
      <c r="BD4176" s="13"/>
      <c r="BE4176" s="13"/>
    </row>
    <row r="4177" spans="1:57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  <c r="O4177" s="59">
        <f>Inputs!O4170</f>
        <v>0</v>
      </c>
      <c r="P4177" s="59">
        <f>Inputs!P4170</f>
        <v>0</v>
      </c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3"/>
      <c r="BA4177" s="13"/>
      <c r="BB4177" s="13"/>
      <c r="BC4177" s="13"/>
      <c r="BD4177" s="13"/>
      <c r="BE4177" s="13"/>
    </row>
    <row r="4178" spans="1:57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  <c r="O4178" s="59">
        <f>Inputs!O4171</f>
        <v>0</v>
      </c>
      <c r="P4178" s="59">
        <f>Inputs!P4171</f>
        <v>0</v>
      </c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3"/>
      <c r="BA4178" s="13"/>
      <c r="BB4178" s="13"/>
      <c r="BC4178" s="13"/>
      <c r="BD4178" s="13"/>
      <c r="BE4178" s="13"/>
    </row>
    <row r="4179" spans="1:57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  <c r="O4179" s="59">
        <f>Inputs!O4172</f>
        <v>0</v>
      </c>
      <c r="P4179" s="59">
        <f>Inputs!P4172</f>
        <v>0</v>
      </c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3"/>
      <c r="BA4179" s="13"/>
      <c r="BB4179" s="13"/>
      <c r="BC4179" s="13"/>
      <c r="BD4179" s="13"/>
      <c r="BE4179" s="13"/>
    </row>
    <row r="4180" spans="1:57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  <c r="O4180" s="59">
        <f>Inputs!O4173</f>
        <v>0</v>
      </c>
      <c r="P4180" s="59">
        <f>Inputs!P4173</f>
        <v>0</v>
      </c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3"/>
      <c r="BA4180" s="13"/>
      <c r="BB4180" s="13"/>
      <c r="BC4180" s="13"/>
      <c r="BD4180" s="13"/>
      <c r="BE4180" s="13"/>
    </row>
    <row r="4181" spans="1:57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  <c r="O4181" s="59">
        <f>Inputs!O4174</f>
        <v>0</v>
      </c>
      <c r="P4181" s="59">
        <f>Inputs!P4174</f>
        <v>0</v>
      </c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3"/>
      <c r="BA4181" s="13"/>
      <c r="BB4181" s="13"/>
      <c r="BC4181" s="13"/>
      <c r="BD4181" s="13"/>
      <c r="BE4181" s="13"/>
    </row>
    <row r="4182" spans="1:57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  <c r="O4182" s="59">
        <f>Inputs!O4175</f>
        <v>0</v>
      </c>
      <c r="P4182" s="59">
        <f>Inputs!P4175</f>
        <v>0</v>
      </c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3"/>
      <c r="BA4182" s="13"/>
      <c r="BB4182" s="13"/>
      <c r="BC4182" s="13"/>
      <c r="BD4182" s="13"/>
      <c r="BE4182" s="13"/>
    </row>
    <row r="4183" spans="1:57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  <c r="O4183" s="59">
        <f>Inputs!O4176</f>
        <v>0</v>
      </c>
      <c r="P4183" s="59">
        <f>Inputs!P4176</f>
        <v>0</v>
      </c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3"/>
      <c r="BA4183" s="13"/>
      <c r="BB4183" s="13"/>
      <c r="BC4183" s="13"/>
      <c r="BD4183" s="13"/>
      <c r="BE4183" s="13"/>
    </row>
    <row r="4184" spans="1:57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  <c r="O4184" s="59">
        <f>Inputs!O4177</f>
        <v>0</v>
      </c>
      <c r="P4184" s="59">
        <f>Inputs!P4177</f>
        <v>0</v>
      </c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3"/>
      <c r="BA4184" s="13"/>
      <c r="BB4184" s="13"/>
      <c r="BC4184" s="13"/>
      <c r="BD4184" s="13"/>
      <c r="BE4184" s="13"/>
    </row>
    <row r="4185" spans="1:57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  <c r="O4185" s="59">
        <f>Inputs!O4178</f>
        <v>0</v>
      </c>
      <c r="P4185" s="59">
        <f>Inputs!P4178</f>
        <v>0</v>
      </c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3"/>
      <c r="BA4185" s="13"/>
      <c r="BB4185" s="13"/>
      <c r="BC4185" s="13"/>
      <c r="BD4185" s="13"/>
      <c r="BE4185" s="13"/>
    </row>
    <row r="4186" spans="1:57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  <c r="O4186" s="59">
        <f>Inputs!O4179</f>
        <v>0</v>
      </c>
      <c r="P4186" s="59">
        <f>Inputs!P4179</f>
        <v>0</v>
      </c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3"/>
      <c r="BA4186" s="13"/>
      <c r="BB4186" s="13"/>
      <c r="BC4186" s="13"/>
      <c r="BD4186" s="13"/>
      <c r="BE4186" s="13"/>
    </row>
    <row r="4187" spans="1:57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  <c r="O4187" s="59">
        <f>Inputs!O4180</f>
        <v>0</v>
      </c>
      <c r="P4187" s="59">
        <f>Inputs!P4180</f>
        <v>0</v>
      </c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  <c r="AP4187" s="13"/>
      <c r="AQ4187" s="13"/>
      <c r="AR4187" s="13"/>
      <c r="AS4187" s="13"/>
      <c r="AT4187" s="13"/>
      <c r="AU4187" s="13"/>
      <c r="AV4187" s="13"/>
      <c r="AW4187" s="13"/>
      <c r="AX4187" s="13"/>
      <c r="AY4187" s="13"/>
      <c r="AZ4187" s="13"/>
      <c r="BA4187" s="13"/>
      <c r="BB4187" s="13"/>
      <c r="BC4187" s="13"/>
      <c r="BD4187" s="13"/>
      <c r="BE4187" s="13"/>
    </row>
    <row r="4188" spans="1:57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  <c r="O4188" s="59">
        <f>Inputs!O4181</f>
        <v>0</v>
      </c>
      <c r="P4188" s="59">
        <f>Inputs!P4181</f>
        <v>0</v>
      </c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3"/>
      <c r="BB4188" s="13"/>
      <c r="BC4188" s="13"/>
      <c r="BD4188" s="13"/>
      <c r="BE4188" s="13"/>
    </row>
    <row r="4189" spans="1:57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  <c r="O4189" s="59">
        <f>Inputs!O4182</f>
        <v>0</v>
      </c>
      <c r="P4189" s="59">
        <f>Inputs!P4182</f>
        <v>0</v>
      </c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3"/>
      <c r="BB4189" s="13"/>
      <c r="BC4189" s="13"/>
      <c r="BD4189" s="13"/>
      <c r="BE4189" s="13"/>
    </row>
    <row r="4190" spans="1:57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  <c r="O4190" s="59">
        <f>Inputs!O4183</f>
        <v>0</v>
      </c>
      <c r="P4190" s="59">
        <f>Inputs!P4183</f>
        <v>0</v>
      </c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3"/>
      <c r="BB4190" s="13"/>
      <c r="BC4190" s="13"/>
      <c r="BD4190" s="13"/>
      <c r="BE4190" s="13"/>
    </row>
    <row r="4191" spans="1:57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  <c r="O4191" s="59">
        <f>Inputs!O4184</f>
        <v>0</v>
      </c>
      <c r="P4191" s="59">
        <f>Inputs!P4184</f>
        <v>0</v>
      </c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3"/>
      <c r="BB4191" s="13"/>
      <c r="BC4191" s="13"/>
      <c r="BD4191" s="13"/>
      <c r="BE4191" s="13"/>
    </row>
    <row r="4192" spans="1:57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  <c r="O4192" s="59">
        <f>Inputs!O4185</f>
        <v>0</v>
      </c>
      <c r="P4192" s="59">
        <f>Inputs!P4185</f>
        <v>0</v>
      </c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3"/>
      <c r="BB4192" s="13"/>
      <c r="BC4192" s="13"/>
      <c r="BD4192" s="13"/>
      <c r="BE4192" s="13"/>
    </row>
    <row r="4193" spans="1:57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  <c r="O4193" s="59">
        <f>Inputs!O4186</f>
        <v>0</v>
      </c>
      <c r="P4193" s="59">
        <f>Inputs!P4186</f>
        <v>0</v>
      </c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3"/>
      <c r="BA4193" s="13"/>
      <c r="BB4193" s="13"/>
      <c r="BC4193" s="13"/>
      <c r="BD4193" s="13"/>
      <c r="BE4193" s="13"/>
    </row>
    <row r="4194" spans="1:57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  <c r="O4194" s="59">
        <f>Inputs!O4187</f>
        <v>0</v>
      </c>
      <c r="P4194" s="59">
        <f>Inputs!P4187</f>
        <v>0</v>
      </c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3"/>
      <c r="BA4194" s="13"/>
      <c r="BB4194" s="13"/>
      <c r="BC4194" s="13"/>
      <c r="BD4194" s="13"/>
      <c r="BE4194" s="13"/>
    </row>
    <row r="4195" spans="1:57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  <c r="O4195" s="59">
        <f>Inputs!O4188</f>
        <v>0</v>
      </c>
      <c r="P4195" s="59">
        <f>Inputs!P4188</f>
        <v>0</v>
      </c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3"/>
      <c r="BA4195" s="13"/>
      <c r="BB4195" s="13"/>
      <c r="BC4195" s="13"/>
      <c r="BD4195" s="13"/>
      <c r="BE4195" s="13"/>
    </row>
    <row r="4196" spans="1:57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  <c r="O4196" s="59">
        <f>Inputs!O4189</f>
        <v>0</v>
      </c>
      <c r="P4196" s="59">
        <f>Inputs!P4189</f>
        <v>0</v>
      </c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3"/>
      <c r="BA4196" s="13"/>
      <c r="BB4196" s="13"/>
      <c r="BC4196" s="13"/>
      <c r="BD4196" s="13"/>
      <c r="BE4196" s="13"/>
    </row>
    <row r="4197" spans="1:57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  <c r="O4197" s="59">
        <f>Inputs!O4190</f>
        <v>0</v>
      </c>
      <c r="P4197" s="59">
        <f>Inputs!P4190</f>
        <v>0</v>
      </c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3"/>
      <c r="BA4197" s="13"/>
      <c r="BB4197" s="13"/>
      <c r="BC4197" s="13"/>
      <c r="BD4197" s="13"/>
      <c r="BE4197" s="13"/>
    </row>
    <row r="4198" spans="1:57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  <c r="O4198" s="59">
        <f>Inputs!O4191</f>
        <v>0</v>
      </c>
      <c r="P4198" s="59">
        <f>Inputs!P4191</f>
        <v>0</v>
      </c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3"/>
      <c r="BA4198" s="13"/>
      <c r="BB4198" s="13"/>
      <c r="BC4198" s="13"/>
      <c r="BD4198" s="13"/>
      <c r="BE4198" s="13"/>
    </row>
    <row r="4199" spans="1:57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  <c r="O4199" s="59">
        <f>Inputs!O4192</f>
        <v>0</v>
      </c>
      <c r="P4199" s="59">
        <f>Inputs!P4192</f>
        <v>0</v>
      </c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3"/>
      <c r="BA4199" s="13"/>
      <c r="BB4199" s="13"/>
      <c r="BC4199" s="13"/>
      <c r="BD4199" s="13"/>
      <c r="BE4199" s="13"/>
    </row>
    <row r="4200" spans="1:57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  <c r="O4200" s="59">
        <f>Inputs!O4193</f>
        <v>0</v>
      </c>
      <c r="P4200" s="59">
        <f>Inputs!P4193</f>
        <v>0</v>
      </c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3"/>
      <c r="BA4200" s="13"/>
      <c r="BB4200" s="13"/>
      <c r="BC4200" s="13"/>
      <c r="BD4200" s="13"/>
      <c r="BE4200" s="13"/>
    </row>
    <row r="4201" spans="1:57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  <c r="O4201" s="59">
        <f>Inputs!O4194</f>
        <v>0</v>
      </c>
      <c r="P4201" s="59">
        <f>Inputs!P4194</f>
        <v>0</v>
      </c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3"/>
      <c r="BA4201" s="13"/>
      <c r="BB4201" s="13"/>
      <c r="BC4201" s="13"/>
      <c r="BD4201" s="13"/>
      <c r="BE4201" s="13"/>
    </row>
    <row r="4202" spans="1:57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  <c r="O4202" s="59">
        <f>Inputs!O4195</f>
        <v>0</v>
      </c>
      <c r="P4202" s="59">
        <f>Inputs!P4195</f>
        <v>0</v>
      </c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3"/>
      <c r="BA4202" s="13"/>
      <c r="BB4202" s="13"/>
      <c r="BC4202" s="13"/>
      <c r="BD4202" s="13"/>
      <c r="BE4202" s="13"/>
    </row>
    <row r="4203" spans="1:57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  <c r="O4203" s="59">
        <f>Inputs!O4196</f>
        <v>0</v>
      </c>
      <c r="P4203" s="59">
        <f>Inputs!P4196</f>
        <v>0</v>
      </c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3"/>
      <c r="BA4203" s="13"/>
      <c r="BB4203" s="13"/>
      <c r="BC4203" s="13"/>
      <c r="BD4203" s="13"/>
      <c r="BE4203" s="13"/>
    </row>
    <row r="4204" spans="1:57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  <c r="O4204" s="59">
        <f>Inputs!O4197</f>
        <v>0</v>
      </c>
      <c r="P4204" s="59">
        <f>Inputs!P4197</f>
        <v>0</v>
      </c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3"/>
      <c r="BA4204" s="13"/>
      <c r="BB4204" s="13"/>
      <c r="BC4204" s="13"/>
      <c r="BD4204" s="13"/>
      <c r="BE4204" s="13"/>
    </row>
    <row r="4205" spans="1:57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  <c r="O4205" s="59">
        <f>Inputs!O4198</f>
        <v>0</v>
      </c>
      <c r="P4205" s="59">
        <f>Inputs!P4198</f>
        <v>0</v>
      </c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3"/>
      <c r="BA4205" s="13"/>
      <c r="BB4205" s="13"/>
      <c r="BC4205" s="13"/>
      <c r="BD4205" s="13"/>
      <c r="BE4205" s="13"/>
    </row>
    <row r="4206" spans="1:57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  <c r="O4206" s="59">
        <f>Inputs!O4199</f>
        <v>0</v>
      </c>
      <c r="P4206" s="59">
        <f>Inputs!P4199</f>
        <v>0</v>
      </c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3"/>
      <c r="BA4206" s="13"/>
      <c r="BB4206" s="13"/>
      <c r="BC4206" s="13"/>
      <c r="BD4206" s="13"/>
      <c r="BE4206" s="13"/>
    </row>
    <row r="4207" spans="1:57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  <c r="O4207" s="59">
        <f>Inputs!O4200</f>
        <v>0</v>
      </c>
      <c r="P4207" s="59">
        <f>Inputs!P4200</f>
        <v>0</v>
      </c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3"/>
      <c r="BA4207" s="13"/>
      <c r="BB4207" s="13"/>
      <c r="BC4207" s="13"/>
      <c r="BD4207" s="13"/>
      <c r="BE4207" s="13"/>
    </row>
    <row r="4208" spans="1:57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  <c r="O4208" s="59">
        <f>Inputs!O4201</f>
        <v>0</v>
      </c>
      <c r="P4208" s="59">
        <f>Inputs!P4201</f>
        <v>0</v>
      </c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3"/>
      <c r="BA4208" s="13"/>
      <c r="BB4208" s="13"/>
      <c r="BC4208" s="13"/>
      <c r="BD4208" s="13"/>
      <c r="BE4208" s="13"/>
    </row>
    <row r="4209" spans="1:57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  <c r="O4209" s="59">
        <f>Inputs!O4202</f>
        <v>0</v>
      </c>
      <c r="P4209" s="59">
        <f>Inputs!P4202</f>
        <v>0</v>
      </c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3"/>
      <c r="BA4209" s="13"/>
      <c r="BB4209" s="13"/>
      <c r="BC4209" s="13"/>
      <c r="BD4209" s="13"/>
      <c r="BE4209" s="13"/>
    </row>
    <row r="4210" spans="1:57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  <c r="O4210" s="59">
        <f>Inputs!O4203</f>
        <v>0</v>
      </c>
      <c r="P4210" s="59">
        <f>Inputs!P4203</f>
        <v>0</v>
      </c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3"/>
      <c r="BA4210" s="13"/>
      <c r="BB4210" s="13"/>
      <c r="BC4210" s="13"/>
      <c r="BD4210" s="13"/>
      <c r="BE4210" s="13"/>
    </row>
    <row r="4211" spans="1:57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  <c r="O4211" s="59">
        <f>Inputs!O4204</f>
        <v>0</v>
      </c>
      <c r="P4211" s="59">
        <f>Inputs!P4204</f>
        <v>0</v>
      </c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3"/>
      <c r="BA4211" s="13"/>
      <c r="BB4211" s="13"/>
      <c r="BC4211" s="13"/>
      <c r="BD4211" s="13"/>
      <c r="BE4211" s="13"/>
    </row>
    <row r="4212" spans="1:57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  <c r="O4212" s="59">
        <f>Inputs!O4205</f>
        <v>0</v>
      </c>
      <c r="P4212" s="59">
        <f>Inputs!P4205</f>
        <v>0</v>
      </c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3"/>
      <c r="BA4212" s="13"/>
      <c r="BB4212" s="13"/>
      <c r="BC4212" s="13"/>
      <c r="BD4212" s="13"/>
      <c r="BE4212" s="13"/>
    </row>
    <row r="4213" spans="1:57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  <c r="O4213" s="59">
        <f>Inputs!O4206</f>
        <v>0</v>
      </c>
      <c r="P4213" s="59">
        <f>Inputs!P4206</f>
        <v>0</v>
      </c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3"/>
      <c r="BA4213" s="13"/>
      <c r="BB4213" s="13"/>
      <c r="BC4213" s="13"/>
      <c r="BD4213" s="13"/>
      <c r="BE4213" s="13"/>
    </row>
    <row r="4214" spans="1:57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  <c r="O4214" s="59">
        <f>Inputs!O4207</f>
        <v>0</v>
      </c>
      <c r="P4214" s="59">
        <f>Inputs!P4207</f>
        <v>0</v>
      </c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3"/>
      <c r="BA4214" s="13"/>
      <c r="BB4214" s="13"/>
      <c r="BC4214" s="13"/>
      <c r="BD4214" s="13"/>
      <c r="BE4214" s="13"/>
    </row>
    <row r="4215" spans="1:57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  <c r="O4215" s="59">
        <f>Inputs!O4208</f>
        <v>0</v>
      </c>
      <c r="P4215" s="59">
        <f>Inputs!P4208</f>
        <v>0</v>
      </c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3"/>
      <c r="BA4215" s="13"/>
      <c r="BB4215" s="13"/>
      <c r="BC4215" s="13"/>
      <c r="BD4215" s="13"/>
      <c r="BE4215" s="13"/>
    </row>
    <row r="4216" spans="1:57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  <c r="O4216" s="59">
        <f>Inputs!O4209</f>
        <v>0</v>
      </c>
      <c r="P4216" s="59">
        <f>Inputs!P4209</f>
        <v>0</v>
      </c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3"/>
      <c r="BA4216" s="13"/>
      <c r="BB4216" s="13"/>
      <c r="BC4216" s="13"/>
      <c r="BD4216" s="13"/>
      <c r="BE4216" s="13"/>
    </row>
    <row r="4217" spans="1:57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  <c r="O4217" s="59">
        <f>Inputs!O4210</f>
        <v>0</v>
      </c>
      <c r="P4217" s="59">
        <f>Inputs!P4210</f>
        <v>0</v>
      </c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3"/>
      <c r="BA4217" s="13"/>
      <c r="BB4217" s="13"/>
      <c r="BC4217" s="13"/>
      <c r="BD4217" s="13"/>
      <c r="BE4217" s="13"/>
    </row>
    <row r="4218" spans="1:57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  <c r="O4218" s="59">
        <f>Inputs!O4211</f>
        <v>0</v>
      </c>
      <c r="P4218" s="59">
        <f>Inputs!P4211</f>
        <v>0</v>
      </c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3"/>
      <c r="BA4218" s="13"/>
      <c r="BB4218" s="13"/>
      <c r="BC4218" s="13"/>
      <c r="BD4218" s="13"/>
      <c r="BE4218" s="13"/>
    </row>
    <row r="4219" spans="1:57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  <c r="O4219" s="59">
        <f>Inputs!O4212</f>
        <v>0</v>
      </c>
      <c r="P4219" s="59">
        <f>Inputs!P4212</f>
        <v>0</v>
      </c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3"/>
      <c r="BA4219" s="13"/>
      <c r="BB4219" s="13"/>
      <c r="BC4219" s="13"/>
      <c r="BD4219" s="13"/>
      <c r="BE4219" s="13"/>
    </row>
    <row r="4220" spans="1:57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  <c r="O4220" s="59">
        <f>Inputs!O4213</f>
        <v>0</v>
      </c>
      <c r="P4220" s="59">
        <f>Inputs!P4213</f>
        <v>0</v>
      </c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3"/>
      <c r="BA4220" s="13"/>
      <c r="BB4220" s="13"/>
      <c r="BC4220" s="13"/>
      <c r="BD4220" s="13"/>
      <c r="BE4220" s="13"/>
    </row>
    <row r="4221" spans="1:57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  <c r="O4221" s="59">
        <f>Inputs!O4214</f>
        <v>0</v>
      </c>
      <c r="P4221" s="59">
        <f>Inputs!P4214</f>
        <v>0</v>
      </c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3"/>
      <c r="BA4221" s="13"/>
      <c r="BB4221" s="13"/>
      <c r="BC4221" s="13"/>
      <c r="BD4221" s="13"/>
      <c r="BE4221" s="13"/>
    </row>
    <row r="4222" spans="1:57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  <c r="O4222" s="59">
        <f>Inputs!O4215</f>
        <v>0</v>
      </c>
      <c r="P4222" s="59">
        <f>Inputs!P4215</f>
        <v>0</v>
      </c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  <c r="AP4222" s="13"/>
      <c r="AQ4222" s="13"/>
      <c r="AR4222" s="13"/>
      <c r="AS4222" s="13"/>
      <c r="AT4222" s="13"/>
      <c r="AU4222" s="13"/>
      <c r="AV4222" s="13"/>
      <c r="AW4222" s="13"/>
      <c r="AX4222" s="13"/>
      <c r="AY4222" s="13"/>
      <c r="AZ4222" s="13"/>
      <c r="BA4222" s="13"/>
      <c r="BB4222" s="13"/>
      <c r="BC4222" s="13"/>
      <c r="BD4222" s="13"/>
      <c r="BE4222" s="13"/>
    </row>
    <row r="4223" spans="1:57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  <c r="O4223" s="59">
        <f>Inputs!O4216</f>
        <v>0</v>
      </c>
      <c r="P4223" s="59">
        <f>Inputs!P4216</f>
        <v>0</v>
      </c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3"/>
      <c r="BA4223" s="13"/>
      <c r="BB4223" s="13"/>
      <c r="BC4223" s="13"/>
      <c r="BD4223" s="13"/>
      <c r="BE4223" s="13"/>
    </row>
    <row r="4224" spans="1:57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  <c r="O4224" s="59">
        <f>Inputs!O4217</f>
        <v>0</v>
      </c>
      <c r="P4224" s="59">
        <f>Inputs!P4217</f>
        <v>0</v>
      </c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3"/>
      <c r="BA4224" s="13"/>
      <c r="BB4224" s="13"/>
      <c r="BC4224" s="13"/>
      <c r="BD4224" s="13"/>
      <c r="BE4224" s="13"/>
    </row>
    <row r="4225" spans="1:57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  <c r="O4225" s="59">
        <f>Inputs!O4218</f>
        <v>0</v>
      </c>
      <c r="P4225" s="59">
        <f>Inputs!P4218</f>
        <v>0</v>
      </c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3"/>
      <c r="BA4225" s="13"/>
      <c r="BB4225" s="13"/>
      <c r="BC4225" s="13"/>
      <c r="BD4225" s="13"/>
      <c r="BE4225" s="13"/>
    </row>
    <row r="4226" spans="1:57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  <c r="O4226" s="59">
        <f>Inputs!O4219</f>
        <v>0</v>
      </c>
      <c r="P4226" s="59">
        <f>Inputs!P4219</f>
        <v>0</v>
      </c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  <c r="AP4226" s="13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3"/>
      <c r="BA4226" s="13"/>
      <c r="BB4226" s="13"/>
      <c r="BC4226" s="13"/>
      <c r="BD4226" s="13"/>
      <c r="BE4226" s="13"/>
    </row>
    <row r="4227" spans="1:57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  <c r="O4227" s="59">
        <f>Inputs!O4220</f>
        <v>0</v>
      </c>
      <c r="P4227" s="59">
        <f>Inputs!P4220</f>
        <v>0</v>
      </c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3"/>
      <c r="BA4227" s="13"/>
      <c r="BB4227" s="13"/>
      <c r="BC4227" s="13"/>
      <c r="BD4227" s="13"/>
      <c r="BE4227" s="13"/>
    </row>
    <row r="4228" spans="1:57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  <c r="O4228" s="59">
        <f>Inputs!O4221</f>
        <v>0</v>
      </c>
      <c r="P4228" s="59">
        <f>Inputs!P4221</f>
        <v>0</v>
      </c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3"/>
      <c r="BA4228" s="13"/>
      <c r="BB4228" s="13"/>
      <c r="BC4228" s="13"/>
      <c r="BD4228" s="13"/>
      <c r="BE4228" s="13"/>
    </row>
    <row r="4229" spans="1:57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  <c r="O4229" s="59">
        <f>Inputs!O4222</f>
        <v>0</v>
      </c>
      <c r="P4229" s="59">
        <f>Inputs!P4222</f>
        <v>0</v>
      </c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3"/>
      <c r="BA4229" s="13"/>
      <c r="BB4229" s="13"/>
      <c r="BC4229" s="13"/>
      <c r="BD4229" s="13"/>
      <c r="BE4229" s="13"/>
    </row>
    <row r="4230" spans="1:57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  <c r="O4230" s="59">
        <f>Inputs!O4223</f>
        <v>0</v>
      </c>
      <c r="P4230" s="59">
        <f>Inputs!P4223</f>
        <v>0</v>
      </c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3"/>
      <c r="BA4230" s="13"/>
      <c r="BB4230" s="13"/>
      <c r="BC4230" s="13"/>
      <c r="BD4230" s="13"/>
      <c r="BE4230" s="13"/>
    </row>
    <row r="4231" spans="1:57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  <c r="O4231" s="59">
        <f>Inputs!O4224</f>
        <v>0</v>
      </c>
      <c r="P4231" s="59">
        <f>Inputs!P4224</f>
        <v>0</v>
      </c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3"/>
      <c r="BA4231" s="13"/>
      <c r="BB4231" s="13"/>
      <c r="BC4231" s="13"/>
      <c r="BD4231" s="13"/>
      <c r="BE4231" s="13"/>
    </row>
    <row r="4232" spans="1:57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  <c r="O4232" s="59">
        <f>Inputs!O4225</f>
        <v>0</v>
      </c>
      <c r="P4232" s="59">
        <f>Inputs!P4225</f>
        <v>0</v>
      </c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3"/>
      <c r="BA4232" s="13"/>
      <c r="BB4232" s="13"/>
      <c r="BC4232" s="13"/>
      <c r="BD4232" s="13"/>
      <c r="BE4232" s="13"/>
    </row>
    <row r="4233" spans="1:57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  <c r="O4233" s="59">
        <f>Inputs!O4226</f>
        <v>0</v>
      </c>
      <c r="P4233" s="59">
        <f>Inputs!P4226</f>
        <v>0</v>
      </c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3"/>
      <c r="BA4233" s="13"/>
      <c r="BB4233" s="13"/>
      <c r="BC4233" s="13"/>
      <c r="BD4233" s="13"/>
      <c r="BE4233" s="13"/>
    </row>
    <row r="4234" spans="1:57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  <c r="O4234" s="59">
        <f>Inputs!O4227</f>
        <v>0</v>
      </c>
      <c r="P4234" s="59">
        <f>Inputs!P4227</f>
        <v>0</v>
      </c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3"/>
      <c r="BA4234" s="13"/>
      <c r="BB4234" s="13"/>
      <c r="BC4234" s="13"/>
      <c r="BD4234" s="13"/>
      <c r="BE4234" s="13"/>
    </row>
    <row r="4235" spans="1:57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  <c r="O4235" s="59">
        <f>Inputs!O4228</f>
        <v>0</v>
      </c>
      <c r="P4235" s="59">
        <f>Inputs!P4228</f>
        <v>0</v>
      </c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3"/>
      <c r="BA4235" s="13"/>
      <c r="BB4235" s="13"/>
      <c r="BC4235" s="13"/>
      <c r="BD4235" s="13"/>
      <c r="BE4235" s="13"/>
    </row>
    <row r="4236" spans="1:57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  <c r="O4236" s="59">
        <f>Inputs!O4229</f>
        <v>0</v>
      </c>
      <c r="P4236" s="59">
        <f>Inputs!P4229</f>
        <v>0</v>
      </c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3"/>
      <c r="BA4236" s="13"/>
      <c r="BB4236" s="13"/>
      <c r="BC4236" s="13"/>
      <c r="BD4236" s="13"/>
      <c r="BE4236" s="13"/>
    </row>
    <row r="4237" spans="1:57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  <c r="O4237" s="59">
        <f>Inputs!O4230</f>
        <v>0</v>
      </c>
      <c r="P4237" s="59">
        <f>Inputs!P4230</f>
        <v>0</v>
      </c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3"/>
      <c r="BA4237" s="13"/>
      <c r="BB4237" s="13"/>
      <c r="BC4237" s="13"/>
      <c r="BD4237" s="13"/>
      <c r="BE4237" s="13"/>
    </row>
    <row r="4238" spans="1:57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  <c r="O4238" s="59">
        <f>Inputs!O4231</f>
        <v>0</v>
      </c>
      <c r="P4238" s="59">
        <f>Inputs!P4231</f>
        <v>0</v>
      </c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  <c r="AP4238" s="13"/>
      <c r="AQ4238" s="13"/>
      <c r="AR4238" s="13"/>
      <c r="AS4238" s="13"/>
      <c r="AT4238" s="13"/>
      <c r="AU4238" s="13"/>
      <c r="AV4238" s="13"/>
      <c r="AW4238" s="13"/>
      <c r="AX4238" s="13"/>
      <c r="AY4238" s="13"/>
      <c r="AZ4238" s="13"/>
      <c r="BA4238" s="13"/>
      <c r="BB4238" s="13"/>
      <c r="BC4238" s="13"/>
      <c r="BD4238" s="13"/>
      <c r="BE4238" s="13"/>
    </row>
    <row r="4239" spans="1:57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  <c r="O4239" s="59">
        <f>Inputs!O4232</f>
        <v>0</v>
      </c>
      <c r="P4239" s="59">
        <f>Inputs!P4232</f>
        <v>0</v>
      </c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3"/>
      <c r="BA4239" s="13"/>
      <c r="BB4239" s="13"/>
      <c r="BC4239" s="13"/>
      <c r="BD4239" s="13"/>
      <c r="BE4239" s="13"/>
    </row>
    <row r="4240" spans="1:57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  <c r="O4240" s="59">
        <f>Inputs!O4233</f>
        <v>0</v>
      </c>
      <c r="P4240" s="59">
        <f>Inputs!P4233</f>
        <v>0</v>
      </c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3"/>
      <c r="BA4240" s="13"/>
      <c r="BB4240" s="13"/>
      <c r="BC4240" s="13"/>
      <c r="BD4240" s="13"/>
      <c r="BE4240" s="13"/>
    </row>
    <row r="4241" spans="1:57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  <c r="O4241" s="59">
        <f>Inputs!O4234</f>
        <v>0</v>
      </c>
      <c r="P4241" s="59">
        <f>Inputs!P4234</f>
        <v>0</v>
      </c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3"/>
      <c r="BA4241" s="13"/>
      <c r="BB4241" s="13"/>
      <c r="BC4241" s="13"/>
      <c r="BD4241" s="13"/>
      <c r="BE4241" s="13"/>
    </row>
    <row r="4242" spans="1:57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  <c r="O4242" s="59">
        <f>Inputs!O4235</f>
        <v>0</v>
      </c>
      <c r="P4242" s="59">
        <f>Inputs!P4235</f>
        <v>0</v>
      </c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3"/>
      <c r="BA4242" s="13"/>
      <c r="BB4242" s="13"/>
      <c r="BC4242" s="13"/>
      <c r="BD4242" s="13"/>
      <c r="BE4242" s="13"/>
    </row>
    <row r="4243" spans="1:57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  <c r="O4243" s="59">
        <f>Inputs!O4236</f>
        <v>0</v>
      </c>
      <c r="P4243" s="59">
        <f>Inputs!P4236</f>
        <v>0</v>
      </c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3"/>
      <c r="BA4243" s="13"/>
      <c r="BB4243" s="13"/>
      <c r="BC4243" s="13"/>
      <c r="BD4243" s="13"/>
      <c r="BE4243" s="13"/>
    </row>
    <row r="4244" spans="1:57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  <c r="O4244" s="59">
        <f>Inputs!O4237</f>
        <v>0</v>
      </c>
      <c r="P4244" s="59">
        <f>Inputs!P4237</f>
        <v>0</v>
      </c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3"/>
      <c r="BB4244" s="13"/>
      <c r="BC4244" s="13"/>
      <c r="BD4244" s="13"/>
      <c r="BE4244" s="13"/>
    </row>
    <row r="4245" spans="1:57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  <c r="O4245" s="59">
        <f>Inputs!O4238</f>
        <v>0</v>
      </c>
      <c r="P4245" s="59">
        <f>Inputs!P4238</f>
        <v>0</v>
      </c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3"/>
      <c r="BB4245" s="13"/>
      <c r="BC4245" s="13"/>
      <c r="BD4245" s="13"/>
      <c r="BE4245" s="13"/>
    </row>
    <row r="4246" spans="1:57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  <c r="O4246" s="59">
        <f>Inputs!O4239</f>
        <v>0</v>
      </c>
      <c r="P4246" s="59">
        <f>Inputs!P4239</f>
        <v>0</v>
      </c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3"/>
      <c r="BB4246" s="13"/>
      <c r="BC4246" s="13"/>
      <c r="BD4246" s="13"/>
      <c r="BE4246" s="13"/>
    </row>
    <row r="4247" spans="1:57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  <c r="O4247" s="59">
        <f>Inputs!O4240</f>
        <v>0</v>
      </c>
      <c r="P4247" s="59">
        <f>Inputs!P4240</f>
        <v>0</v>
      </c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3"/>
      <c r="BB4247" s="13"/>
      <c r="BC4247" s="13"/>
      <c r="BD4247" s="13"/>
      <c r="BE4247" s="13"/>
    </row>
    <row r="4248" spans="1:57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  <c r="O4248" s="59">
        <f>Inputs!O4241</f>
        <v>0</v>
      </c>
      <c r="P4248" s="59">
        <f>Inputs!P4241</f>
        <v>0</v>
      </c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3"/>
      <c r="BB4248" s="13"/>
      <c r="BC4248" s="13"/>
      <c r="BD4248" s="13"/>
      <c r="BE4248" s="13"/>
    </row>
    <row r="4249" spans="1:57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  <c r="O4249" s="59">
        <f>Inputs!O4242</f>
        <v>0</v>
      </c>
      <c r="P4249" s="59">
        <f>Inputs!P4242</f>
        <v>0</v>
      </c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3"/>
      <c r="BB4249" s="13"/>
      <c r="BC4249" s="13"/>
      <c r="BD4249" s="13"/>
      <c r="BE4249" s="13"/>
    </row>
    <row r="4250" spans="1:57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  <c r="O4250" s="59">
        <f>Inputs!O4243</f>
        <v>0</v>
      </c>
      <c r="P4250" s="59">
        <f>Inputs!P4243</f>
        <v>0</v>
      </c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3"/>
      <c r="BB4250" s="13"/>
      <c r="BC4250" s="13"/>
      <c r="BD4250" s="13"/>
      <c r="BE4250" s="13"/>
    </row>
    <row r="4251" spans="1:57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  <c r="O4251" s="59">
        <f>Inputs!O4244</f>
        <v>0</v>
      </c>
      <c r="P4251" s="59">
        <f>Inputs!P4244</f>
        <v>0</v>
      </c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3"/>
      <c r="BB4251" s="13"/>
      <c r="BC4251" s="13"/>
      <c r="BD4251" s="13"/>
      <c r="BE4251" s="13"/>
    </row>
    <row r="4252" spans="1:57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  <c r="O4252" s="59">
        <f>Inputs!O4245</f>
        <v>0</v>
      </c>
      <c r="P4252" s="59">
        <f>Inputs!P4245</f>
        <v>0</v>
      </c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3"/>
      <c r="BB4252" s="13"/>
      <c r="BC4252" s="13"/>
      <c r="BD4252" s="13"/>
      <c r="BE4252" s="13"/>
    </row>
    <row r="4253" spans="1:57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  <c r="O4253" s="59">
        <f>Inputs!O4246</f>
        <v>0</v>
      </c>
      <c r="P4253" s="59">
        <f>Inputs!P4246</f>
        <v>0</v>
      </c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3"/>
      <c r="BB4253" s="13"/>
      <c r="BC4253" s="13"/>
      <c r="BD4253" s="13"/>
      <c r="BE4253" s="13"/>
    </row>
    <row r="4254" spans="1:57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  <c r="O4254" s="59">
        <f>Inputs!O4247</f>
        <v>0</v>
      </c>
      <c r="P4254" s="59">
        <f>Inputs!P4247</f>
        <v>0</v>
      </c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3"/>
      <c r="BB4254" s="13"/>
      <c r="BC4254" s="13"/>
      <c r="BD4254" s="13"/>
      <c r="BE4254" s="13"/>
    </row>
    <row r="4255" spans="1:57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  <c r="O4255" s="59">
        <f>Inputs!O4248</f>
        <v>0</v>
      </c>
      <c r="P4255" s="59">
        <f>Inputs!P4248</f>
        <v>0</v>
      </c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3"/>
      <c r="BB4255" s="13"/>
      <c r="BC4255" s="13"/>
      <c r="BD4255" s="13"/>
      <c r="BE4255" s="13"/>
    </row>
    <row r="4256" spans="1:57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  <c r="O4256" s="59">
        <f>Inputs!O4249</f>
        <v>0</v>
      </c>
      <c r="P4256" s="59">
        <f>Inputs!P4249</f>
        <v>0</v>
      </c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3"/>
      <c r="BB4256" s="13"/>
      <c r="BC4256" s="13"/>
      <c r="BD4256" s="13"/>
      <c r="BE4256" s="13"/>
    </row>
    <row r="4257" spans="1:57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  <c r="O4257" s="59">
        <f>Inputs!O4250</f>
        <v>0</v>
      </c>
      <c r="P4257" s="59">
        <f>Inputs!P4250</f>
        <v>0</v>
      </c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3"/>
      <c r="BB4257" s="13"/>
      <c r="BC4257" s="13"/>
      <c r="BD4257" s="13"/>
      <c r="BE4257" s="13"/>
    </row>
    <row r="4258" spans="1:57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  <c r="O4258" s="59">
        <f>Inputs!O4251</f>
        <v>0</v>
      </c>
      <c r="P4258" s="59">
        <f>Inputs!P4251</f>
        <v>0</v>
      </c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3"/>
      <c r="BB4258" s="13"/>
      <c r="BC4258" s="13"/>
      <c r="BD4258" s="13"/>
      <c r="BE4258" s="13"/>
    </row>
    <row r="4259" spans="1:57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  <c r="O4259" s="59">
        <f>Inputs!O4252</f>
        <v>0</v>
      </c>
      <c r="P4259" s="59">
        <f>Inputs!P4252</f>
        <v>0</v>
      </c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3"/>
      <c r="BB4259" s="13"/>
      <c r="BC4259" s="13"/>
      <c r="BD4259" s="13"/>
      <c r="BE4259" s="13"/>
    </row>
    <row r="4260" spans="1:57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  <c r="O4260" s="59">
        <f>Inputs!O4253</f>
        <v>0</v>
      </c>
      <c r="P4260" s="59">
        <f>Inputs!P4253</f>
        <v>0</v>
      </c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3"/>
      <c r="BB4260" s="13"/>
      <c r="BC4260" s="13"/>
      <c r="BD4260" s="13"/>
      <c r="BE4260" s="13"/>
    </row>
    <row r="4261" spans="1:57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  <c r="O4261" s="59">
        <f>Inputs!O4254</f>
        <v>0</v>
      </c>
      <c r="P4261" s="59">
        <f>Inputs!P4254</f>
        <v>0</v>
      </c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  <c r="AP4261" s="13"/>
      <c r="AQ4261" s="13"/>
      <c r="AR4261" s="13"/>
      <c r="AS4261" s="13"/>
      <c r="AT4261" s="13"/>
      <c r="AU4261" s="13"/>
      <c r="AV4261" s="13"/>
      <c r="AW4261" s="13"/>
      <c r="AX4261" s="13"/>
      <c r="AY4261" s="13"/>
      <c r="AZ4261" s="13"/>
      <c r="BA4261" s="13"/>
      <c r="BB4261" s="13"/>
      <c r="BC4261" s="13"/>
      <c r="BD4261" s="13"/>
      <c r="BE4261" s="13"/>
    </row>
    <row r="4262" spans="1:57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  <c r="O4262" s="59">
        <f>Inputs!O4255</f>
        <v>0</v>
      </c>
      <c r="P4262" s="59">
        <f>Inputs!P4255</f>
        <v>0</v>
      </c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  <c r="AP4262" s="13"/>
      <c r="AQ4262" s="13"/>
      <c r="AR4262" s="13"/>
      <c r="AS4262" s="13"/>
      <c r="AT4262" s="13"/>
      <c r="AU4262" s="13"/>
      <c r="AV4262" s="13"/>
      <c r="AW4262" s="13"/>
      <c r="AX4262" s="13"/>
      <c r="AY4262" s="13"/>
      <c r="AZ4262" s="13"/>
      <c r="BA4262" s="13"/>
      <c r="BB4262" s="13"/>
      <c r="BC4262" s="13"/>
      <c r="BD4262" s="13"/>
      <c r="BE4262" s="13"/>
    </row>
    <row r="4263" spans="1:57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  <c r="O4263" s="59">
        <f>Inputs!O4256</f>
        <v>0</v>
      </c>
      <c r="P4263" s="59">
        <f>Inputs!P4256</f>
        <v>0</v>
      </c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  <c r="AP4263" s="13"/>
      <c r="AQ4263" s="13"/>
      <c r="AR4263" s="13"/>
      <c r="AS4263" s="13"/>
      <c r="AT4263" s="13"/>
      <c r="AU4263" s="13"/>
      <c r="AV4263" s="13"/>
      <c r="AW4263" s="13"/>
      <c r="AX4263" s="13"/>
      <c r="AY4263" s="13"/>
      <c r="AZ4263" s="13"/>
      <c r="BA4263" s="13"/>
      <c r="BB4263" s="13"/>
      <c r="BC4263" s="13"/>
      <c r="BD4263" s="13"/>
      <c r="BE4263" s="13"/>
    </row>
    <row r="4264" spans="1:57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  <c r="O4264" s="59">
        <f>Inputs!O4257</f>
        <v>0</v>
      </c>
      <c r="P4264" s="59">
        <f>Inputs!P4257</f>
        <v>0</v>
      </c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  <c r="AP4264" s="13"/>
      <c r="AQ4264" s="13"/>
      <c r="AR4264" s="13"/>
      <c r="AS4264" s="13"/>
      <c r="AT4264" s="13"/>
      <c r="AU4264" s="13"/>
      <c r="AV4264" s="13"/>
      <c r="AW4264" s="13"/>
      <c r="AX4264" s="13"/>
      <c r="AY4264" s="13"/>
      <c r="AZ4264" s="13"/>
      <c r="BA4264" s="13"/>
      <c r="BB4264" s="13"/>
      <c r="BC4264" s="13"/>
      <c r="BD4264" s="13"/>
      <c r="BE4264" s="13"/>
    </row>
    <row r="4265" spans="1:57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  <c r="O4265" s="59">
        <f>Inputs!O4258</f>
        <v>0</v>
      </c>
      <c r="P4265" s="59">
        <f>Inputs!P4258</f>
        <v>0</v>
      </c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  <c r="AP4265" s="13"/>
      <c r="AQ4265" s="13"/>
      <c r="AR4265" s="13"/>
      <c r="AS4265" s="13"/>
      <c r="AT4265" s="13"/>
      <c r="AU4265" s="13"/>
      <c r="AV4265" s="13"/>
      <c r="AW4265" s="13"/>
      <c r="AX4265" s="13"/>
      <c r="AY4265" s="13"/>
      <c r="AZ4265" s="13"/>
      <c r="BA4265" s="13"/>
      <c r="BB4265" s="13"/>
      <c r="BC4265" s="13"/>
      <c r="BD4265" s="13"/>
      <c r="BE4265" s="13"/>
    </row>
    <row r="4266" spans="1:57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  <c r="O4266" s="59">
        <f>Inputs!O4259</f>
        <v>0</v>
      </c>
      <c r="P4266" s="59">
        <f>Inputs!P4259</f>
        <v>0</v>
      </c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  <c r="AP4266" s="13"/>
      <c r="AQ4266" s="13"/>
      <c r="AR4266" s="13"/>
      <c r="AS4266" s="13"/>
      <c r="AT4266" s="13"/>
      <c r="AU4266" s="13"/>
      <c r="AV4266" s="13"/>
      <c r="AW4266" s="13"/>
      <c r="AX4266" s="13"/>
      <c r="AY4266" s="13"/>
      <c r="AZ4266" s="13"/>
      <c r="BA4266" s="13"/>
      <c r="BB4266" s="13"/>
      <c r="BC4266" s="13"/>
      <c r="BD4266" s="13"/>
      <c r="BE4266" s="13"/>
    </row>
    <row r="4267" spans="1:57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  <c r="O4267" s="59">
        <f>Inputs!O4260</f>
        <v>0</v>
      </c>
      <c r="P4267" s="59">
        <f>Inputs!P4260</f>
        <v>0</v>
      </c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  <c r="AP4267" s="13"/>
      <c r="AQ4267" s="13"/>
      <c r="AR4267" s="13"/>
      <c r="AS4267" s="13"/>
      <c r="AT4267" s="13"/>
      <c r="AU4267" s="13"/>
      <c r="AV4267" s="13"/>
      <c r="AW4267" s="13"/>
      <c r="AX4267" s="13"/>
      <c r="AY4267" s="13"/>
      <c r="AZ4267" s="13"/>
      <c r="BA4267" s="13"/>
      <c r="BB4267" s="13"/>
      <c r="BC4267" s="13"/>
      <c r="BD4267" s="13"/>
      <c r="BE4267" s="13"/>
    </row>
    <row r="4268" spans="1:57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  <c r="O4268" s="59">
        <f>Inputs!O4261</f>
        <v>0</v>
      </c>
      <c r="P4268" s="59">
        <f>Inputs!P4261</f>
        <v>0</v>
      </c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  <c r="AP4268" s="13"/>
      <c r="AQ4268" s="13"/>
      <c r="AR4268" s="13"/>
      <c r="AS4268" s="13"/>
      <c r="AT4268" s="13"/>
      <c r="AU4268" s="13"/>
      <c r="AV4268" s="13"/>
      <c r="AW4268" s="13"/>
      <c r="AX4268" s="13"/>
      <c r="AY4268" s="13"/>
      <c r="AZ4268" s="13"/>
      <c r="BA4268" s="13"/>
      <c r="BB4268" s="13"/>
      <c r="BC4268" s="13"/>
      <c r="BD4268" s="13"/>
      <c r="BE4268" s="13"/>
    </row>
    <row r="4269" spans="1:57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  <c r="O4269" s="59">
        <f>Inputs!O4262</f>
        <v>0</v>
      </c>
      <c r="P4269" s="59">
        <f>Inputs!P4262</f>
        <v>0</v>
      </c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  <c r="AP4269" s="13"/>
      <c r="AQ4269" s="13"/>
      <c r="AR4269" s="13"/>
      <c r="AS4269" s="13"/>
      <c r="AT4269" s="13"/>
      <c r="AU4269" s="13"/>
      <c r="AV4269" s="13"/>
      <c r="AW4269" s="13"/>
      <c r="AX4269" s="13"/>
      <c r="AY4269" s="13"/>
      <c r="AZ4269" s="13"/>
      <c r="BA4269" s="13"/>
      <c r="BB4269" s="13"/>
      <c r="BC4269" s="13"/>
      <c r="BD4269" s="13"/>
      <c r="BE4269" s="13"/>
    </row>
    <row r="4270" spans="1:57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  <c r="O4270" s="59">
        <f>Inputs!O4263</f>
        <v>0</v>
      </c>
      <c r="P4270" s="59">
        <f>Inputs!P4263</f>
        <v>0</v>
      </c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  <c r="AP4270" s="13"/>
      <c r="AQ4270" s="13"/>
      <c r="AR4270" s="13"/>
      <c r="AS4270" s="13"/>
      <c r="AT4270" s="13"/>
      <c r="AU4270" s="13"/>
      <c r="AV4270" s="13"/>
      <c r="AW4270" s="13"/>
      <c r="AX4270" s="13"/>
      <c r="AY4270" s="13"/>
      <c r="AZ4270" s="13"/>
      <c r="BA4270" s="13"/>
      <c r="BB4270" s="13"/>
      <c r="BC4270" s="13"/>
      <c r="BD4270" s="13"/>
      <c r="BE4270" s="13"/>
    </row>
    <row r="4271" spans="1:57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  <c r="O4271" s="59">
        <f>Inputs!O4264</f>
        <v>0</v>
      </c>
      <c r="P4271" s="59">
        <f>Inputs!P4264</f>
        <v>0</v>
      </c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  <c r="AP4271" s="13"/>
      <c r="AQ4271" s="13"/>
      <c r="AR4271" s="13"/>
      <c r="AS4271" s="13"/>
      <c r="AT4271" s="13"/>
      <c r="AU4271" s="13"/>
      <c r="AV4271" s="13"/>
      <c r="AW4271" s="13"/>
      <c r="AX4271" s="13"/>
      <c r="AY4271" s="13"/>
      <c r="AZ4271" s="13"/>
      <c r="BA4271" s="13"/>
      <c r="BB4271" s="13"/>
      <c r="BC4271" s="13"/>
      <c r="BD4271" s="13"/>
      <c r="BE4271" s="13"/>
    </row>
    <row r="4272" spans="1:57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  <c r="O4272" s="59">
        <f>Inputs!O4265</f>
        <v>0</v>
      </c>
      <c r="P4272" s="59">
        <f>Inputs!P4265</f>
        <v>0</v>
      </c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  <c r="AP4272" s="13"/>
      <c r="AQ4272" s="13"/>
      <c r="AR4272" s="13"/>
      <c r="AS4272" s="13"/>
      <c r="AT4272" s="13"/>
      <c r="AU4272" s="13"/>
      <c r="AV4272" s="13"/>
      <c r="AW4272" s="13"/>
      <c r="AX4272" s="13"/>
      <c r="AY4272" s="13"/>
      <c r="AZ4272" s="13"/>
      <c r="BA4272" s="13"/>
      <c r="BB4272" s="13"/>
      <c r="BC4272" s="13"/>
      <c r="BD4272" s="13"/>
      <c r="BE4272" s="13"/>
    </row>
    <row r="4273" spans="1:57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  <c r="O4273" s="59">
        <f>Inputs!O4266</f>
        <v>0</v>
      </c>
      <c r="P4273" s="59">
        <f>Inputs!P4266</f>
        <v>0</v>
      </c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  <c r="AP4273" s="13"/>
      <c r="AQ4273" s="13"/>
      <c r="AR4273" s="13"/>
      <c r="AS4273" s="13"/>
      <c r="AT4273" s="13"/>
      <c r="AU4273" s="13"/>
      <c r="AV4273" s="13"/>
      <c r="AW4273" s="13"/>
      <c r="AX4273" s="13"/>
      <c r="AY4273" s="13"/>
      <c r="AZ4273" s="13"/>
      <c r="BA4273" s="13"/>
      <c r="BB4273" s="13"/>
      <c r="BC4273" s="13"/>
      <c r="BD4273" s="13"/>
      <c r="BE4273" s="13"/>
    </row>
    <row r="4274" spans="1:57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  <c r="O4274" s="59">
        <f>Inputs!O4267</f>
        <v>0</v>
      </c>
      <c r="P4274" s="59">
        <f>Inputs!P4267</f>
        <v>0</v>
      </c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  <c r="AP4274" s="13"/>
      <c r="AQ4274" s="13"/>
      <c r="AR4274" s="13"/>
      <c r="AS4274" s="13"/>
      <c r="AT4274" s="13"/>
      <c r="AU4274" s="13"/>
      <c r="AV4274" s="13"/>
      <c r="AW4274" s="13"/>
      <c r="AX4274" s="13"/>
      <c r="AY4274" s="13"/>
      <c r="AZ4274" s="13"/>
      <c r="BA4274" s="13"/>
      <c r="BB4274" s="13"/>
      <c r="BC4274" s="13"/>
      <c r="BD4274" s="13"/>
      <c r="BE4274" s="13"/>
    </row>
    <row r="4275" spans="1:57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  <c r="O4275" s="59">
        <f>Inputs!O4268</f>
        <v>0</v>
      </c>
      <c r="P4275" s="59">
        <f>Inputs!P4268</f>
        <v>0</v>
      </c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  <c r="AP4275" s="13"/>
      <c r="AQ4275" s="13"/>
      <c r="AR4275" s="13"/>
      <c r="AS4275" s="13"/>
      <c r="AT4275" s="13"/>
      <c r="AU4275" s="13"/>
      <c r="AV4275" s="13"/>
      <c r="AW4275" s="13"/>
      <c r="AX4275" s="13"/>
      <c r="AY4275" s="13"/>
      <c r="AZ4275" s="13"/>
      <c r="BA4275" s="13"/>
      <c r="BB4275" s="13"/>
      <c r="BC4275" s="13"/>
      <c r="BD4275" s="13"/>
      <c r="BE4275" s="13"/>
    </row>
    <row r="4276" spans="1:57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  <c r="O4276" s="59">
        <f>Inputs!O4269</f>
        <v>0</v>
      </c>
      <c r="P4276" s="59">
        <f>Inputs!P4269</f>
        <v>0</v>
      </c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  <c r="AP4276" s="13"/>
      <c r="AQ4276" s="13"/>
      <c r="AR4276" s="13"/>
      <c r="AS4276" s="13"/>
      <c r="AT4276" s="13"/>
      <c r="AU4276" s="13"/>
      <c r="AV4276" s="13"/>
      <c r="AW4276" s="13"/>
      <c r="AX4276" s="13"/>
      <c r="AY4276" s="13"/>
      <c r="AZ4276" s="13"/>
      <c r="BA4276" s="13"/>
      <c r="BB4276" s="13"/>
      <c r="BC4276" s="13"/>
      <c r="BD4276" s="13"/>
      <c r="BE4276" s="13"/>
    </row>
    <row r="4277" spans="1:57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  <c r="O4277" s="59">
        <f>Inputs!O4270</f>
        <v>0</v>
      </c>
      <c r="P4277" s="59">
        <f>Inputs!P4270</f>
        <v>0</v>
      </c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3"/>
      <c r="BB4277" s="13"/>
      <c r="BC4277" s="13"/>
      <c r="BD4277" s="13"/>
      <c r="BE4277" s="13"/>
    </row>
    <row r="4278" spans="1:57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  <c r="O4278" s="59">
        <f>Inputs!O4271</f>
        <v>0</v>
      </c>
      <c r="P4278" s="59">
        <f>Inputs!P4271</f>
        <v>0</v>
      </c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3"/>
      <c r="BB4278" s="13"/>
      <c r="BC4278" s="13"/>
      <c r="BD4278" s="13"/>
      <c r="BE4278" s="13"/>
    </row>
    <row r="4279" spans="1:57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  <c r="O4279" s="59">
        <f>Inputs!O4272</f>
        <v>0</v>
      </c>
      <c r="P4279" s="59">
        <f>Inputs!P4272</f>
        <v>0</v>
      </c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3"/>
      <c r="BB4279" s="13"/>
      <c r="BC4279" s="13"/>
      <c r="BD4279" s="13"/>
      <c r="BE4279" s="13"/>
    </row>
    <row r="4280" spans="1:57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  <c r="O4280" s="59">
        <f>Inputs!O4273</f>
        <v>0</v>
      </c>
      <c r="P4280" s="59">
        <f>Inputs!P4273</f>
        <v>0</v>
      </c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3"/>
      <c r="BB4280" s="13"/>
      <c r="BC4280" s="13"/>
      <c r="BD4280" s="13"/>
      <c r="BE4280" s="13"/>
    </row>
    <row r="4281" spans="1:57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  <c r="O4281" s="59">
        <f>Inputs!O4274</f>
        <v>0</v>
      </c>
      <c r="P4281" s="59">
        <f>Inputs!P4274</f>
        <v>0</v>
      </c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3"/>
      <c r="BB4281" s="13"/>
      <c r="BC4281" s="13"/>
      <c r="BD4281" s="13"/>
      <c r="BE4281" s="13"/>
    </row>
    <row r="4282" spans="1:57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  <c r="O4282" s="59">
        <f>Inputs!O4275</f>
        <v>0</v>
      </c>
      <c r="P4282" s="59">
        <f>Inputs!P4275</f>
        <v>0</v>
      </c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3"/>
      <c r="BB4282" s="13"/>
      <c r="BC4282" s="13"/>
      <c r="BD4282" s="13"/>
      <c r="BE4282" s="13"/>
    </row>
    <row r="4283" spans="1:57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  <c r="O4283" s="59">
        <f>Inputs!O4276</f>
        <v>0</v>
      </c>
      <c r="P4283" s="59">
        <f>Inputs!P4276</f>
        <v>0</v>
      </c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3"/>
      <c r="BB4283" s="13"/>
      <c r="BC4283" s="13"/>
      <c r="BD4283" s="13"/>
      <c r="BE4283" s="13"/>
    </row>
    <row r="4284" spans="1:57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  <c r="O4284" s="59">
        <f>Inputs!O4277</f>
        <v>0</v>
      </c>
      <c r="P4284" s="59">
        <f>Inputs!P4277</f>
        <v>0</v>
      </c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3"/>
      <c r="BB4284" s="13"/>
      <c r="BC4284" s="13"/>
      <c r="BD4284" s="13"/>
      <c r="BE4284" s="13"/>
    </row>
    <row r="4285" spans="1:57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  <c r="O4285" s="59">
        <f>Inputs!O4278</f>
        <v>0</v>
      </c>
      <c r="P4285" s="59">
        <f>Inputs!P4278</f>
        <v>0</v>
      </c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3"/>
      <c r="BB4285" s="13"/>
      <c r="BC4285" s="13"/>
      <c r="BD4285" s="13"/>
      <c r="BE4285" s="13"/>
    </row>
    <row r="4286" spans="1:57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  <c r="O4286" s="59">
        <f>Inputs!O4279</f>
        <v>0</v>
      </c>
      <c r="P4286" s="59">
        <f>Inputs!P4279</f>
        <v>0</v>
      </c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3"/>
      <c r="BB4286" s="13"/>
      <c r="BC4286" s="13"/>
      <c r="BD4286" s="13"/>
      <c r="BE4286" s="13"/>
    </row>
    <row r="4287" spans="1:57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  <c r="O4287" s="59">
        <f>Inputs!O4280</f>
        <v>0</v>
      </c>
      <c r="P4287" s="59">
        <f>Inputs!P4280</f>
        <v>0</v>
      </c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3"/>
      <c r="BB4287" s="13"/>
      <c r="BC4287" s="13"/>
      <c r="BD4287" s="13"/>
      <c r="BE4287" s="13"/>
    </row>
    <row r="4288" spans="1:57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  <c r="O4288" s="59">
        <f>Inputs!O4281</f>
        <v>0</v>
      </c>
      <c r="P4288" s="59">
        <f>Inputs!P4281</f>
        <v>0</v>
      </c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3"/>
      <c r="BB4288" s="13"/>
      <c r="BC4288" s="13"/>
      <c r="BD4288" s="13"/>
      <c r="BE4288" s="13"/>
    </row>
    <row r="4289" spans="1:57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  <c r="O4289" s="59">
        <f>Inputs!O4282</f>
        <v>0</v>
      </c>
      <c r="P4289" s="59">
        <f>Inputs!P4282</f>
        <v>0</v>
      </c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3"/>
      <c r="BB4289" s="13"/>
      <c r="BC4289" s="13"/>
      <c r="BD4289" s="13"/>
      <c r="BE4289" s="13"/>
    </row>
    <row r="4290" spans="1:57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  <c r="O4290" s="59">
        <f>Inputs!O4283</f>
        <v>0</v>
      </c>
      <c r="P4290" s="59">
        <f>Inputs!P4283</f>
        <v>0</v>
      </c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3"/>
      <c r="BB4290" s="13"/>
      <c r="BC4290" s="13"/>
      <c r="BD4290" s="13"/>
      <c r="BE4290" s="13"/>
    </row>
    <row r="4291" spans="1:57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  <c r="O4291" s="59">
        <f>Inputs!O4284</f>
        <v>0</v>
      </c>
      <c r="P4291" s="59">
        <f>Inputs!P4284</f>
        <v>0</v>
      </c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3"/>
      <c r="BB4291" s="13"/>
      <c r="BC4291" s="13"/>
      <c r="BD4291" s="13"/>
      <c r="BE4291" s="13"/>
    </row>
    <row r="4292" spans="1:57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  <c r="O4292" s="59">
        <f>Inputs!O4285</f>
        <v>0</v>
      </c>
      <c r="P4292" s="59">
        <f>Inputs!P4285</f>
        <v>0</v>
      </c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3"/>
      <c r="BB4292" s="13"/>
      <c r="BC4292" s="13"/>
      <c r="BD4292" s="13"/>
      <c r="BE4292" s="13"/>
    </row>
    <row r="4293" spans="1:57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  <c r="O4293" s="59">
        <f>Inputs!O4286</f>
        <v>0</v>
      </c>
      <c r="P4293" s="59">
        <f>Inputs!P4286</f>
        <v>0</v>
      </c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3"/>
      <c r="BB4293" s="13"/>
      <c r="BC4293" s="13"/>
      <c r="BD4293" s="13"/>
      <c r="BE4293" s="13"/>
    </row>
    <row r="4294" spans="1:57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  <c r="O4294" s="59">
        <f>Inputs!O4287</f>
        <v>0</v>
      </c>
      <c r="P4294" s="59">
        <f>Inputs!P4287</f>
        <v>0</v>
      </c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3"/>
      <c r="BB4294" s="13"/>
      <c r="BC4294" s="13"/>
      <c r="BD4294" s="13"/>
      <c r="BE4294" s="13"/>
    </row>
    <row r="4295" spans="1:57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  <c r="O4295" s="59">
        <f>Inputs!O4288</f>
        <v>0</v>
      </c>
      <c r="P4295" s="59">
        <f>Inputs!P4288</f>
        <v>0</v>
      </c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3"/>
      <c r="BB4295" s="13"/>
      <c r="BC4295" s="13"/>
      <c r="BD4295" s="13"/>
      <c r="BE4295" s="13"/>
    </row>
    <row r="4296" spans="1:57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  <c r="O4296" s="59">
        <f>Inputs!O4289</f>
        <v>0</v>
      </c>
      <c r="P4296" s="59">
        <f>Inputs!P4289</f>
        <v>0</v>
      </c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3"/>
      <c r="BB4296" s="13"/>
      <c r="BC4296" s="13"/>
      <c r="BD4296" s="13"/>
      <c r="BE4296" s="13"/>
    </row>
    <row r="4297" spans="1:57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  <c r="O4297" s="59">
        <f>Inputs!O4290</f>
        <v>0</v>
      </c>
      <c r="P4297" s="59">
        <f>Inputs!P4290</f>
        <v>0</v>
      </c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3"/>
      <c r="BB4297" s="13"/>
      <c r="BC4297" s="13"/>
      <c r="BD4297" s="13"/>
      <c r="BE4297" s="13"/>
    </row>
    <row r="4298" spans="1:57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  <c r="O4298" s="59">
        <f>Inputs!O4291</f>
        <v>0</v>
      </c>
      <c r="P4298" s="59">
        <f>Inputs!P4291</f>
        <v>0</v>
      </c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3"/>
      <c r="BB4298" s="13"/>
      <c r="BC4298" s="13"/>
      <c r="BD4298" s="13"/>
      <c r="BE4298" s="13"/>
    </row>
    <row r="4299" spans="1:57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  <c r="O4299" s="59">
        <f>Inputs!O4292</f>
        <v>0</v>
      </c>
      <c r="P4299" s="59">
        <f>Inputs!P4292</f>
        <v>0</v>
      </c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3"/>
      <c r="BB4299" s="13"/>
      <c r="BC4299" s="13"/>
      <c r="BD4299" s="13"/>
      <c r="BE4299" s="13"/>
    </row>
    <row r="4300" spans="1:57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  <c r="O4300" s="59">
        <f>Inputs!O4293</f>
        <v>0</v>
      </c>
      <c r="P4300" s="59">
        <f>Inputs!P4293</f>
        <v>0</v>
      </c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3"/>
      <c r="BB4300" s="13"/>
      <c r="BC4300" s="13"/>
      <c r="BD4300" s="13"/>
      <c r="BE4300" s="13"/>
    </row>
    <row r="4301" spans="1:57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  <c r="O4301" s="59">
        <f>Inputs!O4294</f>
        <v>0</v>
      </c>
      <c r="P4301" s="59">
        <f>Inputs!P4294</f>
        <v>0</v>
      </c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3"/>
      <c r="BB4301" s="13"/>
      <c r="BC4301" s="13"/>
      <c r="BD4301" s="13"/>
      <c r="BE4301" s="13"/>
    </row>
    <row r="4302" spans="1:57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  <c r="O4302" s="59">
        <f>Inputs!O4295</f>
        <v>0</v>
      </c>
      <c r="P4302" s="59">
        <f>Inputs!P4295</f>
        <v>0</v>
      </c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3"/>
      <c r="BB4302" s="13"/>
      <c r="BC4302" s="13"/>
      <c r="BD4302" s="13"/>
      <c r="BE4302" s="13"/>
    </row>
    <row r="4303" spans="1:57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  <c r="O4303" s="59">
        <f>Inputs!O4296</f>
        <v>0</v>
      </c>
      <c r="P4303" s="59">
        <f>Inputs!P4296</f>
        <v>0</v>
      </c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3"/>
      <c r="BB4303" s="13"/>
      <c r="BC4303" s="13"/>
      <c r="BD4303" s="13"/>
      <c r="BE4303" s="13"/>
    </row>
    <row r="4304" spans="1:57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  <c r="O4304" s="59">
        <f>Inputs!O4297</f>
        <v>0</v>
      </c>
      <c r="P4304" s="59">
        <f>Inputs!P4297</f>
        <v>0</v>
      </c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3"/>
      <c r="BB4304" s="13"/>
      <c r="BC4304" s="13"/>
      <c r="BD4304" s="13"/>
      <c r="BE4304" s="13"/>
    </row>
    <row r="4305" spans="1:57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  <c r="O4305" s="59">
        <f>Inputs!O4298</f>
        <v>0</v>
      </c>
      <c r="P4305" s="59">
        <f>Inputs!P4298</f>
        <v>0</v>
      </c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3"/>
      <c r="BB4305" s="13"/>
      <c r="BC4305" s="13"/>
      <c r="BD4305" s="13"/>
      <c r="BE4305" s="13"/>
    </row>
    <row r="4306" spans="1:57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  <c r="O4306" s="59">
        <f>Inputs!O4299</f>
        <v>0</v>
      </c>
      <c r="P4306" s="59">
        <f>Inputs!P4299</f>
        <v>0</v>
      </c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3"/>
      <c r="BB4306" s="13"/>
      <c r="BC4306" s="13"/>
      <c r="BD4306" s="13"/>
      <c r="BE4306" s="13"/>
    </row>
    <row r="4307" spans="1:57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  <c r="O4307" s="59">
        <f>Inputs!O4300</f>
        <v>0</v>
      </c>
      <c r="P4307" s="59">
        <f>Inputs!P4300</f>
        <v>0</v>
      </c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3"/>
      <c r="BB4307" s="13"/>
      <c r="BC4307" s="13"/>
      <c r="BD4307" s="13"/>
      <c r="BE4307" s="13"/>
    </row>
    <row r="4308" spans="1:57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  <c r="O4308" s="59">
        <f>Inputs!O4301</f>
        <v>0</v>
      </c>
      <c r="P4308" s="59">
        <f>Inputs!P4301</f>
        <v>0</v>
      </c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3"/>
      <c r="BB4308" s="13"/>
      <c r="BC4308" s="13"/>
      <c r="BD4308" s="13"/>
      <c r="BE4308" s="13"/>
    </row>
    <row r="4309" spans="1:57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  <c r="O4309" s="59">
        <f>Inputs!O4302</f>
        <v>0</v>
      </c>
      <c r="P4309" s="59">
        <f>Inputs!P4302</f>
        <v>0</v>
      </c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3"/>
      <c r="BB4309" s="13"/>
      <c r="BC4309" s="13"/>
      <c r="BD4309" s="13"/>
      <c r="BE4309" s="13"/>
    </row>
    <row r="4310" spans="1:57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  <c r="O4310" s="59">
        <f>Inputs!O4303</f>
        <v>0</v>
      </c>
      <c r="P4310" s="59">
        <f>Inputs!P4303</f>
        <v>0</v>
      </c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3"/>
      <c r="BB4310" s="13"/>
      <c r="BC4310" s="13"/>
      <c r="BD4310" s="13"/>
      <c r="BE4310" s="13"/>
    </row>
    <row r="4311" spans="1:57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  <c r="O4311" s="59">
        <f>Inputs!O4304</f>
        <v>0</v>
      </c>
      <c r="P4311" s="59">
        <f>Inputs!P4304</f>
        <v>0</v>
      </c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3"/>
      <c r="BB4311" s="13"/>
      <c r="BC4311" s="13"/>
      <c r="BD4311" s="13"/>
      <c r="BE4311" s="13"/>
    </row>
    <row r="4312" spans="1:57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  <c r="O4312" s="59">
        <f>Inputs!O4305</f>
        <v>0</v>
      </c>
      <c r="P4312" s="59">
        <f>Inputs!P4305</f>
        <v>0</v>
      </c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3"/>
      <c r="BB4312" s="13"/>
      <c r="BC4312" s="13"/>
      <c r="BD4312" s="13"/>
      <c r="BE4312" s="13"/>
    </row>
    <row r="4313" spans="1:57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  <c r="O4313" s="59">
        <f>Inputs!O4306</f>
        <v>0</v>
      </c>
      <c r="P4313" s="59">
        <f>Inputs!P4306</f>
        <v>0</v>
      </c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3"/>
      <c r="BB4313" s="13"/>
      <c r="BC4313" s="13"/>
      <c r="BD4313" s="13"/>
      <c r="BE4313" s="13"/>
    </row>
    <row r="4314" spans="1:57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  <c r="O4314" s="59">
        <f>Inputs!O4307</f>
        <v>0</v>
      </c>
      <c r="P4314" s="59">
        <f>Inputs!P4307</f>
        <v>0</v>
      </c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3"/>
      <c r="BB4314" s="13"/>
      <c r="BC4314" s="13"/>
      <c r="BD4314" s="13"/>
      <c r="BE4314" s="13"/>
    </row>
    <row r="4315" spans="1:57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  <c r="O4315" s="59">
        <f>Inputs!O4308</f>
        <v>0</v>
      </c>
      <c r="P4315" s="59">
        <f>Inputs!P4308</f>
        <v>0</v>
      </c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3"/>
      <c r="BB4315" s="13"/>
      <c r="BC4315" s="13"/>
      <c r="BD4315" s="13"/>
      <c r="BE4315" s="13"/>
    </row>
    <row r="4316" spans="1:57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  <c r="O4316" s="59">
        <f>Inputs!O4309</f>
        <v>0</v>
      </c>
      <c r="P4316" s="59">
        <f>Inputs!P4309</f>
        <v>0</v>
      </c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3"/>
      <c r="BB4316" s="13"/>
      <c r="BC4316" s="13"/>
      <c r="BD4316" s="13"/>
      <c r="BE4316" s="13"/>
    </row>
    <row r="4317" spans="1:57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  <c r="O4317" s="59">
        <f>Inputs!O4310</f>
        <v>0</v>
      </c>
      <c r="P4317" s="59">
        <f>Inputs!P4310</f>
        <v>0</v>
      </c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3"/>
      <c r="BB4317" s="13"/>
      <c r="BC4317" s="13"/>
      <c r="BD4317" s="13"/>
      <c r="BE4317" s="13"/>
    </row>
    <row r="4318" spans="1:57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  <c r="O4318" s="59">
        <f>Inputs!O4311</f>
        <v>0</v>
      </c>
      <c r="P4318" s="59">
        <f>Inputs!P4311</f>
        <v>0</v>
      </c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3"/>
      <c r="BB4318" s="13"/>
      <c r="BC4318" s="13"/>
      <c r="BD4318" s="13"/>
      <c r="BE4318" s="13"/>
    </row>
    <row r="4319" spans="1:57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  <c r="O4319" s="59">
        <f>Inputs!O4312</f>
        <v>0</v>
      </c>
      <c r="P4319" s="59">
        <f>Inputs!P4312</f>
        <v>0</v>
      </c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3"/>
      <c r="BB4319" s="13"/>
      <c r="BC4319" s="13"/>
      <c r="BD4319" s="13"/>
      <c r="BE4319" s="13"/>
    </row>
    <row r="4320" spans="1:57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  <c r="O4320" s="59">
        <f>Inputs!O4313</f>
        <v>0</v>
      </c>
      <c r="P4320" s="59">
        <f>Inputs!P4313</f>
        <v>0</v>
      </c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3"/>
      <c r="BB4320" s="13"/>
      <c r="BC4320" s="13"/>
      <c r="BD4320" s="13"/>
      <c r="BE4320" s="13"/>
    </row>
    <row r="4321" spans="1:57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  <c r="O4321" s="59">
        <f>Inputs!O4314</f>
        <v>0</v>
      </c>
      <c r="P4321" s="59">
        <f>Inputs!P4314</f>
        <v>0</v>
      </c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3"/>
      <c r="BB4321" s="13"/>
      <c r="BC4321" s="13"/>
      <c r="BD4321" s="13"/>
      <c r="BE4321" s="13"/>
    </row>
    <row r="4322" spans="1:57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  <c r="O4322" s="59">
        <f>Inputs!O4315</f>
        <v>0</v>
      </c>
      <c r="P4322" s="59">
        <f>Inputs!P4315</f>
        <v>0</v>
      </c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3"/>
      <c r="BB4322" s="13"/>
      <c r="BC4322" s="13"/>
      <c r="BD4322" s="13"/>
      <c r="BE4322" s="13"/>
    </row>
    <row r="4323" spans="1:57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  <c r="O4323" s="59">
        <f>Inputs!O4316</f>
        <v>0</v>
      </c>
      <c r="P4323" s="59">
        <f>Inputs!P4316</f>
        <v>0</v>
      </c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3"/>
      <c r="BB4323" s="13"/>
      <c r="BC4323" s="13"/>
      <c r="BD4323" s="13"/>
      <c r="BE4323" s="13"/>
    </row>
    <row r="4324" spans="1:57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  <c r="O4324" s="59">
        <f>Inputs!O4317</f>
        <v>0</v>
      </c>
      <c r="P4324" s="59">
        <f>Inputs!P4317</f>
        <v>0</v>
      </c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3"/>
      <c r="BB4324" s="13"/>
      <c r="BC4324" s="13"/>
      <c r="BD4324" s="13"/>
      <c r="BE4324" s="13"/>
    </row>
    <row r="4325" spans="1:57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  <c r="O4325" s="59">
        <f>Inputs!O4318</f>
        <v>0</v>
      </c>
      <c r="P4325" s="59">
        <f>Inputs!P4318</f>
        <v>0</v>
      </c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3"/>
      <c r="BB4325" s="13"/>
      <c r="BC4325" s="13"/>
      <c r="BD4325" s="13"/>
      <c r="BE4325" s="13"/>
    </row>
    <row r="4326" spans="1:57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  <c r="O4326" s="59">
        <f>Inputs!O4319</f>
        <v>0</v>
      </c>
      <c r="P4326" s="59">
        <f>Inputs!P4319</f>
        <v>0</v>
      </c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3"/>
      <c r="BB4326" s="13"/>
      <c r="BC4326" s="13"/>
      <c r="BD4326" s="13"/>
      <c r="BE4326" s="13"/>
    </row>
    <row r="4327" spans="1:57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  <c r="O4327" s="59">
        <f>Inputs!O4320</f>
        <v>0</v>
      </c>
      <c r="P4327" s="59">
        <f>Inputs!P4320</f>
        <v>0</v>
      </c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3"/>
      <c r="BB4327" s="13"/>
      <c r="BC4327" s="13"/>
      <c r="BD4327" s="13"/>
      <c r="BE4327" s="13"/>
    </row>
    <row r="4328" spans="1:57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  <c r="O4328" s="59">
        <f>Inputs!O4321</f>
        <v>0</v>
      </c>
      <c r="P4328" s="59">
        <f>Inputs!P4321</f>
        <v>0</v>
      </c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3"/>
      <c r="BB4328" s="13"/>
      <c r="BC4328" s="13"/>
      <c r="BD4328" s="13"/>
      <c r="BE4328" s="13"/>
    </row>
    <row r="4329" spans="1:57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  <c r="O4329" s="59">
        <f>Inputs!O4322</f>
        <v>0</v>
      </c>
      <c r="P4329" s="59">
        <f>Inputs!P4322</f>
        <v>0</v>
      </c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3"/>
      <c r="BB4329" s="13"/>
      <c r="BC4329" s="13"/>
      <c r="BD4329" s="13"/>
      <c r="BE4329" s="13"/>
    </row>
    <row r="4330" spans="1:57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  <c r="O4330" s="59">
        <f>Inputs!O4323</f>
        <v>0</v>
      </c>
      <c r="P4330" s="59">
        <f>Inputs!P4323</f>
        <v>0</v>
      </c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3"/>
      <c r="BB4330" s="13"/>
      <c r="BC4330" s="13"/>
      <c r="BD4330" s="13"/>
      <c r="BE4330" s="13"/>
    </row>
    <row r="4331" spans="1:57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  <c r="O4331" s="59">
        <f>Inputs!O4324</f>
        <v>0</v>
      </c>
      <c r="P4331" s="59">
        <f>Inputs!P4324</f>
        <v>0</v>
      </c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3"/>
      <c r="BB4331" s="13"/>
      <c r="BC4331" s="13"/>
      <c r="BD4331" s="13"/>
      <c r="BE4331" s="13"/>
    </row>
    <row r="4332" spans="1:57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  <c r="O4332" s="59">
        <f>Inputs!O4325</f>
        <v>0</v>
      </c>
      <c r="P4332" s="59">
        <f>Inputs!P4325</f>
        <v>0</v>
      </c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3"/>
      <c r="BB4332" s="13"/>
      <c r="BC4332" s="13"/>
      <c r="BD4332" s="13"/>
      <c r="BE4332" s="13"/>
    </row>
    <row r="4333" spans="1:57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  <c r="O4333" s="59">
        <f>Inputs!O4326</f>
        <v>0</v>
      </c>
      <c r="P4333" s="59">
        <f>Inputs!P4326</f>
        <v>0</v>
      </c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3"/>
      <c r="BB4333" s="13"/>
      <c r="BC4333" s="13"/>
      <c r="BD4333" s="13"/>
      <c r="BE4333" s="13"/>
    </row>
    <row r="4334" spans="1:57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  <c r="O4334" s="59">
        <f>Inputs!O4327</f>
        <v>0</v>
      </c>
      <c r="P4334" s="59">
        <f>Inputs!P4327</f>
        <v>0</v>
      </c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3"/>
      <c r="BB4334" s="13"/>
      <c r="BC4334" s="13"/>
      <c r="BD4334" s="13"/>
      <c r="BE4334" s="13"/>
    </row>
    <row r="4335" spans="1:57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  <c r="O4335" s="59">
        <f>Inputs!O4328</f>
        <v>0</v>
      </c>
      <c r="P4335" s="59">
        <f>Inputs!P4328</f>
        <v>0</v>
      </c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3"/>
      <c r="BB4335" s="13"/>
      <c r="BC4335" s="13"/>
      <c r="BD4335" s="13"/>
      <c r="BE4335" s="13"/>
    </row>
    <row r="4336" spans="1:57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  <c r="O4336" s="59">
        <f>Inputs!O4329</f>
        <v>0</v>
      </c>
      <c r="P4336" s="59">
        <f>Inputs!P4329</f>
        <v>0</v>
      </c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3"/>
      <c r="BB4336" s="13"/>
      <c r="BC4336" s="13"/>
      <c r="BD4336" s="13"/>
      <c r="BE4336" s="13"/>
    </row>
    <row r="4337" spans="1:57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  <c r="O4337" s="59">
        <f>Inputs!O4330</f>
        <v>0</v>
      </c>
      <c r="P4337" s="59">
        <f>Inputs!P4330</f>
        <v>0</v>
      </c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3"/>
      <c r="BB4337" s="13"/>
      <c r="BC4337" s="13"/>
      <c r="BD4337" s="13"/>
      <c r="BE4337" s="13"/>
    </row>
    <row r="4338" spans="1:57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  <c r="O4338" s="59">
        <f>Inputs!O4331</f>
        <v>0</v>
      </c>
      <c r="P4338" s="59">
        <f>Inputs!P4331</f>
        <v>0</v>
      </c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3"/>
      <c r="BB4338" s="13"/>
      <c r="BC4338" s="13"/>
      <c r="BD4338" s="13"/>
      <c r="BE4338" s="13"/>
    </row>
    <row r="4339" spans="1:57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  <c r="O4339" s="59">
        <f>Inputs!O4332</f>
        <v>0</v>
      </c>
      <c r="P4339" s="59">
        <f>Inputs!P4332</f>
        <v>0</v>
      </c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3"/>
      <c r="BB4339" s="13"/>
      <c r="BC4339" s="13"/>
      <c r="BD4339" s="13"/>
      <c r="BE4339" s="13"/>
    </row>
    <row r="4340" spans="1:57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  <c r="O4340" s="59">
        <f>Inputs!O4333</f>
        <v>0</v>
      </c>
      <c r="P4340" s="59">
        <f>Inputs!P4333</f>
        <v>0</v>
      </c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3"/>
      <c r="BB4340" s="13"/>
      <c r="BC4340" s="13"/>
      <c r="BD4340" s="13"/>
      <c r="BE4340" s="13"/>
    </row>
    <row r="4341" spans="1:57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  <c r="O4341" s="59">
        <f>Inputs!O4334</f>
        <v>0</v>
      </c>
      <c r="P4341" s="59">
        <f>Inputs!P4334</f>
        <v>0</v>
      </c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3"/>
      <c r="BB4341" s="13"/>
      <c r="BC4341" s="13"/>
      <c r="BD4341" s="13"/>
      <c r="BE4341" s="13"/>
    </row>
    <row r="4342" spans="1:57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  <c r="O4342" s="59">
        <f>Inputs!O4335</f>
        <v>0</v>
      </c>
      <c r="P4342" s="59">
        <f>Inputs!P4335</f>
        <v>0</v>
      </c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3"/>
      <c r="BB4342" s="13"/>
      <c r="BC4342" s="13"/>
      <c r="BD4342" s="13"/>
      <c r="BE4342" s="13"/>
    </row>
    <row r="4343" spans="1:57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  <c r="O4343" s="59">
        <f>Inputs!O4336</f>
        <v>0</v>
      </c>
      <c r="P4343" s="59">
        <f>Inputs!P4336</f>
        <v>0</v>
      </c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3"/>
      <c r="BB4343" s="13"/>
      <c r="BC4343" s="13"/>
      <c r="BD4343" s="13"/>
      <c r="BE4343" s="13"/>
    </row>
    <row r="4344" spans="1:57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  <c r="O4344" s="59">
        <f>Inputs!O4337</f>
        <v>0</v>
      </c>
      <c r="P4344" s="59">
        <f>Inputs!P4337</f>
        <v>0</v>
      </c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3"/>
      <c r="BB4344" s="13"/>
      <c r="BC4344" s="13"/>
      <c r="BD4344" s="13"/>
      <c r="BE4344" s="13"/>
    </row>
    <row r="4345" spans="1:57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  <c r="O4345" s="59">
        <f>Inputs!O4338</f>
        <v>0</v>
      </c>
      <c r="P4345" s="59">
        <f>Inputs!P4338</f>
        <v>0</v>
      </c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3"/>
      <c r="BB4345" s="13"/>
      <c r="BC4345" s="13"/>
      <c r="BD4345" s="13"/>
      <c r="BE4345" s="13"/>
    </row>
    <row r="4346" spans="1:57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  <c r="O4346" s="59">
        <f>Inputs!O4339</f>
        <v>0</v>
      </c>
      <c r="P4346" s="59">
        <f>Inputs!P4339</f>
        <v>0</v>
      </c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3"/>
      <c r="BB4346" s="13"/>
      <c r="BC4346" s="13"/>
      <c r="BD4346" s="13"/>
      <c r="BE4346" s="13"/>
    </row>
    <row r="4347" spans="1:57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  <c r="O4347" s="59">
        <f>Inputs!O4340</f>
        <v>0</v>
      </c>
      <c r="P4347" s="59">
        <f>Inputs!P4340</f>
        <v>0</v>
      </c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3"/>
      <c r="BB4347" s="13"/>
      <c r="BC4347" s="13"/>
      <c r="BD4347" s="13"/>
      <c r="BE4347" s="13"/>
    </row>
    <row r="4348" spans="1:57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  <c r="O4348" s="59">
        <f>Inputs!O4341</f>
        <v>0</v>
      </c>
      <c r="P4348" s="59">
        <f>Inputs!P4341</f>
        <v>0</v>
      </c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3"/>
      <c r="BB4348" s="13"/>
      <c r="BC4348" s="13"/>
      <c r="BD4348" s="13"/>
      <c r="BE4348" s="13"/>
    </row>
    <row r="4349" spans="1:57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  <c r="O4349" s="59">
        <f>Inputs!O4342</f>
        <v>0</v>
      </c>
      <c r="P4349" s="59">
        <f>Inputs!P4342</f>
        <v>0</v>
      </c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3"/>
      <c r="BB4349" s="13"/>
      <c r="BC4349" s="13"/>
      <c r="BD4349" s="13"/>
      <c r="BE4349" s="13"/>
    </row>
    <row r="4350" spans="1:57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  <c r="O4350" s="59">
        <f>Inputs!O4343</f>
        <v>0</v>
      </c>
      <c r="P4350" s="59">
        <f>Inputs!P4343</f>
        <v>0</v>
      </c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3"/>
      <c r="BB4350" s="13"/>
      <c r="BC4350" s="13"/>
      <c r="BD4350" s="13"/>
      <c r="BE4350" s="13"/>
    </row>
    <row r="4351" spans="1:57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  <c r="O4351" s="59">
        <f>Inputs!O4344</f>
        <v>0</v>
      </c>
      <c r="P4351" s="59">
        <f>Inputs!P4344</f>
        <v>0</v>
      </c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3"/>
      <c r="BB4351" s="13"/>
      <c r="BC4351" s="13"/>
      <c r="BD4351" s="13"/>
      <c r="BE4351" s="13"/>
    </row>
    <row r="4352" spans="1:57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  <c r="O4352" s="59">
        <f>Inputs!O4345</f>
        <v>0</v>
      </c>
      <c r="P4352" s="59">
        <f>Inputs!P4345</f>
        <v>0</v>
      </c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3"/>
      <c r="BB4352" s="13"/>
      <c r="BC4352" s="13"/>
      <c r="BD4352" s="13"/>
      <c r="BE4352" s="13"/>
    </row>
    <row r="4353" spans="1:57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  <c r="O4353" s="59">
        <f>Inputs!O4346</f>
        <v>0</v>
      </c>
      <c r="P4353" s="59">
        <f>Inputs!P4346</f>
        <v>0</v>
      </c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3"/>
      <c r="BB4353" s="13"/>
      <c r="BC4353" s="13"/>
      <c r="BD4353" s="13"/>
      <c r="BE4353" s="13"/>
    </row>
    <row r="4354" spans="1:57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  <c r="O4354" s="59">
        <f>Inputs!O4347</f>
        <v>0</v>
      </c>
      <c r="P4354" s="59">
        <f>Inputs!P4347</f>
        <v>0</v>
      </c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3"/>
      <c r="BB4354" s="13"/>
      <c r="BC4354" s="13"/>
      <c r="BD4354" s="13"/>
      <c r="BE4354" s="13"/>
    </row>
    <row r="4355" spans="1:57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  <c r="O4355" s="59">
        <f>Inputs!O4348</f>
        <v>0</v>
      </c>
      <c r="P4355" s="59">
        <f>Inputs!P4348</f>
        <v>0</v>
      </c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3"/>
      <c r="BB4355" s="13"/>
      <c r="BC4355" s="13"/>
      <c r="BD4355" s="13"/>
      <c r="BE4355" s="13"/>
    </row>
    <row r="4356" spans="1:57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  <c r="O4356" s="59">
        <f>Inputs!O4349</f>
        <v>0</v>
      </c>
      <c r="P4356" s="59">
        <f>Inputs!P4349</f>
        <v>0</v>
      </c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3"/>
      <c r="BB4356" s="13"/>
      <c r="BC4356" s="13"/>
      <c r="BD4356" s="13"/>
      <c r="BE4356" s="13"/>
    </row>
    <row r="4357" spans="1:57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  <c r="O4357" s="59">
        <f>Inputs!O4350</f>
        <v>0</v>
      </c>
      <c r="P4357" s="59">
        <f>Inputs!P4350</f>
        <v>0</v>
      </c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3"/>
      <c r="BB4357" s="13"/>
      <c r="BC4357" s="13"/>
      <c r="BD4357" s="13"/>
      <c r="BE4357" s="13"/>
    </row>
    <row r="4358" spans="1:57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  <c r="O4358" s="59">
        <f>Inputs!O4351</f>
        <v>0</v>
      </c>
      <c r="P4358" s="59">
        <f>Inputs!P4351</f>
        <v>0</v>
      </c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3"/>
      <c r="BB4358" s="13"/>
      <c r="BC4358" s="13"/>
      <c r="BD4358" s="13"/>
      <c r="BE4358" s="13"/>
    </row>
    <row r="4359" spans="1:57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  <c r="O4359" s="59">
        <f>Inputs!O4352</f>
        <v>0</v>
      </c>
      <c r="P4359" s="59">
        <f>Inputs!P4352</f>
        <v>0</v>
      </c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3"/>
      <c r="BB4359" s="13"/>
      <c r="BC4359" s="13"/>
      <c r="BD4359" s="13"/>
      <c r="BE4359" s="13"/>
    </row>
    <row r="4360" spans="1:57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  <c r="O4360" s="59">
        <f>Inputs!O4353</f>
        <v>0</v>
      </c>
      <c r="P4360" s="59">
        <f>Inputs!P4353</f>
        <v>0</v>
      </c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3"/>
      <c r="BB4360" s="13"/>
      <c r="BC4360" s="13"/>
      <c r="BD4360" s="13"/>
      <c r="BE4360" s="13"/>
    </row>
    <row r="4361" spans="1:57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  <c r="O4361" s="59">
        <f>Inputs!O4354</f>
        <v>0</v>
      </c>
      <c r="P4361" s="59">
        <f>Inputs!P4354</f>
        <v>0</v>
      </c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3"/>
      <c r="BB4361" s="13"/>
      <c r="BC4361" s="13"/>
      <c r="BD4361" s="13"/>
      <c r="BE4361" s="13"/>
    </row>
    <row r="4362" spans="1:57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  <c r="O4362" s="59">
        <f>Inputs!O4355</f>
        <v>0</v>
      </c>
      <c r="P4362" s="59">
        <f>Inputs!P4355</f>
        <v>0</v>
      </c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3"/>
      <c r="BB4362" s="13"/>
      <c r="BC4362" s="13"/>
      <c r="BD4362" s="13"/>
      <c r="BE4362" s="13"/>
    </row>
    <row r="4363" spans="1:57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  <c r="O4363" s="59">
        <f>Inputs!O4356</f>
        <v>0</v>
      </c>
      <c r="P4363" s="59">
        <f>Inputs!P4356</f>
        <v>0</v>
      </c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3"/>
      <c r="BB4363" s="13"/>
      <c r="BC4363" s="13"/>
      <c r="BD4363" s="13"/>
      <c r="BE4363" s="13"/>
    </row>
    <row r="4364" spans="1:57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  <c r="O4364" s="59">
        <f>Inputs!O4357</f>
        <v>0</v>
      </c>
      <c r="P4364" s="59">
        <f>Inputs!P4357</f>
        <v>0</v>
      </c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3"/>
      <c r="BB4364" s="13"/>
      <c r="BC4364" s="13"/>
      <c r="BD4364" s="13"/>
      <c r="BE4364" s="13"/>
    </row>
    <row r="4365" spans="1:57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  <c r="O4365" s="59">
        <f>Inputs!O4358</f>
        <v>0</v>
      </c>
      <c r="P4365" s="59">
        <f>Inputs!P4358</f>
        <v>0</v>
      </c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3"/>
      <c r="BB4365" s="13"/>
      <c r="BC4365" s="13"/>
      <c r="BD4365" s="13"/>
      <c r="BE4365" s="13"/>
    </row>
    <row r="4366" spans="1:57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  <c r="O4366" s="59">
        <f>Inputs!O4359</f>
        <v>0</v>
      </c>
      <c r="P4366" s="59">
        <f>Inputs!P4359</f>
        <v>0</v>
      </c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3"/>
      <c r="BB4366" s="13"/>
      <c r="BC4366" s="13"/>
      <c r="BD4366" s="13"/>
      <c r="BE4366" s="13"/>
    </row>
    <row r="4367" spans="1:57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  <c r="O4367" s="59">
        <f>Inputs!O4360</f>
        <v>0</v>
      </c>
      <c r="P4367" s="59">
        <f>Inputs!P4360</f>
        <v>0</v>
      </c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3"/>
      <c r="BB4367" s="13"/>
      <c r="BC4367" s="13"/>
      <c r="BD4367" s="13"/>
      <c r="BE4367" s="13"/>
    </row>
    <row r="4368" spans="1:57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  <c r="O4368" s="59">
        <f>Inputs!O4361</f>
        <v>0</v>
      </c>
      <c r="P4368" s="59">
        <f>Inputs!P4361</f>
        <v>0</v>
      </c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3"/>
      <c r="BB4368" s="13"/>
      <c r="BC4368" s="13"/>
      <c r="BD4368" s="13"/>
      <c r="BE4368" s="13"/>
    </row>
    <row r="4369" spans="1:57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  <c r="O4369" s="59">
        <f>Inputs!O4362</f>
        <v>0</v>
      </c>
      <c r="P4369" s="59">
        <f>Inputs!P4362</f>
        <v>0</v>
      </c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3"/>
      <c r="BB4369" s="13"/>
      <c r="BC4369" s="13"/>
      <c r="BD4369" s="13"/>
      <c r="BE4369" s="13"/>
    </row>
    <row r="4370" spans="1:57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  <c r="O4370" s="59">
        <f>Inputs!O4363</f>
        <v>0</v>
      </c>
      <c r="P4370" s="59">
        <f>Inputs!P4363</f>
        <v>0</v>
      </c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3"/>
      <c r="BB4370" s="13"/>
      <c r="BC4370" s="13"/>
      <c r="BD4370" s="13"/>
      <c r="BE4370" s="13"/>
    </row>
    <row r="4371" spans="1:57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  <c r="O4371" s="59">
        <f>Inputs!O4364</f>
        <v>0</v>
      </c>
      <c r="P4371" s="59">
        <f>Inputs!P4364</f>
        <v>0</v>
      </c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3"/>
      <c r="BB4371" s="13"/>
      <c r="BC4371" s="13"/>
      <c r="BD4371" s="13"/>
      <c r="BE4371" s="13"/>
    </row>
    <row r="4372" spans="1:57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  <c r="O4372" s="59">
        <f>Inputs!O4365</f>
        <v>0</v>
      </c>
      <c r="P4372" s="59">
        <f>Inputs!P4365</f>
        <v>0</v>
      </c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3"/>
      <c r="BB4372" s="13"/>
      <c r="BC4372" s="13"/>
      <c r="BD4372" s="13"/>
      <c r="BE4372" s="13"/>
    </row>
    <row r="4373" spans="1:57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  <c r="O4373" s="59">
        <f>Inputs!O4366</f>
        <v>0</v>
      </c>
      <c r="P4373" s="59">
        <f>Inputs!P4366</f>
        <v>0</v>
      </c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3"/>
      <c r="BB4373" s="13"/>
      <c r="BC4373" s="13"/>
      <c r="BD4373" s="13"/>
      <c r="BE4373" s="13"/>
    </row>
    <row r="4374" spans="1:57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  <c r="O4374" s="59">
        <f>Inputs!O4367</f>
        <v>0</v>
      </c>
      <c r="P4374" s="59">
        <f>Inputs!P4367</f>
        <v>0</v>
      </c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3"/>
      <c r="BB4374" s="13"/>
      <c r="BC4374" s="13"/>
      <c r="BD4374" s="13"/>
      <c r="BE4374" s="13"/>
    </row>
    <row r="4375" spans="1:57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  <c r="O4375" s="59">
        <f>Inputs!O4368</f>
        <v>0</v>
      </c>
      <c r="P4375" s="59">
        <f>Inputs!P4368</f>
        <v>0</v>
      </c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3"/>
      <c r="BB4375" s="13"/>
      <c r="BC4375" s="13"/>
      <c r="BD4375" s="13"/>
      <c r="BE4375" s="13"/>
    </row>
    <row r="4376" spans="1:57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  <c r="O4376" s="59">
        <f>Inputs!O4369</f>
        <v>0</v>
      </c>
      <c r="P4376" s="59">
        <f>Inputs!P4369</f>
        <v>0</v>
      </c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3"/>
      <c r="BB4376" s="13"/>
      <c r="BC4376" s="13"/>
      <c r="BD4376" s="13"/>
      <c r="BE4376" s="13"/>
    </row>
    <row r="4377" spans="1:57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  <c r="O4377" s="59">
        <f>Inputs!O4370</f>
        <v>0</v>
      </c>
      <c r="P4377" s="59">
        <f>Inputs!P4370</f>
        <v>0</v>
      </c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3"/>
      <c r="BB4377" s="13"/>
      <c r="BC4377" s="13"/>
      <c r="BD4377" s="13"/>
      <c r="BE4377" s="13"/>
    </row>
    <row r="4378" spans="1:57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  <c r="O4378" s="59">
        <f>Inputs!O4371</f>
        <v>0</v>
      </c>
      <c r="P4378" s="59">
        <f>Inputs!P4371</f>
        <v>0</v>
      </c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3"/>
      <c r="BB4378" s="13"/>
      <c r="BC4378" s="13"/>
      <c r="BD4378" s="13"/>
      <c r="BE4378" s="13"/>
    </row>
    <row r="4379" spans="1:57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  <c r="O4379" s="59">
        <f>Inputs!O4372</f>
        <v>0</v>
      </c>
      <c r="P4379" s="59">
        <f>Inputs!P4372</f>
        <v>0</v>
      </c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3"/>
      <c r="BB4379" s="13"/>
      <c r="BC4379" s="13"/>
      <c r="BD4379" s="13"/>
      <c r="BE4379" s="13"/>
    </row>
    <row r="4380" spans="1:57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  <c r="O4380" s="59">
        <f>Inputs!O4373</f>
        <v>0</v>
      </c>
      <c r="P4380" s="59">
        <f>Inputs!P4373</f>
        <v>0</v>
      </c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3"/>
      <c r="BB4380" s="13"/>
      <c r="BC4380" s="13"/>
      <c r="BD4380" s="13"/>
      <c r="BE4380" s="13"/>
    </row>
    <row r="4381" spans="1:57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  <c r="O4381" s="59">
        <f>Inputs!O4374</f>
        <v>0</v>
      </c>
      <c r="P4381" s="59">
        <f>Inputs!P4374</f>
        <v>0</v>
      </c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3"/>
      <c r="BB4381" s="13"/>
      <c r="BC4381" s="13"/>
      <c r="BD4381" s="13"/>
      <c r="BE4381" s="13"/>
    </row>
    <row r="4382" spans="1:57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  <c r="O4382" s="59">
        <f>Inputs!O4375</f>
        <v>0</v>
      </c>
      <c r="P4382" s="59">
        <f>Inputs!P4375</f>
        <v>0</v>
      </c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3"/>
      <c r="BB4382" s="13"/>
      <c r="BC4382" s="13"/>
      <c r="BD4382" s="13"/>
      <c r="BE4382" s="13"/>
    </row>
    <row r="4383" spans="1:57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  <c r="O4383" s="59">
        <f>Inputs!O4376</f>
        <v>0</v>
      </c>
      <c r="P4383" s="59">
        <f>Inputs!P4376</f>
        <v>0</v>
      </c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3"/>
      <c r="BB4383" s="13"/>
      <c r="BC4383" s="13"/>
      <c r="BD4383" s="13"/>
      <c r="BE4383" s="13"/>
    </row>
    <row r="4384" spans="1:57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  <c r="O4384" s="59">
        <f>Inputs!O4377</f>
        <v>0</v>
      </c>
      <c r="P4384" s="59">
        <f>Inputs!P4377</f>
        <v>0</v>
      </c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3"/>
      <c r="BB4384" s="13"/>
      <c r="BC4384" s="13"/>
      <c r="BD4384" s="13"/>
      <c r="BE4384" s="13"/>
    </row>
    <row r="4385" spans="1:57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  <c r="O4385" s="59">
        <f>Inputs!O4378</f>
        <v>0</v>
      </c>
      <c r="P4385" s="59">
        <f>Inputs!P4378</f>
        <v>0</v>
      </c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3"/>
      <c r="BB4385" s="13"/>
      <c r="BC4385" s="13"/>
      <c r="BD4385" s="13"/>
      <c r="BE4385" s="13"/>
    </row>
    <row r="4386" spans="1:57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  <c r="O4386" s="59">
        <f>Inputs!O4379</f>
        <v>0</v>
      </c>
      <c r="P4386" s="59">
        <f>Inputs!P4379</f>
        <v>0</v>
      </c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3"/>
      <c r="BB4386" s="13"/>
      <c r="BC4386" s="13"/>
      <c r="BD4386" s="13"/>
      <c r="BE4386" s="13"/>
    </row>
    <row r="4387" spans="1:57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  <c r="O4387" s="59">
        <f>Inputs!O4380</f>
        <v>0</v>
      </c>
      <c r="P4387" s="59">
        <f>Inputs!P4380</f>
        <v>0</v>
      </c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3"/>
      <c r="BB4387" s="13"/>
      <c r="BC4387" s="13"/>
      <c r="BD4387" s="13"/>
      <c r="BE4387" s="13"/>
    </row>
    <row r="4388" spans="1:57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  <c r="O4388" s="59">
        <f>Inputs!O4381</f>
        <v>0</v>
      </c>
      <c r="P4388" s="59">
        <f>Inputs!P4381</f>
        <v>0</v>
      </c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3"/>
      <c r="BB4388" s="13"/>
      <c r="BC4388" s="13"/>
      <c r="BD4388" s="13"/>
      <c r="BE4388" s="13"/>
    </row>
    <row r="4389" spans="1:57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  <c r="O4389" s="59">
        <f>Inputs!O4382</f>
        <v>0</v>
      </c>
      <c r="P4389" s="59">
        <f>Inputs!P4382</f>
        <v>0</v>
      </c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3"/>
      <c r="BB4389" s="13"/>
      <c r="BC4389" s="13"/>
      <c r="BD4389" s="13"/>
      <c r="BE4389" s="13"/>
    </row>
    <row r="4390" spans="1:57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  <c r="O4390" s="59">
        <f>Inputs!O4383</f>
        <v>0</v>
      </c>
      <c r="P4390" s="59">
        <f>Inputs!P4383</f>
        <v>0</v>
      </c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3"/>
      <c r="BB4390" s="13"/>
      <c r="BC4390" s="13"/>
      <c r="BD4390" s="13"/>
      <c r="BE4390" s="13"/>
    </row>
    <row r="4391" spans="1:57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  <c r="O4391" s="59">
        <f>Inputs!O4384</f>
        <v>0</v>
      </c>
      <c r="P4391" s="59">
        <f>Inputs!P4384</f>
        <v>0</v>
      </c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3"/>
      <c r="BB4391" s="13"/>
      <c r="BC4391" s="13"/>
      <c r="BD4391" s="13"/>
      <c r="BE4391" s="13"/>
    </row>
    <row r="4392" spans="1:57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  <c r="O4392" s="59">
        <f>Inputs!O4385</f>
        <v>0</v>
      </c>
      <c r="P4392" s="59">
        <f>Inputs!P4385</f>
        <v>0</v>
      </c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3"/>
      <c r="BB4392" s="13"/>
      <c r="BC4392" s="13"/>
      <c r="BD4392" s="13"/>
      <c r="BE4392" s="13"/>
    </row>
    <row r="4393" spans="1:57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  <c r="O4393" s="59">
        <f>Inputs!O4386</f>
        <v>0</v>
      </c>
      <c r="P4393" s="59">
        <f>Inputs!P4386</f>
        <v>0</v>
      </c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3"/>
      <c r="BB4393" s="13"/>
      <c r="BC4393" s="13"/>
      <c r="BD4393" s="13"/>
      <c r="BE4393" s="13"/>
    </row>
    <row r="4394" spans="1:57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  <c r="O4394" s="59">
        <f>Inputs!O4387</f>
        <v>0</v>
      </c>
      <c r="P4394" s="59">
        <f>Inputs!P4387</f>
        <v>0</v>
      </c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3"/>
      <c r="BB4394" s="13"/>
      <c r="BC4394" s="13"/>
      <c r="BD4394" s="13"/>
      <c r="BE4394" s="13"/>
    </row>
    <row r="4395" spans="1:57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  <c r="O4395" s="59">
        <f>Inputs!O4388</f>
        <v>0</v>
      </c>
      <c r="P4395" s="59">
        <f>Inputs!P4388</f>
        <v>0</v>
      </c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3"/>
      <c r="BB4395" s="13"/>
      <c r="BC4395" s="13"/>
      <c r="BD4395" s="13"/>
      <c r="BE4395" s="13"/>
    </row>
    <row r="4396" spans="1:57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  <c r="O4396" s="59">
        <f>Inputs!O4389</f>
        <v>0</v>
      </c>
      <c r="P4396" s="59">
        <f>Inputs!P4389</f>
        <v>0</v>
      </c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3"/>
      <c r="BB4396" s="13"/>
      <c r="BC4396" s="13"/>
      <c r="BD4396" s="13"/>
      <c r="BE4396" s="13"/>
    </row>
    <row r="4397" spans="1:57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  <c r="O4397" s="59">
        <f>Inputs!O4390</f>
        <v>0</v>
      </c>
      <c r="P4397" s="59">
        <f>Inputs!P4390</f>
        <v>0</v>
      </c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3"/>
      <c r="BB4397" s="13"/>
      <c r="BC4397" s="13"/>
      <c r="BD4397" s="13"/>
      <c r="BE4397" s="13"/>
    </row>
    <row r="4398" spans="1:57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  <c r="O4398" s="59">
        <f>Inputs!O4391</f>
        <v>0</v>
      </c>
      <c r="P4398" s="59">
        <f>Inputs!P4391</f>
        <v>0</v>
      </c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3"/>
      <c r="BB4398" s="13"/>
      <c r="BC4398" s="13"/>
      <c r="BD4398" s="13"/>
      <c r="BE4398" s="13"/>
    </row>
    <row r="4399" spans="1:57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  <c r="O4399" s="59">
        <f>Inputs!O4392</f>
        <v>0</v>
      </c>
      <c r="P4399" s="59">
        <f>Inputs!P4392</f>
        <v>0</v>
      </c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3"/>
      <c r="BB4399" s="13"/>
      <c r="BC4399" s="13"/>
      <c r="BD4399" s="13"/>
      <c r="BE4399" s="13"/>
    </row>
    <row r="4400" spans="1:57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  <c r="O4400" s="59">
        <f>Inputs!O4393</f>
        <v>0</v>
      </c>
      <c r="P4400" s="59">
        <f>Inputs!P4393</f>
        <v>0</v>
      </c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3"/>
      <c r="BB4400" s="13"/>
      <c r="BC4400" s="13"/>
      <c r="BD4400" s="13"/>
      <c r="BE4400" s="13"/>
    </row>
    <row r="4401" spans="1:57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  <c r="O4401" s="59">
        <f>Inputs!O4394</f>
        <v>0</v>
      </c>
      <c r="P4401" s="59">
        <f>Inputs!P4394</f>
        <v>0</v>
      </c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3"/>
      <c r="BB4401" s="13"/>
      <c r="BC4401" s="13"/>
      <c r="BD4401" s="13"/>
      <c r="BE4401" s="13"/>
    </row>
    <row r="4402" spans="1:57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  <c r="O4402" s="59">
        <f>Inputs!O4395</f>
        <v>0</v>
      </c>
      <c r="P4402" s="59">
        <f>Inputs!P4395</f>
        <v>0</v>
      </c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3"/>
      <c r="BB4402" s="13"/>
      <c r="BC4402" s="13"/>
      <c r="BD4402" s="13"/>
      <c r="BE4402" s="13"/>
    </row>
    <row r="4403" spans="1:57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  <c r="O4403" s="59">
        <f>Inputs!O4396</f>
        <v>0</v>
      </c>
      <c r="P4403" s="59">
        <f>Inputs!P4396</f>
        <v>0</v>
      </c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3"/>
      <c r="BB4403" s="13"/>
      <c r="BC4403" s="13"/>
      <c r="BD4403" s="13"/>
      <c r="BE4403" s="13"/>
    </row>
    <row r="4404" spans="1:57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  <c r="O4404" s="59">
        <f>Inputs!O4397</f>
        <v>0</v>
      </c>
      <c r="P4404" s="59">
        <f>Inputs!P4397</f>
        <v>0</v>
      </c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3"/>
      <c r="BB4404" s="13"/>
      <c r="BC4404" s="13"/>
      <c r="BD4404" s="13"/>
      <c r="BE4404" s="13"/>
    </row>
    <row r="4405" spans="1:57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  <c r="O4405" s="59">
        <f>Inputs!O4398</f>
        <v>0</v>
      </c>
      <c r="P4405" s="59">
        <f>Inputs!P4398</f>
        <v>0</v>
      </c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3"/>
      <c r="BB4405" s="13"/>
      <c r="BC4405" s="13"/>
      <c r="BD4405" s="13"/>
      <c r="BE4405" s="13"/>
    </row>
    <row r="4406" spans="1:57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  <c r="O4406" s="59">
        <f>Inputs!O4399</f>
        <v>0</v>
      </c>
      <c r="P4406" s="59">
        <f>Inputs!P4399</f>
        <v>0</v>
      </c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3"/>
      <c r="BB4406" s="13"/>
      <c r="BC4406" s="13"/>
      <c r="BD4406" s="13"/>
      <c r="BE4406" s="13"/>
    </row>
    <row r="4407" spans="1:57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  <c r="O4407" s="59">
        <f>Inputs!O4400</f>
        <v>0</v>
      </c>
      <c r="P4407" s="59">
        <f>Inputs!P4400</f>
        <v>0</v>
      </c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3"/>
      <c r="BB4407" s="13"/>
      <c r="BC4407" s="13"/>
      <c r="BD4407" s="13"/>
      <c r="BE4407" s="13"/>
    </row>
    <row r="4408" spans="1:57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  <c r="O4408" s="59">
        <f>Inputs!O4401</f>
        <v>0</v>
      </c>
      <c r="P4408" s="59">
        <f>Inputs!P4401</f>
        <v>0</v>
      </c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3"/>
      <c r="BB4408" s="13"/>
      <c r="BC4408" s="13"/>
      <c r="BD4408" s="13"/>
      <c r="BE4408" s="13"/>
    </row>
    <row r="4409" spans="1:57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  <c r="O4409" s="59">
        <f>Inputs!O4402</f>
        <v>0</v>
      </c>
      <c r="P4409" s="59">
        <f>Inputs!P4402</f>
        <v>0</v>
      </c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3"/>
      <c r="BB4409" s="13"/>
      <c r="BC4409" s="13"/>
      <c r="BD4409" s="13"/>
      <c r="BE4409" s="13"/>
    </row>
    <row r="4410" spans="1:57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  <c r="O4410" s="59">
        <f>Inputs!O4403</f>
        <v>0</v>
      </c>
      <c r="P4410" s="59">
        <f>Inputs!P4403</f>
        <v>0</v>
      </c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3"/>
      <c r="BB4410" s="13"/>
      <c r="BC4410" s="13"/>
      <c r="BD4410" s="13"/>
      <c r="BE4410" s="13"/>
    </row>
    <row r="4411" spans="1:57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  <c r="O4411" s="59">
        <f>Inputs!O4404</f>
        <v>0</v>
      </c>
      <c r="P4411" s="59">
        <f>Inputs!P4404</f>
        <v>0</v>
      </c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3"/>
      <c r="BB4411" s="13"/>
      <c r="BC4411" s="13"/>
      <c r="BD4411" s="13"/>
      <c r="BE4411" s="13"/>
    </row>
    <row r="4412" spans="1:57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  <c r="O4412" s="59">
        <f>Inputs!O4405</f>
        <v>0</v>
      </c>
      <c r="P4412" s="59">
        <f>Inputs!P4405</f>
        <v>0</v>
      </c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3"/>
      <c r="BB4412" s="13"/>
      <c r="BC4412" s="13"/>
      <c r="BD4412" s="13"/>
      <c r="BE4412" s="13"/>
    </row>
    <row r="4413" spans="1:57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  <c r="O4413" s="59">
        <f>Inputs!O4406</f>
        <v>0</v>
      </c>
      <c r="P4413" s="59">
        <f>Inputs!P4406</f>
        <v>0</v>
      </c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3"/>
      <c r="BB4413" s="13"/>
      <c r="BC4413" s="13"/>
      <c r="BD4413" s="13"/>
      <c r="BE4413" s="13"/>
    </row>
    <row r="4414" spans="1:57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  <c r="O4414" s="59">
        <f>Inputs!O4407</f>
        <v>0</v>
      </c>
      <c r="P4414" s="59">
        <f>Inputs!P4407</f>
        <v>0</v>
      </c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3"/>
      <c r="BB4414" s="13"/>
      <c r="BC4414" s="13"/>
      <c r="BD4414" s="13"/>
      <c r="BE4414" s="13"/>
    </row>
    <row r="4415" spans="1:57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  <c r="O4415" s="59">
        <f>Inputs!O4408</f>
        <v>0</v>
      </c>
      <c r="P4415" s="59">
        <f>Inputs!P4408</f>
        <v>0</v>
      </c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3"/>
      <c r="BB4415" s="13"/>
      <c r="BC4415" s="13"/>
      <c r="BD4415" s="13"/>
      <c r="BE4415" s="13"/>
    </row>
    <row r="4416" spans="1:57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  <c r="O4416" s="59">
        <f>Inputs!O4409</f>
        <v>0</v>
      </c>
      <c r="P4416" s="59">
        <f>Inputs!P4409</f>
        <v>0</v>
      </c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3"/>
      <c r="BB4416" s="13"/>
      <c r="BC4416" s="13"/>
      <c r="BD4416" s="13"/>
      <c r="BE4416" s="13"/>
    </row>
    <row r="4417" spans="1:57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  <c r="O4417" s="59">
        <f>Inputs!O4410</f>
        <v>0</v>
      </c>
      <c r="P4417" s="59">
        <f>Inputs!P4410</f>
        <v>0</v>
      </c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3"/>
      <c r="BB4417" s="13"/>
      <c r="BC4417" s="13"/>
      <c r="BD4417" s="13"/>
      <c r="BE4417" s="13"/>
    </row>
    <row r="4418" spans="1:57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  <c r="O4418" s="59">
        <f>Inputs!O4411</f>
        <v>0</v>
      </c>
      <c r="P4418" s="59">
        <f>Inputs!P4411</f>
        <v>0</v>
      </c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3"/>
      <c r="BB4418" s="13"/>
      <c r="BC4418" s="13"/>
      <c r="BD4418" s="13"/>
      <c r="BE4418" s="13"/>
    </row>
    <row r="4419" spans="1:57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  <c r="O4419" s="59">
        <f>Inputs!O4412</f>
        <v>0</v>
      </c>
      <c r="P4419" s="59">
        <f>Inputs!P4412</f>
        <v>0</v>
      </c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3"/>
      <c r="BB4419" s="13"/>
      <c r="BC4419" s="13"/>
      <c r="BD4419" s="13"/>
      <c r="BE4419" s="13"/>
    </row>
    <row r="4420" spans="1:57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  <c r="O4420" s="59">
        <f>Inputs!O4413</f>
        <v>0</v>
      </c>
      <c r="P4420" s="59">
        <f>Inputs!P4413</f>
        <v>0</v>
      </c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3"/>
      <c r="BB4420" s="13"/>
      <c r="BC4420" s="13"/>
      <c r="BD4420" s="13"/>
      <c r="BE4420" s="13"/>
    </row>
    <row r="4421" spans="1:57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  <c r="O4421" s="59">
        <f>Inputs!O4414</f>
        <v>0</v>
      </c>
      <c r="P4421" s="59">
        <f>Inputs!P4414</f>
        <v>0</v>
      </c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3"/>
      <c r="BB4421" s="13"/>
      <c r="BC4421" s="13"/>
      <c r="BD4421" s="13"/>
      <c r="BE4421" s="13"/>
    </row>
    <row r="4422" spans="1:57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  <c r="O4422" s="59">
        <f>Inputs!O4415</f>
        <v>0</v>
      </c>
      <c r="P4422" s="59">
        <f>Inputs!P4415</f>
        <v>0</v>
      </c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3"/>
      <c r="BB4422" s="13"/>
      <c r="BC4422" s="13"/>
      <c r="BD4422" s="13"/>
      <c r="BE4422" s="13"/>
    </row>
    <row r="4423" spans="1:57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  <c r="O4423" s="59">
        <f>Inputs!O4416</f>
        <v>0</v>
      </c>
      <c r="P4423" s="59">
        <f>Inputs!P4416</f>
        <v>0</v>
      </c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3"/>
      <c r="BB4423" s="13"/>
      <c r="BC4423" s="13"/>
      <c r="BD4423" s="13"/>
      <c r="BE4423" s="13"/>
    </row>
    <row r="4424" spans="1:57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  <c r="O4424" s="59">
        <f>Inputs!O4417</f>
        <v>0</v>
      </c>
      <c r="P4424" s="59">
        <f>Inputs!P4417</f>
        <v>0</v>
      </c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3"/>
      <c r="BB4424" s="13"/>
      <c r="BC4424" s="13"/>
      <c r="BD4424" s="13"/>
      <c r="BE4424" s="13"/>
    </row>
    <row r="4425" spans="1:57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  <c r="O4425" s="59">
        <f>Inputs!O4418</f>
        <v>0</v>
      </c>
      <c r="P4425" s="59">
        <f>Inputs!P4418</f>
        <v>0</v>
      </c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3"/>
      <c r="BB4425" s="13"/>
      <c r="BC4425" s="13"/>
      <c r="BD4425" s="13"/>
      <c r="BE4425" s="13"/>
    </row>
    <row r="4426" spans="1:57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  <c r="O4426" s="59">
        <f>Inputs!O4419</f>
        <v>0</v>
      </c>
      <c r="P4426" s="59">
        <f>Inputs!P4419</f>
        <v>0</v>
      </c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3"/>
      <c r="BB4426" s="13"/>
      <c r="BC4426" s="13"/>
      <c r="BD4426" s="13"/>
      <c r="BE4426" s="13"/>
    </row>
    <row r="4427" spans="1:57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  <c r="O4427" s="59">
        <f>Inputs!O4420</f>
        <v>0</v>
      </c>
      <c r="P4427" s="59">
        <f>Inputs!P4420</f>
        <v>0</v>
      </c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3"/>
      <c r="BB4427" s="13"/>
      <c r="BC4427" s="13"/>
      <c r="BD4427" s="13"/>
      <c r="BE4427" s="13"/>
    </row>
    <row r="4428" spans="1:57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  <c r="O4428" s="59">
        <f>Inputs!O4421</f>
        <v>0</v>
      </c>
      <c r="P4428" s="59">
        <f>Inputs!P4421</f>
        <v>0</v>
      </c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3"/>
      <c r="BB4428" s="13"/>
      <c r="BC4428" s="13"/>
      <c r="BD4428" s="13"/>
      <c r="BE4428" s="13"/>
    </row>
    <row r="4429" spans="1:57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  <c r="O4429" s="59">
        <f>Inputs!O4422</f>
        <v>0</v>
      </c>
      <c r="P4429" s="59">
        <f>Inputs!P4422</f>
        <v>0</v>
      </c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3"/>
      <c r="BB4429" s="13"/>
      <c r="BC4429" s="13"/>
      <c r="BD4429" s="13"/>
      <c r="BE4429" s="13"/>
    </row>
    <row r="4430" spans="1:57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  <c r="O4430" s="59">
        <f>Inputs!O4423</f>
        <v>0</v>
      </c>
      <c r="P4430" s="59">
        <f>Inputs!P4423</f>
        <v>0</v>
      </c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3"/>
      <c r="BB4430" s="13"/>
      <c r="BC4430" s="13"/>
      <c r="BD4430" s="13"/>
      <c r="BE4430" s="13"/>
    </row>
    <row r="4431" spans="1:57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  <c r="O4431" s="59">
        <f>Inputs!O4424</f>
        <v>0</v>
      </c>
      <c r="P4431" s="59">
        <f>Inputs!P4424</f>
        <v>0</v>
      </c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3"/>
      <c r="BB4431" s="13"/>
      <c r="BC4431" s="13"/>
      <c r="BD4431" s="13"/>
      <c r="BE4431" s="13"/>
    </row>
    <row r="4432" spans="1:57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  <c r="O4432" s="59">
        <f>Inputs!O4425</f>
        <v>0</v>
      </c>
      <c r="P4432" s="59">
        <f>Inputs!P4425</f>
        <v>0</v>
      </c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3"/>
      <c r="BB4432" s="13"/>
      <c r="BC4432" s="13"/>
      <c r="BD4432" s="13"/>
      <c r="BE4432" s="13"/>
    </row>
    <row r="4433" spans="1:57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  <c r="O4433" s="59">
        <f>Inputs!O4426</f>
        <v>0</v>
      </c>
      <c r="P4433" s="59">
        <f>Inputs!P4426</f>
        <v>0</v>
      </c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3"/>
      <c r="BB4433" s="13"/>
      <c r="BC4433" s="13"/>
      <c r="BD4433" s="13"/>
      <c r="BE4433" s="13"/>
    </row>
    <row r="4434" spans="1:57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  <c r="O4434" s="59">
        <f>Inputs!O4427</f>
        <v>0</v>
      </c>
      <c r="P4434" s="59">
        <f>Inputs!P4427</f>
        <v>0</v>
      </c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3"/>
      <c r="BB4434" s="13"/>
      <c r="BC4434" s="13"/>
      <c r="BD4434" s="13"/>
      <c r="BE4434" s="13"/>
    </row>
    <row r="4435" spans="1:57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  <c r="O4435" s="59">
        <f>Inputs!O4428</f>
        <v>0</v>
      </c>
      <c r="P4435" s="59">
        <f>Inputs!P4428</f>
        <v>0</v>
      </c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3"/>
      <c r="BB4435" s="13"/>
      <c r="BC4435" s="13"/>
      <c r="BD4435" s="13"/>
      <c r="BE4435" s="13"/>
    </row>
    <row r="4436" spans="1:57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  <c r="O4436" s="59">
        <f>Inputs!O4429</f>
        <v>0</v>
      </c>
      <c r="P4436" s="59">
        <f>Inputs!P4429</f>
        <v>0</v>
      </c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3"/>
      <c r="BB4436" s="13"/>
      <c r="BC4436" s="13"/>
      <c r="BD4436" s="13"/>
      <c r="BE4436" s="13"/>
    </row>
    <row r="4437" spans="1:57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  <c r="O4437" s="59">
        <f>Inputs!O4430</f>
        <v>0</v>
      </c>
      <c r="P4437" s="59">
        <f>Inputs!P4430</f>
        <v>0</v>
      </c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3"/>
      <c r="BB4437" s="13"/>
      <c r="BC4437" s="13"/>
      <c r="BD4437" s="13"/>
      <c r="BE4437" s="13"/>
    </row>
    <row r="4438" spans="1:57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  <c r="O4438" s="59">
        <f>Inputs!O4431</f>
        <v>0</v>
      </c>
      <c r="P4438" s="59">
        <f>Inputs!P4431</f>
        <v>0</v>
      </c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3"/>
      <c r="BB4438" s="13"/>
      <c r="BC4438" s="13"/>
      <c r="BD4438" s="13"/>
      <c r="BE4438" s="13"/>
    </row>
    <row r="4439" spans="1:57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  <c r="O4439" s="59">
        <f>Inputs!O4432</f>
        <v>0</v>
      </c>
      <c r="P4439" s="59">
        <f>Inputs!P4432</f>
        <v>0</v>
      </c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3"/>
      <c r="BB4439" s="13"/>
      <c r="BC4439" s="13"/>
      <c r="BD4439" s="13"/>
      <c r="BE4439" s="13"/>
    </row>
    <row r="4440" spans="1:57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  <c r="O4440" s="59">
        <f>Inputs!O4433</f>
        <v>0</v>
      </c>
      <c r="P4440" s="59">
        <f>Inputs!P4433</f>
        <v>0</v>
      </c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3"/>
      <c r="BB4440" s="13"/>
      <c r="BC4440" s="13"/>
      <c r="BD4440" s="13"/>
      <c r="BE4440" s="13"/>
    </row>
    <row r="4441" spans="1:57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  <c r="O4441" s="59">
        <f>Inputs!O4434</f>
        <v>0</v>
      </c>
      <c r="P4441" s="59">
        <f>Inputs!P4434</f>
        <v>0</v>
      </c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3"/>
      <c r="BB4441" s="13"/>
      <c r="BC4441" s="13"/>
      <c r="BD4441" s="13"/>
      <c r="BE4441" s="13"/>
    </row>
    <row r="4442" spans="1:57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  <c r="O4442" s="59">
        <f>Inputs!O4435</f>
        <v>0</v>
      </c>
      <c r="P4442" s="59">
        <f>Inputs!P4435</f>
        <v>0</v>
      </c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3"/>
      <c r="BB4442" s="13"/>
      <c r="BC4442" s="13"/>
      <c r="BD4442" s="13"/>
      <c r="BE4442" s="13"/>
    </row>
    <row r="4443" spans="1:57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  <c r="O4443" s="59">
        <f>Inputs!O4436</f>
        <v>0</v>
      </c>
      <c r="P4443" s="59">
        <f>Inputs!P4436</f>
        <v>0</v>
      </c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3"/>
      <c r="BB4443" s="13"/>
      <c r="BC4443" s="13"/>
      <c r="BD4443" s="13"/>
      <c r="BE4443" s="13"/>
    </row>
    <row r="4444" spans="1:57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  <c r="O4444" s="59">
        <f>Inputs!O4437</f>
        <v>0</v>
      </c>
      <c r="P4444" s="59">
        <f>Inputs!P4437</f>
        <v>0</v>
      </c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3"/>
      <c r="BB4444" s="13"/>
      <c r="BC4444" s="13"/>
      <c r="BD4444" s="13"/>
      <c r="BE4444" s="13"/>
    </row>
    <row r="4445" spans="1:57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  <c r="O4445" s="59">
        <f>Inputs!O4438</f>
        <v>0</v>
      </c>
      <c r="P4445" s="59">
        <f>Inputs!P4438</f>
        <v>0</v>
      </c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3"/>
      <c r="BB4445" s="13"/>
      <c r="BC4445" s="13"/>
      <c r="BD4445" s="13"/>
      <c r="BE4445" s="13"/>
    </row>
    <row r="4446" spans="1:57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  <c r="O4446" s="59">
        <f>Inputs!O4439</f>
        <v>0</v>
      </c>
      <c r="P4446" s="59">
        <f>Inputs!P4439</f>
        <v>0</v>
      </c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3"/>
      <c r="BB4446" s="13"/>
      <c r="BC4446" s="13"/>
      <c r="BD4446" s="13"/>
      <c r="BE4446" s="13"/>
    </row>
    <row r="4447" spans="1:57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  <c r="O4447" s="59">
        <f>Inputs!O4440</f>
        <v>0</v>
      </c>
      <c r="P4447" s="59">
        <f>Inputs!P4440</f>
        <v>0</v>
      </c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3"/>
      <c r="BB4447" s="13"/>
      <c r="BC4447" s="13"/>
      <c r="BD4447" s="13"/>
      <c r="BE4447" s="13"/>
    </row>
    <row r="4448" spans="1:57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  <c r="O4448" s="59">
        <f>Inputs!O4441</f>
        <v>0</v>
      </c>
      <c r="P4448" s="59">
        <f>Inputs!P4441</f>
        <v>0</v>
      </c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3"/>
      <c r="BB4448" s="13"/>
      <c r="BC4448" s="13"/>
      <c r="BD4448" s="13"/>
      <c r="BE4448" s="13"/>
    </row>
    <row r="4449" spans="1:57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  <c r="O4449" s="59">
        <f>Inputs!O4442</f>
        <v>0</v>
      </c>
      <c r="P4449" s="59">
        <f>Inputs!P4442</f>
        <v>0</v>
      </c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3"/>
      <c r="BB4449" s="13"/>
      <c r="BC4449" s="13"/>
      <c r="BD4449" s="13"/>
      <c r="BE4449" s="13"/>
    </row>
    <row r="4450" spans="1:57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  <c r="O4450" s="59">
        <f>Inputs!O4443</f>
        <v>0</v>
      </c>
      <c r="P4450" s="59">
        <f>Inputs!P4443</f>
        <v>0</v>
      </c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3"/>
      <c r="BB4450" s="13"/>
      <c r="BC4450" s="13"/>
      <c r="BD4450" s="13"/>
      <c r="BE4450" s="13"/>
    </row>
    <row r="4451" spans="1:57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  <c r="O4451" s="59">
        <f>Inputs!O4444</f>
        <v>0</v>
      </c>
      <c r="P4451" s="59">
        <f>Inputs!P4444</f>
        <v>0</v>
      </c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3"/>
      <c r="BB4451" s="13"/>
      <c r="BC4451" s="13"/>
      <c r="BD4451" s="13"/>
      <c r="BE4451" s="13"/>
    </row>
    <row r="4452" spans="1:57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  <c r="O4452" s="59">
        <f>Inputs!O4445</f>
        <v>0</v>
      </c>
      <c r="P4452" s="59">
        <f>Inputs!P4445</f>
        <v>0</v>
      </c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3"/>
      <c r="BB4452" s="13"/>
      <c r="BC4452" s="13"/>
      <c r="BD4452" s="13"/>
      <c r="BE4452" s="13"/>
    </row>
    <row r="4453" spans="1:57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  <c r="O4453" s="59">
        <f>Inputs!O4446</f>
        <v>0</v>
      </c>
      <c r="P4453" s="59">
        <f>Inputs!P4446</f>
        <v>0</v>
      </c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3"/>
      <c r="BB4453" s="13"/>
      <c r="BC4453" s="13"/>
      <c r="BD4453" s="13"/>
      <c r="BE4453" s="13"/>
    </row>
    <row r="4454" spans="1:57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  <c r="O4454" s="59">
        <f>Inputs!O4447</f>
        <v>0</v>
      </c>
      <c r="P4454" s="59">
        <f>Inputs!P4447</f>
        <v>0</v>
      </c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3"/>
      <c r="BB4454" s="13"/>
      <c r="BC4454" s="13"/>
      <c r="BD4454" s="13"/>
      <c r="BE4454" s="13"/>
    </row>
    <row r="4455" spans="1:57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  <c r="O4455" s="59">
        <f>Inputs!O4448</f>
        <v>0</v>
      </c>
      <c r="P4455" s="59">
        <f>Inputs!P4448</f>
        <v>0</v>
      </c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3"/>
      <c r="BB4455" s="13"/>
      <c r="BC4455" s="13"/>
      <c r="BD4455" s="13"/>
      <c r="BE4455" s="13"/>
    </row>
    <row r="4456" spans="1:57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  <c r="O4456" s="59">
        <f>Inputs!O4449</f>
        <v>0</v>
      </c>
      <c r="P4456" s="59">
        <f>Inputs!P4449</f>
        <v>0</v>
      </c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3"/>
      <c r="BB4456" s="13"/>
      <c r="BC4456" s="13"/>
      <c r="BD4456" s="13"/>
      <c r="BE4456" s="13"/>
    </row>
    <row r="4457" spans="1:57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  <c r="O4457" s="59">
        <f>Inputs!O4450</f>
        <v>0</v>
      </c>
      <c r="P4457" s="59">
        <f>Inputs!P4450</f>
        <v>0</v>
      </c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3"/>
      <c r="BB4457" s="13"/>
      <c r="BC4457" s="13"/>
      <c r="BD4457" s="13"/>
      <c r="BE4457" s="13"/>
    </row>
    <row r="4458" spans="1:57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  <c r="O4458" s="59">
        <f>Inputs!O4451</f>
        <v>0</v>
      </c>
      <c r="P4458" s="59">
        <f>Inputs!P4451</f>
        <v>0</v>
      </c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3"/>
      <c r="BB4458" s="13"/>
      <c r="BC4458" s="13"/>
      <c r="BD4458" s="13"/>
      <c r="BE4458" s="13"/>
    </row>
    <row r="4459" spans="1:57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  <c r="O4459" s="59">
        <f>Inputs!O4452</f>
        <v>0</v>
      </c>
      <c r="P4459" s="59">
        <f>Inputs!P4452</f>
        <v>0</v>
      </c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3"/>
      <c r="BB4459" s="13"/>
      <c r="BC4459" s="13"/>
      <c r="BD4459" s="13"/>
      <c r="BE4459" s="13"/>
    </row>
    <row r="4460" spans="1:57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  <c r="O4460" s="59">
        <f>Inputs!O4453</f>
        <v>0</v>
      </c>
      <c r="P4460" s="59">
        <f>Inputs!P4453</f>
        <v>0</v>
      </c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3"/>
      <c r="BB4460" s="13"/>
      <c r="BC4460" s="13"/>
      <c r="BD4460" s="13"/>
      <c r="BE4460" s="13"/>
    </row>
    <row r="4461" spans="1:57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  <c r="O4461" s="59">
        <f>Inputs!O4454</f>
        <v>0</v>
      </c>
      <c r="P4461" s="59">
        <f>Inputs!P4454</f>
        <v>0</v>
      </c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3"/>
      <c r="BB4461" s="13"/>
      <c r="BC4461" s="13"/>
      <c r="BD4461" s="13"/>
      <c r="BE4461" s="13"/>
    </row>
    <row r="4462" spans="1:57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  <c r="O4462" s="59">
        <f>Inputs!O4455</f>
        <v>0</v>
      </c>
      <c r="P4462" s="59">
        <f>Inputs!P4455</f>
        <v>0</v>
      </c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3"/>
      <c r="BB4462" s="13"/>
      <c r="BC4462" s="13"/>
      <c r="BD4462" s="13"/>
      <c r="BE4462" s="13"/>
    </row>
    <row r="4463" spans="1:57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  <c r="O4463" s="59">
        <f>Inputs!O4456</f>
        <v>0</v>
      </c>
      <c r="P4463" s="59">
        <f>Inputs!P4456</f>
        <v>0</v>
      </c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3"/>
      <c r="BB4463" s="13"/>
      <c r="BC4463" s="13"/>
      <c r="BD4463" s="13"/>
      <c r="BE4463" s="13"/>
    </row>
    <row r="4464" spans="1:57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  <c r="O4464" s="59">
        <f>Inputs!O4457</f>
        <v>0</v>
      </c>
      <c r="P4464" s="59">
        <f>Inputs!P4457</f>
        <v>0</v>
      </c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3"/>
      <c r="BB4464" s="13"/>
      <c r="BC4464" s="13"/>
      <c r="BD4464" s="13"/>
      <c r="BE4464" s="13"/>
    </row>
    <row r="4465" spans="1:57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  <c r="O4465" s="59">
        <f>Inputs!O4458</f>
        <v>0</v>
      </c>
      <c r="P4465" s="59">
        <f>Inputs!P4458</f>
        <v>0</v>
      </c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3"/>
      <c r="BB4465" s="13"/>
      <c r="BC4465" s="13"/>
      <c r="BD4465" s="13"/>
      <c r="BE4465" s="13"/>
    </row>
    <row r="4466" spans="1:57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  <c r="O4466" s="59">
        <f>Inputs!O4459</f>
        <v>0</v>
      </c>
      <c r="P4466" s="59">
        <f>Inputs!P4459</f>
        <v>0</v>
      </c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3"/>
      <c r="BB4466" s="13"/>
      <c r="BC4466" s="13"/>
      <c r="BD4466" s="13"/>
      <c r="BE4466" s="13"/>
    </row>
    <row r="4467" spans="1:57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  <c r="O4467" s="59">
        <f>Inputs!O4460</f>
        <v>0</v>
      </c>
      <c r="P4467" s="59">
        <f>Inputs!P4460</f>
        <v>0</v>
      </c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3"/>
      <c r="BB4467" s="13"/>
      <c r="BC4467" s="13"/>
      <c r="BD4467" s="13"/>
      <c r="BE4467" s="13"/>
    </row>
    <row r="4468" spans="1:57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  <c r="O4468" s="59">
        <f>Inputs!O4461</f>
        <v>0</v>
      </c>
      <c r="P4468" s="59">
        <f>Inputs!P4461</f>
        <v>0</v>
      </c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3"/>
      <c r="BB4468" s="13"/>
      <c r="BC4468" s="13"/>
      <c r="BD4468" s="13"/>
      <c r="BE4468" s="13"/>
    </row>
    <row r="4469" spans="1:57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  <c r="O4469" s="59">
        <f>Inputs!O4462</f>
        <v>0</v>
      </c>
      <c r="P4469" s="59">
        <f>Inputs!P4462</f>
        <v>0</v>
      </c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3"/>
      <c r="BB4469" s="13"/>
      <c r="BC4469" s="13"/>
      <c r="BD4469" s="13"/>
      <c r="BE4469" s="13"/>
    </row>
    <row r="4470" spans="1:57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  <c r="O4470" s="59">
        <f>Inputs!O4463</f>
        <v>0</v>
      </c>
      <c r="P4470" s="59">
        <f>Inputs!P4463</f>
        <v>0</v>
      </c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3"/>
      <c r="BB4470" s="13"/>
      <c r="BC4470" s="13"/>
      <c r="BD4470" s="13"/>
      <c r="BE4470" s="13"/>
    </row>
    <row r="4471" spans="1:57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  <c r="O4471" s="59">
        <f>Inputs!O4464</f>
        <v>0</v>
      </c>
      <c r="P4471" s="59">
        <f>Inputs!P4464</f>
        <v>0</v>
      </c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3"/>
      <c r="BB4471" s="13"/>
      <c r="BC4471" s="13"/>
      <c r="BD4471" s="13"/>
      <c r="BE4471" s="13"/>
    </row>
    <row r="4472" spans="1:57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  <c r="O4472" s="59">
        <f>Inputs!O4465</f>
        <v>0</v>
      </c>
      <c r="P4472" s="59">
        <f>Inputs!P4465</f>
        <v>0</v>
      </c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3"/>
      <c r="BB4472" s="13"/>
      <c r="BC4472" s="13"/>
      <c r="BD4472" s="13"/>
      <c r="BE4472" s="13"/>
    </row>
    <row r="4473" spans="1:57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  <c r="O4473" s="59">
        <f>Inputs!O4466</f>
        <v>0</v>
      </c>
      <c r="P4473" s="59">
        <f>Inputs!P4466</f>
        <v>0</v>
      </c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3"/>
      <c r="BB4473" s="13"/>
      <c r="BC4473" s="13"/>
      <c r="BD4473" s="13"/>
      <c r="BE4473" s="13"/>
    </row>
    <row r="4474" spans="1:57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  <c r="O4474" s="59">
        <f>Inputs!O4467</f>
        <v>0</v>
      </c>
      <c r="P4474" s="59">
        <f>Inputs!P4467</f>
        <v>0</v>
      </c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3"/>
      <c r="BB4474" s="13"/>
      <c r="BC4474" s="13"/>
      <c r="BD4474" s="13"/>
      <c r="BE4474" s="13"/>
    </row>
    <row r="4475" spans="1:57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  <c r="O4475" s="59">
        <f>Inputs!O4468</f>
        <v>0</v>
      </c>
      <c r="P4475" s="59">
        <f>Inputs!P4468</f>
        <v>0</v>
      </c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3"/>
      <c r="BB4475" s="13"/>
      <c r="BC4475" s="13"/>
      <c r="BD4475" s="13"/>
      <c r="BE4475" s="13"/>
    </row>
    <row r="4476" spans="1:57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  <c r="O4476" s="59">
        <f>Inputs!O4469</f>
        <v>0</v>
      </c>
      <c r="P4476" s="59">
        <f>Inputs!P4469</f>
        <v>0</v>
      </c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3"/>
      <c r="BB4476" s="13"/>
      <c r="BC4476" s="13"/>
      <c r="BD4476" s="13"/>
      <c r="BE4476" s="13"/>
    </row>
    <row r="4477" spans="1:57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  <c r="O4477" s="59">
        <f>Inputs!O4470</f>
        <v>0</v>
      </c>
      <c r="P4477" s="59">
        <f>Inputs!P4470</f>
        <v>0</v>
      </c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3"/>
      <c r="BB4477" s="13"/>
      <c r="BC4477" s="13"/>
      <c r="BD4477" s="13"/>
      <c r="BE4477" s="13"/>
    </row>
    <row r="4478" spans="1:57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  <c r="O4478" s="59">
        <f>Inputs!O4471</f>
        <v>0</v>
      </c>
      <c r="P4478" s="59">
        <f>Inputs!P4471</f>
        <v>0</v>
      </c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3"/>
      <c r="BB4478" s="13"/>
      <c r="BC4478" s="13"/>
      <c r="BD4478" s="13"/>
      <c r="BE4478" s="13"/>
    </row>
    <row r="4479" spans="1:57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  <c r="O4479" s="59">
        <f>Inputs!O4472</f>
        <v>0</v>
      </c>
      <c r="P4479" s="59">
        <f>Inputs!P4472</f>
        <v>0</v>
      </c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3"/>
      <c r="BB4479" s="13"/>
      <c r="BC4479" s="13"/>
      <c r="BD4479" s="13"/>
      <c r="BE4479" s="13"/>
    </row>
    <row r="4480" spans="1:57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  <c r="O4480" s="59">
        <f>Inputs!O4473</f>
        <v>0</v>
      </c>
      <c r="P4480" s="59">
        <f>Inputs!P4473</f>
        <v>0</v>
      </c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3"/>
      <c r="BB4480" s="13"/>
      <c r="BC4480" s="13"/>
      <c r="BD4480" s="13"/>
      <c r="BE4480" s="13"/>
    </row>
    <row r="4481" spans="1:57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  <c r="O4481" s="59">
        <f>Inputs!O4474</f>
        <v>0</v>
      </c>
      <c r="P4481" s="59">
        <f>Inputs!P4474</f>
        <v>0</v>
      </c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3"/>
      <c r="BB4481" s="13"/>
      <c r="BC4481" s="13"/>
      <c r="BD4481" s="13"/>
      <c r="BE4481" s="13"/>
    </row>
    <row r="4482" spans="1:57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  <c r="O4482" s="59">
        <f>Inputs!O4475</f>
        <v>0</v>
      </c>
      <c r="P4482" s="59">
        <f>Inputs!P4475</f>
        <v>0</v>
      </c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3"/>
      <c r="BB4482" s="13"/>
      <c r="BC4482" s="13"/>
      <c r="BD4482" s="13"/>
      <c r="BE4482" s="13"/>
    </row>
    <row r="4483" spans="1:57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  <c r="O4483" s="59">
        <f>Inputs!O4476</f>
        <v>0</v>
      </c>
      <c r="P4483" s="59">
        <f>Inputs!P4476</f>
        <v>0</v>
      </c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3"/>
      <c r="BB4483" s="13"/>
      <c r="BC4483" s="13"/>
      <c r="BD4483" s="13"/>
      <c r="BE4483" s="13"/>
    </row>
    <row r="4484" spans="1:57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  <c r="O4484" s="59">
        <f>Inputs!O4477</f>
        <v>0</v>
      </c>
      <c r="P4484" s="59">
        <f>Inputs!P4477</f>
        <v>0</v>
      </c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3"/>
      <c r="BB4484" s="13"/>
      <c r="BC4484" s="13"/>
      <c r="BD4484" s="13"/>
      <c r="BE4484" s="13"/>
    </row>
    <row r="4485" spans="1:57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  <c r="O4485" s="59">
        <f>Inputs!O4478</f>
        <v>0</v>
      </c>
      <c r="P4485" s="59">
        <f>Inputs!P4478</f>
        <v>0</v>
      </c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3"/>
      <c r="BB4485" s="13"/>
      <c r="BC4485" s="13"/>
      <c r="BD4485" s="13"/>
      <c r="BE4485" s="13"/>
    </row>
    <row r="4486" spans="1:57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  <c r="O4486" s="59">
        <f>Inputs!O4479</f>
        <v>0</v>
      </c>
      <c r="P4486" s="59">
        <f>Inputs!P4479</f>
        <v>0</v>
      </c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3"/>
      <c r="BB4486" s="13"/>
      <c r="BC4486" s="13"/>
      <c r="BD4486" s="13"/>
      <c r="BE4486" s="13"/>
    </row>
    <row r="4487" spans="1:57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  <c r="O4487" s="59">
        <f>Inputs!O4480</f>
        <v>0</v>
      </c>
      <c r="P4487" s="59">
        <f>Inputs!P4480</f>
        <v>0</v>
      </c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3"/>
      <c r="BB4487" s="13"/>
      <c r="BC4487" s="13"/>
      <c r="BD4487" s="13"/>
      <c r="BE4487" s="13"/>
    </row>
    <row r="4488" spans="1:57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  <c r="O4488" s="59">
        <f>Inputs!O4481</f>
        <v>0</v>
      </c>
      <c r="P4488" s="59">
        <f>Inputs!P4481</f>
        <v>0</v>
      </c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3"/>
      <c r="BB4488" s="13"/>
      <c r="BC4488" s="13"/>
      <c r="BD4488" s="13"/>
      <c r="BE4488" s="13"/>
    </row>
    <row r="4489" spans="1:57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  <c r="O4489" s="59">
        <f>Inputs!O4482</f>
        <v>0</v>
      </c>
      <c r="P4489" s="59">
        <f>Inputs!P4482</f>
        <v>0</v>
      </c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3"/>
      <c r="BB4489" s="13"/>
      <c r="BC4489" s="13"/>
      <c r="BD4489" s="13"/>
      <c r="BE4489" s="13"/>
    </row>
    <row r="4490" spans="1:57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  <c r="O4490" s="59">
        <f>Inputs!O4483</f>
        <v>0</v>
      </c>
      <c r="P4490" s="59">
        <f>Inputs!P4483</f>
        <v>0</v>
      </c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3"/>
      <c r="BB4490" s="13"/>
      <c r="BC4490" s="13"/>
      <c r="BD4490" s="13"/>
      <c r="BE4490" s="13"/>
    </row>
    <row r="4491" spans="1:57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  <c r="O4491" s="59">
        <f>Inputs!O4484</f>
        <v>0</v>
      </c>
      <c r="P4491" s="59">
        <f>Inputs!P4484</f>
        <v>0</v>
      </c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3"/>
      <c r="BB4491" s="13"/>
      <c r="BC4491" s="13"/>
      <c r="BD4491" s="13"/>
      <c r="BE4491" s="13"/>
    </row>
    <row r="4492" spans="1:57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  <c r="O4492" s="59">
        <f>Inputs!O4485</f>
        <v>0</v>
      </c>
      <c r="P4492" s="59">
        <f>Inputs!P4485</f>
        <v>0</v>
      </c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3"/>
      <c r="BB4492" s="13"/>
      <c r="BC4492" s="13"/>
      <c r="BD4492" s="13"/>
      <c r="BE4492" s="13"/>
    </row>
    <row r="4493" spans="1:57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  <c r="O4493" s="59">
        <f>Inputs!O4486</f>
        <v>0</v>
      </c>
      <c r="P4493" s="59">
        <f>Inputs!P4486</f>
        <v>0</v>
      </c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3"/>
      <c r="BB4493" s="13"/>
      <c r="BC4493" s="13"/>
      <c r="BD4493" s="13"/>
      <c r="BE4493" s="13"/>
    </row>
    <row r="4494" spans="1:57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  <c r="O4494" s="59">
        <f>Inputs!O4487</f>
        <v>0</v>
      </c>
      <c r="P4494" s="59">
        <f>Inputs!P4487</f>
        <v>0</v>
      </c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3"/>
      <c r="BB4494" s="13"/>
      <c r="BC4494" s="13"/>
      <c r="BD4494" s="13"/>
      <c r="BE4494" s="13"/>
    </row>
    <row r="4495" spans="1:57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  <c r="O4495" s="59">
        <f>Inputs!O4488</f>
        <v>0</v>
      </c>
      <c r="P4495" s="59">
        <f>Inputs!P4488</f>
        <v>0</v>
      </c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3"/>
      <c r="BB4495" s="13"/>
      <c r="BC4495" s="13"/>
      <c r="BD4495" s="13"/>
      <c r="BE4495" s="13"/>
    </row>
    <row r="4496" spans="1:57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  <c r="O4496" s="59">
        <f>Inputs!O4489</f>
        <v>0</v>
      </c>
      <c r="P4496" s="59">
        <f>Inputs!P4489</f>
        <v>0</v>
      </c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3"/>
      <c r="BB4496" s="13"/>
      <c r="BC4496" s="13"/>
      <c r="BD4496" s="13"/>
      <c r="BE4496" s="13"/>
    </row>
    <row r="4497" spans="1:57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  <c r="O4497" s="59">
        <f>Inputs!O4490</f>
        <v>0</v>
      </c>
      <c r="P4497" s="59">
        <f>Inputs!P4490</f>
        <v>0</v>
      </c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3"/>
      <c r="BB4497" s="13"/>
      <c r="BC4497" s="13"/>
      <c r="BD4497" s="13"/>
      <c r="BE4497" s="13"/>
    </row>
    <row r="4498" spans="1:57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  <c r="O4498" s="59">
        <f>Inputs!O4491</f>
        <v>0</v>
      </c>
      <c r="P4498" s="59">
        <f>Inputs!P4491</f>
        <v>0</v>
      </c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3"/>
      <c r="BB4498" s="13"/>
      <c r="BC4498" s="13"/>
      <c r="BD4498" s="13"/>
      <c r="BE4498" s="13"/>
    </row>
    <row r="4499" spans="1:57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  <c r="O4499" s="59">
        <f>Inputs!O4492</f>
        <v>0</v>
      </c>
      <c r="P4499" s="59">
        <f>Inputs!P4492</f>
        <v>0</v>
      </c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3"/>
      <c r="BB4499" s="13"/>
      <c r="BC4499" s="13"/>
      <c r="BD4499" s="13"/>
      <c r="BE4499" s="13"/>
    </row>
    <row r="4500" spans="1:57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  <c r="O4500" s="59">
        <f>Inputs!O4493</f>
        <v>0</v>
      </c>
      <c r="P4500" s="59">
        <f>Inputs!P4493</f>
        <v>0</v>
      </c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3"/>
      <c r="BB4500" s="13"/>
      <c r="BC4500" s="13"/>
      <c r="BD4500" s="13"/>
      <c r="BE4500" s="13"/>
    </row>
    <row r="4501" spans="1:57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  <c r="O4501" s="59">
        <f>Inputs!O4494</f>
        <v>0</v>
      </c>
      <c r="P4501" s="59">
        <f>Inputs!P4494</f>
        <v>0</v>
      </c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3"/>
      <c r="BB4501" s="13"/>
      <c r="BC4501" s="13"/>
      <c r="BD4501" s="13"/>
      <c r="BE4501" s="13"/>
    </row>
    <row r="4502" spans="1:57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  <c r="O4502" s="59">
        <f>Inputs!O4495</f>
        <v>0</v>
      </c>
      <c r="P4502" s="59">
        <f>Inputs!P4495</f>
        <v>0</v>
      </c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3"/>
      <c r="BB4502" s="13"/>
      <c r="BC4502" s="13"/>
      <c r="BD4502" s="13"/>
      <c r="BE4502" s="13"/>
    </row>
    <row r="4503" spans="1:57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  <c r="O4503" s="59">
        <f>Inputs!O4496</f>
        <v>0</v>
      </c>
      <c r="P4503" s="59">
        <f>Inputs!P4496</f>
        <v>0</v>
      </c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3"/>
      <c r="BB4503" s="13"/>
      <c r="BC4503" s="13"/>
      <c r="BD4503" s="13"/>
      <c r="BE4503" s="13"/>
    </row>
    <row r="4504" spans="1:57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  <c r="O4504" s="59">
        <f>Inputs!O4497</f>
        <v>0</v>
      </c>
      <c r="P4504" s="59">
        <f>Inputs!P4497</f>
        <v>0</v>
      </c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3"/>
      <c r="BB4504" s="13"/>
      <c r="BC4504" s="13"/>
      <c r="BD4504" s="13"/>
      <c r="BE4504" s="13"/>
    </row>
    <row r="4505" spans="1:57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  <c r="O4505" s="59">
        <f>Inputs!O4498</f>
        <v>0</v>
      </c>
      <c r="P4505" s="59">
        <f>Inputs!P4498</f>
        <v>0</v>
      </c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3"/>
      <c r="BB4505" s="13"/>
      <c r="BC4505" s="13"/>
      <c r="BD4505" s="13"/>
      <c r="BE4505" s="13"/>
    </row>
    <row r="4506" spans="1:57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  <c r="O4506" s="59">
        <f>Inputs!O4499</f>
        <v>0</v>
      </c>
      <c r="P4506" s="59">
        <f>Inputs!P4499</f>
        <v>0</v>
      </c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3"/>
      <c r="BB4506" s="13"/>
      <c r="BC4506" s="13"/>
      <c r="BD4506" s="13"/>
      <c r="BE4506" s="13"/>
    </row>
    <row r="4507" spans="1:57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  <c r="O4507" s="59">
        <f>Inputs!O4500</f>
        <v>0</v>
      </c>
      <c r="P4507" s="59">
        <f>Inputs!P4500</f>
        <v>0</v>
      </c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3"/>
      <c r="BB4507" s="13"/>
      <c r="BC4507" s="13"/>
      <c r="BD4507" s="13"/>
      <c r="BE4507" s="13"/>
    </row>
    <row r="4508" spans="1:57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  <c r="O4508" s="59">
        <f>Inputs!O4501</f>
        <v>0</v>
      </c>
      <c r="P4508" s="59">
        <f>Inputs!P4501</f>
        <v>0</v>
      </c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3"/>
      <c r="BB4508" s="13"/>
      <c r="BC4508" s="13"/>
      <c r="BD4508" s="13"/>
      <c r="BE4508" s="13"/>
    </row>
    <row r="4509" spans="1:57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  <c r="O4509" s="59">
        <f>Inputs!O4502</f>
        <v>0</v>
      </c>
      <c r="P4509" s="59">
        <f>Inputs!P4502</f>
        <v>0</v>
      </c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3"/>
      <c r="BB4509" s="13"/>
      <c r="BC4509" s="13"/>
      <c r="BD4509" s="13"/>
      <c r="BE4509" s="13"/>
    </row>
    <row r="4510" spans="1:57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  <c r="O4510" s="59">
        <f>Inputs!O4503</f>
        <v>0</v>
      </c>
      <c r="P4510" s="59">
        <f>Inputs!P4503</f>
        <v>0</v>
      </c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3"/>
      <c r="BB4510" s="13"/>
      <c r="BC4510" s="13"/>
      <c r="BD4510" s="13"/>
      <c r="BE4510" s="13"/>
    </row>
    <row r="4511" spans="1:57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  <c r="O4511" s="59">
        <f>Inputs!O4504</f>
        <v>0</v>
      </c>
      <c r="P4511" s="59">
        <f>Inputs!P4504</f>
        <v>0</v>
      </c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3"/>
      <c r="BB4511" s="13"/>
      <c r="BC4511" s="13"/>
      <c r="BD4511" s="13"/>
      <c r="BE4511" s="13"/>
    </row>
    <row r="4512" spans="1:57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  <c r="O4512" s="59">
        <f>Inputs!O4505</f>
        <v>0</v>
      </c>
      <c r="P4512" s="59">
        <f>Inputs!P4505</f>
        <v>0</v>
      </c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3"/>
      <c r="BB4512" s="13"/>
      <c r="BC4512" s="13"/>
      <c r="BD4512" s="13"/>
      <c r="BE4512" s="13"/>
    </row>
    <row r="4513" spans="1:57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  <c r="O4513" s="59">
        <f>Inputs!O4506</f>
        <v>0</v>
      </c>
      <c r="P4513" s="59">
        <f>Inputs!P4506</f>
        <v>0</v>
      </c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3"/>
      <c r="BB4513" s="13"/>
      <c r="BC4513" s="13"/>
      <c r="BD4513" s="13"/>
      <c r="BE4513" s="13"/>
    </row>
    <row r="4514" spans="1:57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  <c r="O4514" s="59">
        <f>Inputs!O4507</f>
        <v>0</v>
      </c>
      <c r="P4514" s="59">
        <f>Inputs!P4507</f>
        <v>0</v>
      </c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3"/>
      <c r="BB4514" s="13"/>
      <c r="BC4514" s="13"/>
      <c r="BD4514" s="13"/>
      <c r="BE4514" s="13"/>
    </row>
    <row r="4515" spans="1:57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  <c r="O4515" s="59">
        <f>Inputs!O4508</f>
        <v>0</v>
      </c>
      <c r="P4515" s="59">
        <f>Inputs!P4508</f>
        <v>0</v>
      </c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3"/>
      <c r="BB4515" s="13"/>
      <c r="BC4515" s="13"/>
      <c r="BD4515" s="13"/>
      <c r="BE4515" s="13"/>
    </row>
    <row r="4516" spans="1:57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  <c r="O4516" s="59">
        <f>Inputs!O4509</f>
        <v>0</v>
      </c>
      <c r="P4516" s="59">
        <f>Inputs!P4509</f>
        <v>0</v>
      </c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3"/>
      <c r="BB4516" s="13"/>
      <c r="BC4516" s="13"/>
      <c r="BD4516" s="13"/>
      <c r="BE4516" s="13"/>
    </row>
    <row r="4517" spans="1:57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  <c r="O4517" s="59">
        <f>Inputs!O4510</f>
        <v>0</v>
      </c>
      <c r="P4517" s="59">
        <f>Inputs!P4510</f>
        <v>0</v>
      </c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3"/>
      <c r="BB4517" s="13"/>
      <c r="BC4517" s="13"/>
      <c r="BD4517" s="13"/>
      <c r="BE4517" s="13"/>
    </row>
    <row r="4518" spans="1:57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  <c r="O4518" s="59">
        <f>Inputs!O4511</f>
        <v>0</v>
      </c>
      <c r="P4518" s="59">
        <f>Inputs!P4511</f>
        <v>0</v>
      </c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3"/>
      <c r="BB4518" s="13"/>
      <c r="BC4518" s="13"/>
      <c r="BD4518" s="13"/>
      <c r="BE4518" s="13"/>
    </row>
    <row r="4519" spans="1:57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  <c r="O4519" s="59">
        <f>Inputs!O4512</f>
        <v>0</v>
      </c>
      <c r="P4519" s="59">
        <f>Inputs!P4512</f>
        <v>0</v>
      </c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3"/>
      <c r="BB4519" s="13"/>
      <c r="BC4519" s="13"/>
      <c r="BD4519" s="13"/>
      <c r="BE4519" s="13"/>
    </row>
    <row r="4520" spans="1:57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  <c r="O4520" s="59">
        <f>Inputs!O4513</f>
        <v>0</v>
      </c>
      <c r="P4520" s="59">
        <f>Inputs!P4513</f>
        <v>0</v>
      </c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3"/>
      <c r="BB4520" s="13"/>
      <c r="BC4520" s="13"/>
      <c r="BD4520" s="13"/>
      <c r="BE4520" s="13"/>
    </row>
    <row r="4521" spans="1:57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  <c r="O4521" s="59">
        <f>Inputs!O4514</f>
        <v>0</v>
      </c>
      <c r="P4521" s="59">
        <f>Inputs!P4514</f>
        <v>0</v>
      </c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3"/>
      <c r="BB4521" s="13"/>
      <c r="BC4521" s="13"/>
      <c r="BD4521" s="13"/>
      <c r="BE4521" s="13"/>
    </row>
    <row r="4522" spans="1:57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  <c r="O4522" s="59">
        <f>Inputs!O4515</f>
        <v>0</v>
      </c>
      <c r="P4522" s="59">
        <f>Inputs!P4515</f>
        <v>0</v>
      </c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3"/>
      <c r="BB4522" s="13"/>
      <c r="BC4522" s="13"/>
      <c r="BD4522" s="13"/>
      <c r="BE4522" s="13"/>
    </row>
    <row r="4523" spans="1:57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  <c r="O4523" s="59">
        <f>Inputs!O4516</f>
        <v>0</v>
      </c>
      <c r="P4523" s="59">
        <f>Inputs!P4516</f>
        <v>0</v>
      </c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3"/>
      <c r="BB4523" s="13"/>
      <c r="BC4523" s="13"/>
      <c r="BD4523" s="13"/>
      <c r="BE4523" s="13"/>
    </row>
    <row r="4524" spans="1:57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  <c r="O4524" s="59">
        <f>Inputs!O4517</f>
        <v>0</v>
      </c>
      <c r="P4524" s="59">
        <f>Inputs!P4517</f>
        <v>0</v>
      </c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3"/>
      <c r="BB4524" s="13"/>
      <c r="BC4524" s="13"/>
      <c r="BD4524" s="13"/>
      <c r="BE4524" s="13"/>
    </row>
    <row r="4525" spans="1:57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  <c r="O4525" s="59">
        <f>Inputs!O4518</f>
        <v>0</v>
      </c>
      <c r="P4525" s="59">
        <f>Inputs!P4518</f>
        <v>0</v>
      </c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3"/>
      <c r="BB4525" s="13"/>
      <c r="BC4525" s="13"/>
      <c r="BD4525" s="13"/>
      <c r="BE4525" s="13"/>
    </row>
    <row r="4526" spans="1:57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  <c r="O4526" s="59">
        <f>Inputs!O4519</f>
        <v>0</v>
      </c>
      <c r="P4526" s="59">
        <f>Inputs!P4519</f>
        <v>0</v>
      </c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3"/>
      <c r="BB4526" s="13"/>
      <c r="BC4526" s="13"/>
      <c r="BD4526" s="13"/>
      <c r="BE4526" s="13"/>
    </row>
    <row r="4527" spans="1:57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  <c r="O4527" s="59">
        <f>Inputs!O4520</f>
        <v>0</v>
      </c>
      <c r="P4527" s="59">
        <f>Inputs!P4520</f>
        <v>0</v>
      </c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3"/>
      <c r="BB4527" s="13"/>
      <c r="BC4527" s="13"/>
      <c r="BD4527" s="13"/>
      <c r="BE4527" s="13"/>
    </row>
    <row r="4528" spans="1:57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  <c r="O4528" s="59">
        <f>Inputs!O4521</f>
        <v>0</v>
      </c>
      <c r="P4528" s="59">
        <f>Inputs!P4521</f>
        <v>0</v>
      </c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3"/>
      <c r="BB4528" s="13"/>
      <c r="BC4528" s="13"/>
      <c r="BD4528" s="13"/>
      <c r="BE4528" s="13"/>
    </row>
    <row r="4529" spans="1:57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  <c r="O4529" s="59">
        <f>Inputs!O4522</f>
        <v>0</v>
      </c>
      <c r="P4529" s="59">
        <f>Inputs!P4522</f>
        <v>0</v>
      </c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3"/>
      <c r="BB4529" s="13"/>
      <c r="BC4529" s="13"/>
      <c r="BD4529" s="13"/>
      <c r="BE4529" s="13"/>
    </row>
    <row r="4530" spans="1:57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  <c r="O4530" s="59">
        <f>Inputs!O4523</f>
        <v>0</v>
      </c>
      <c r="P4530" s="59">
        <f>Inputs!P4523</f>
        <v>0</v>
      </c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3"/>
      <c r="BB4530" s="13"/>
      <c r="BC4530" s="13"/>
      <c r="BD4530" s="13"/>
      <c r="BE4530" s="13"/>
    </row>
    <row r="4531" spans="1:57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  <c r="O4531" s="59">
        <f>Inputs!O4524</f>
        <v>0</v>
      </c>
      <c r="P4531" s="59">
        <f>Inputs!P4524</f>
        <v>0</v>
      </c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3"/>
      <c r="BB4531" s="13"/>
      <c r="BC4531" s="13"/>
      <c r="BD4531" s="13"/>
      <c r="BE4531" s="13"/>
    </row>
    <row r="4532" spans="1:57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  <c r="O4532" s="59">
        <f>Inputs!O4525</f>
        <v>0</v>
      </c>
      <c r="P4532" s="59">
        <f>Inputs!P4525</f>
        <v>0</v>
      </c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3"/>
      <c r="BB4532" s="13"/>
      <c r="BC4532" s="13"/>
      <c r="BD4532" s="13"/>
      <c r="BE4532" s="13"/>
    </row>
    <row r="4533" spans="1:57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  <c r="O4533" s="59">
        <f>Inputs!O4526</f>
        <v>0</v>
      </c>
      <c r="P4533" s="59">
        <f>Inputs!P4526</f>
        <v>0</v>
      </c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  <c r="AP4533" s="13"/>
      <c r="AQ4533" s="13"/>
      <c r="AR4533" s="13"/>
      <c r="AS4533" s="13"/>
      <c r="AT4533" s="13"/>
      <c r="AU4533" s="13"/>
      <c r="AV4533" s="13"/>
      <c r="AW4533" s="13"/>
      <c r="AX4533" s="13"/>
      <c r="AY4533" s="13"/>
      <c r="AZ4533" s="13"/>
      <c r="BA4533" s="13"/>
      <c r="BB4533" s="13"/>
      <c r="BC4533" s="13"/>
      <c r="BD4533" s="13"/>
      <c r="BE4533" s="13"/>
    </row>
    <row r="4534" spans="1:57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  <c r="O4534" s="59">
        <f>Inputs!O4527</f>
        <v>0</v>
      </c>
      <c r="P4534" s="59">
        <f>Inputs!P4527</f>
        <v>0</v>
      </c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  <c r="AP4534" s="13"/>
      <c r="AQ4534" s="13"/>
      <c r="AR4534" s="13"/>
      <c r="AS4534" s="13"/>
      <c r="AT4534" s="13"/>
      <c r="AU4534" s="13"/>
      <c r="AV4534" s="13"/>
      <c r="AW4534" s="13"/>
      <c r="AX4534" s="13"/>
      <c r="AY4534" s="13"/>
      <c r="AZ4534" s="13"/>
      <c r="BA4534" s="13"/>
      <c r="BB4534" s="13"/>
      <c r="BC4534" s="13"/>
      <c r="BD4534" s="13"/>
      <c r="BE4534" s="13"/>
    </row>
    <row r="4535" spans="1:57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  <c r="O4535" s="59">
        <f>Inputs!O4528</f>
        <v>0</v>
      </c>
      <c r="P4535" s="59">
        <f>Inputs!P4528</f>
        <v>0</v>
      </c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  <c r="AP4535" s="13"/>
      <c r="AQ4535" s="13"/>
      <c r="AR4535" s="13"/>
      <c r="AS4535" s="13"/>
      <c r="AT4535" s="13"/>
      <c r="AU4535" s="13"/>
      <c r="AV4535" s="13"/>
      <c r="AW4535" s="13"/>
      <c r="AX4535" s="13"/>
      <c r="AY4535" s="13"/>
      <c r="AZ4535" s="13"/>
      <c r="BA4535" s="13"/>
      <c r="BB4535" s="13"/>
      <c r="BC4535" s="13"/>
      <c r="BD4535" s="13"/>
      <c r="BE4535" s="13"/>
    </row>
    <row r="4536" spans="1:57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  <c r="O4536" s="59">
        <f>Inputs!O4529</f>
        <v>0</v>
      </c>
      <c r="P4536" s="59">
        <f>Inputs!P4529</f>
        <v>0</v>
      </c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  <c r="AP4536" s="13"/>
      <c r="AQ4536" s="13"/>
      <c r="AR4536" s="13"/>
      <c r="AS4536" s="13"/>
      <c r="AT4536" s="13"/>
      <c r="AU4536" s="13"/>
      <c r="AV4536" s="13"/>
      <c r="AW4536" s="13"/>
      <c r="AX4536" s="13"/>
      <c r="AY4536" s="13"/>
      <c r="AZ4536" s="13"/>
      <c r="BA4536" s="13"/>
      <c r="BB4536" s="13"/>
      <c r="BC4536" s="13"/>
      <c r="BD4536" s="13"/>
      <c r="BE4536" s="13"/>
    </row>
    <row r="4537" spans="1:57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  <c r="O4537" s="59">
        <f>Inputs!O4530</f>
        <v>0</v>
      </c>
      <c r="P4537" s="59">
        <f>Inputs!P4530</f>
        <v>0</v>
      </c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  <c r="AP4537" s="13"/>
      <c r="AQ4537" s="13"/>
      <c r="AR4537" s="13"/>
      <c r="AS4537" s="13"/>
      <c r="AT4537" s="13"/>
      <c r="AU4537" s="13"/>
      <c r="AV4537" s="13"/>
      <c r="AW4537" s="13"/>
      <c r="AX4537" s="13"/>
      <c r="AY4537" s="13"/>
      <c r="AZ4537" s="13"/>
      <c r="BA4537" s="13"/>
      <c r="BB4537" s="13"/>
      <c r="BC4537" s="13"/>
      <c r="BD4537" s="13"/>
      <c r="BE4537" s="13"/>
    </row>
    <row r="4538" spans="1:57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  <c r="O4538" s="59">
        <f>Inputs!O4531</f>
        <v>0</v>
      </c>
      <c r="P4538" s="59">
        <f>Inputs!P4531</f>
        <v>0</v>
      </c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  <c r="AP4538" s="13"/>
      <c r="AQ4538" s="13"/>
      <c r="AR4538" s="13"/>
      <c r="AS4538" s="13"/>
      <c r="AT4538" s="13"/>
      <c r="AU4538" s="13"/>
      <c r="AV4538" s="13"/>
      <c r="AW4538" s="13"/>
      <c r="AX4538" s="13"/>
      <c r="AY4538" s="13"/>
      <c r="AZ4538" s="13"/>
      <c r="BA4538" s="13"/>
      <c r="BB4538" s="13"/>
      <c r="BC4538" s="13"/>
      <c r="BD4538" s="13"/>
      <c r="BE4538" s="13"/>
    </row>
    <row r="4539" spans="1:57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  <c r="O4539" s="59">
        <f>Inputs!O4532</f>
        <v>0</v>
      </c>
      <c r="P4539" s="59">
        <f>Inputs!P4532</f>
        <v>0</v>
      </c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  <c r="AP4539" s="13"/>
      <c r="AQ4539" s="13"/>
      <c r="AR4539" s="13"/>
      <c r="AS4539" s="13"/>
      <c r="AT4539" s="13"/>
      <c r="AU4539" s="13"/>
      <c r="AV4539" s="13"/>
      <c r="AW4539" s="13"/>
      <c r="AX4539" s="13"/>
      <c r="AY4539" s="13"/>
      <c r="AZ4539" s="13"/>
      <c r="BA4539" s="13"/>
      <c r="BB4539" s="13"/>
      <c r="BC4539" s="13"/>
      <c r="BD4539" s="13"/>
      <c r="BE4539" s="13"/>
    </row>
    <row r="4540" spans="1:57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  <c r="O4540" s="59">
        <f>Inputs!O4533</f>
        <v>0</v>
      </c>
      <c r="P4540" s="59">
        <f>Inputs!P4533</f>
        <v>0</v>
      </c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  <c r="AP4540" s="13"/>
      <c r="AQ4540" s="13"/>
      <c r="AR4540" s="13"/>
      <c r="AS4540" s="13"/>
      <c r="AT4540" s="13"/>
      <c r="AU4540" s="13"/>
      <c r="AV4540" s="13"/>
      <c r="AW4540" s="13"/>
      <c r="AX4540" s="13"/>
      <c r="AY4540" s="13"/>
      <c r="AZ4540" s="13"/>
      <c r="BA4540" s="13"/>
      <c r="BB4540" s="13"/>
      <c r="BC4540" s="13"/>
      <c r="BD4540" s="13"/>
      <c r="BE4540" s="13"/>
    </row>
    <row r="4541" spans="1:57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  <c r="O4541" s="59">
        <f>Inputs!O4534</f>
        <v>0</v>
      </c>
      <c r="P4541" s="59">
        <f>Inputs!P4534</f>
        <v>0</v>
      </c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  <c r="AP4541" s="13"/>
      <c r="AQ4541" s="13"/>
      <c r="AR4541" s="13"/>
      <c r="AS4541" s="13"/>
      <c r="AT4541" s="13"/>
      <c r="AU4541" s="13"/>
      <c r="AV4541" s="13"/>
      <c r="AW4541" s="13"/>
      <c r="AX4541" s="13"/>
      <c r="AY4541" s="13"/>
      <c r="AZ4541" s="13"/>
      <c r="BA4541" s="13"/>
      <c r="BB4541" s="13"/>
      <c r="BC4541" s="13"/>
      <c r="BD4541" s="13"/>
      <c r="BE4541" s="13"/>
    </row>
    <row r="4542" spans="1:57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  <c r="O4542" s="59">
        <f>Inputs!O4535</f>
        <v>0</v>
      </c>
      <c r="P4542" s="59">
        <f>Inputs!P4535</f>
        <v>0</v>
      </c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  <c r="AP4542" s="13"/>
      <c r="AQ4542" s="13"/>
      <c r="AR4542" s="13"/>
      <c r="AS4542" s="13"/>
      <c r="AT4542" s="13"/>
      <c r="AU4542" s="13"/>
      <c r="AV4542" s="13"/>
      <c r="AW4542" s="13"/>
      <c r="AX4542" s="13"/>
      <c r="AY4542" s="13"/>
      <c r="AZ4542" s="13"/>
      <c r="BA4542" s="13"/>
      <c r="BB4542" s="13"/>
      <c r="BC4542" s="13"/>
      <c r="BD4542" s="13"/>
      <c r="BE4542" s="13"/>
    </row>
    <row r="4543" spans="1:57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  <c r="O4543" s="59">
        <f>Inputs!O4536</f>
        <v>0</v>
      </c>
      <c r="P4543" s="59">
        <f>Inputs!P4536</f>
        <v>0</v>
      </c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  <c r="AP4543" s="13"/>
      <c r="AQ4543" s="13"/>
      <c r="AR4543" s="13"/>
      <c r="AS4543" s="13"/>
      <c r="AT4543" s="13"/>
      <c r="AU4543" s="13"/>
      <c r="AV4543" s="13"/>
      <c r="AW4543" s="13"/>
      <c r="AX4543" s="13"/>
      <c r="AY4543" s="13"/>
      <c r="AZ4543" s="13"/>
      <c r="BA4543" s="13"/>
      <c r="BB4543" s="13"/>
      <c r="BC4543" s="13"/>
      <c r="BD4543" s="13"/>
      <c r="BE4543" s="13"/>
    </row>
    <row r="4544" spans="1:57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  <c r="O4544" s="59">
        <f>Inputs!O4537</f>
        <v>0</v>
      </c>
      <c r="P4544" s="59">
        <f>Inputs!P4537</f>
        <v>0</v>
      </c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  <c r="AP4544" s="13"/>
      <c r="AQ4544" s="13"/>
      <c r="AR4544" s="13"/>
      <c r="AS4544" s="13"/>
      <c r="AT4544" s="13"/>
      <c r="AU4544" s="13"/>
      <c r="AV4544" s="13"/>
      <c r="AW4544" s="13"/>
      <c r="AX4544" s="13"/>
      <c r="AY4544" s="13"/>
      <c r="AZ4544" s="13"/>
      <c r="BA4544" s="13"/>
      <c r="BB4544" s="13"/>
      <c r="BC4544" s="13"/>
      <c r="BD4544" s="13"/>
      <c r="BE4544" s="13"/>
    </row>
    <row r="4545" spans="1:57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  <c r="O4545" s="59">
        <f>Inputs!O4538</f>
        <v>0</v>
      </c>
      <c r="P4545" s="59">
        <f>Inputs!P4538</f>
        <v>0</v>
      </c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  <c r="AP4545" s="13"/>
      <c r="AQ4545" s="13"/>
      <c r="AR4545" s="13"/>
      <c r="AS4545" s="13"/>
      <c r="AT4545" s="13"/>
      <c r="AU4545" s="13"/>
      <c r="AV4545" s="13"/>
      <c r="AW4545" s="13"/>
      <c r="AX4545" s="13"/>
      <c r="AY4545" s="13"/>
      <c r="AZ4545" s="13"/>
      <c r="BA4545" s="13"/>
      <c r="BB4545" s="13"/>
      <c r="BC4545" s="13"/>
      <c r="BD4545" s="13"/>
      <c r="BE4545" s="13"/>
    </row>
    <row r="4546" spans="1:57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  <c r="O4546" s="59">
        <f>Inputs!O4539</f>
        <v>0</v>
      </c>
      <c r="P4546" s="59">
        <f>Inputs!P4539</f>
        <v>0</v>
      </c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  <c r="AP4546" s="13"/>
      <c r="AQ4546" s="13"/>
      <c r="AR4546" s="13"/>
      <c r="AS4546" s="13"/>
      <c r="AT4546" s="13"/>
      <c r="AU4546" s="13"/>
      <c r="AV4546" s="13"/>
      <c r="AW4546" s="13"/>
      <c r="AX4546" s="13"/>
      <c r="AY4546" s="13"/>
      <c r="AZ4546" s="13"/>
      <c r="BA4546" s="13"/>
      <c r="BB4546" s="13"/>
      <c r="BC4546" s="13"/>
      <c r="BD4546" s="13"/>
      <c r="BE4546" s="13"/>
    </row>
    <row r="4547" spans="1:57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  <c r="O4547" s="59">
        <f>Inputs!O4540</f>
        <v>0</v>
      </c>
      <c r="P4547" s="59">
        <f>Inputs!P4540</f>
        <v>0</v>
      </c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  <c r="AP4547" s="13"/>
      <c r="AQ4547" s="13"/>
      <c r="AR4547" s="13"/>
      <c r="AS4547" s="13"/>
      <c r="AT4547" s="13"/>
      <c r="AU4547" s="13"/>
      <c r="AV4547" s="13"/>
      <c r="AW4547" s="13"/>
      <c r="AX4547" s="13"/>
      <c r="AY4547" s="13"/>
      <c r="AZ4547" s="13"/>
      <c r="BA4547" s="13"/>
      <c r="BB4547" s="13"/>
      <c r="BC4547" s="13"/>
      <c r="BD4547" s="13"/>
      <c r="BE4547" s="13"/>
    </row>
    <row r="4548" spans="1:57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  <c r="O4548" s="59">
        <f>Inputs!O4541</f>
        <v>0</v>
      </c>
      <c r="P4548" s="59">
        <f>Inputs!P4541</f>
        <v>0</v>
      </c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  <c r="AP4548" s="13"/>
      <c r="AQ4548" s="13"/>
      <c r="AR4548" s="13"/>
      <c r="AS4548" s="13"/>
      <c r="AT4548" s="13"/>
      <c r="AU4548" s="13"/>
      <c r="AV4548" s="13"/>
      <c r="AW4548" s="13"/>
      <c r="AX4548" s="13"/>
      <c r="AY4548" s="13"/>
      <c r="AZ4548" s="13"/>
      <c r="BA4548" s="13"/>
      <c r="BB4548" s="13"/>
      <c r="BC4548" s="13"/>
      <c r="BD4548" s="13"/>
      <c r="BE4548" s="13"/>
    </row>
    <row r="4549" spans="1:57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  <c r="O4549" s="59">
        <f>Inputs!O4542</f>
        <v>0</v>
      </c>
      <c r="P4549" s="59">
        <f>Inputs!P4542</f>
        <v>0</v>
      </c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3"/>
      <c r="BB4549" s="13"/>
      <c r="BC4549" s="13"/>
      <c r="BD4549" s="13"/>
      <c r="BE4549" s="13"/>
    </row>
    <row r="4550" spans="1:57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  <c r="O4550" s="59">
        <f>Inputs!O4543</f>
        <v>0</v>
      </c>
      <c r="P4550" s="59">
        <f>Inputs!P4543</f>
        <v>0</v>
      </c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3"/>
      <c r="BB4550" s="13"/>
      <c r="BC4550" s="13"/>
      <c r="BD4550" s="13"/>
      <c r="BE4550" s="13"/>
    </row>
    <row r="4551" spans="1:57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  <c r="O4551" s="59">
        <f>Inputs!O4544</f>
        <v>0</v>
      </c>
      <c r="P4551" s="59">
        <f>Inputs!P4544</f>
        <v>0</v>
      </c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3"/>
      <c r="BB4551" s="13"/>
      <c r="BC4551" s="13"/>
      <c r="BD4551" s="13"/>
      <c r="BE4551" s="13"/>
    </row>
    <row r="4552" spans="1:57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  <c r="O4552" s="59">
        <f>Inputs!O4545</f>
        <v>0</v>
      </c>
      <c r="P4552" s="59">
        <f>Inputs!P4545</f>
        <v>0</v>
      </c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3"/>
      <c r="BB4552" s="13"/>
      <c r="BC4552" s="13"/>
      <c r="BD4552" s="13"/>
      <c r="BE4552" s="13"/>
    </row>
    <row r="4553" spans="1:57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  <c r="O4553" s="59">
        <f>Inputs!O4546</f>
        <v>0</v>
      </c>
      <c r="P4553" s="59">
        <f>Inputs!P4546</f>
        <v>0</v>
      </c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3"/>
      <c r="BB4553" s="13"/>
      <c r="BC4553" s="13"/>
      <c r="BD4553" s="13"/>
      <c r="BE4553" s="13"/>
    </row>
    <row r="4554" spans="1:57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  <c r="O4554" s="59">
        <f>Inputs!O4547</f>
        <v>0</v>
      </c>
      <c r="P4554" s="59">
        <f>Inputs!P4547</f>
        <v>0</v>
      </c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3"/>
      <c r="BB4554" s="13"/>
      <c r="BC4554" s="13"/>
      <c r="BD4554" s="13"/>
      <c r="BE4554" s="13"/>
    </row>
    <row r="4555" spans="1:57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  <c r="O4555" s="59">
        <f>Inputs!O4548</f>
        <v>0</v>
      </c>
      <c r="P4555" s="59">
        <f>Inputs!P4548</f>
        <v>0</v>
      </c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3"/>
      <c r="BB4555" s="13"/>
      <c r="BC4555" s="13"/>
      <c r="BD4555" s="13"/>
      <c r="BE4555" s="13"/>
    </row>
    <row r="4556" spans="1:57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  <c r="O4556" s="59">
        <f>Inputs!O4549</f>
        <v>0</v>
      </c>
      <c r="P4556" s="59">
        <f>Inputs!P4549</f>
        <v>0</v>
      </c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3"/>
      <c r="BB4556" s="13"/>
      <c r="BC4556" s="13"/>
      <c r="BD4556" s="13"/>
      <c r="BE4556" s="13"/>
    </row>
    <row r="4557" spans="1:57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  <c r="O4557" s="59">
        <f>Inputs!O4550</f>
        <v>0</v>
      </c>
      <c r="P4557" s="59">
        <f>Inputs!P4550</f>
        <v>0</v>
      </c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3"/>
      <c r="BB4557" s="13"/>
      <c r="BC4557" s="13"/>
      <c r="BD4557" s="13"/>
      <c r="BE4557" s="13"/>
    </row>
    <row r="4558" spans="1:57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  <c r="O4558" s="59">
        <f>Inputs!O4551</f>
        <v>0</v>
      </c>
      <c r="P4558" s="59">
        <f>Inputs!P4551</f>
        <v>0</v>
      </c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3"/>
      <c r="BB4558" s="13"/>
      <c r="BC4558" s="13"/>
      <c r="BD4558" s="13"/>
      <c r="BE4558" s="13"/>
    </row>
    <row r="4559" spans="1:57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  <c r="O4559" s="59">
        <f>Inputs!O4552</f>
        <v>0</v>
      </c>
      <c r="P4559" s="59">
        <f>Inputs!P4552</f>
        <v>0</v>
      </c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3"/>
      <c r="BB4559" s="13"/>
      <c r="BC4559" s="13"/>
      <c r="BD4559" s="13"/>
      <c r="BE4559" s="13"/>
    </row>
    <row r="4560" spans="1:57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  <c r="O4560" s="59">
        <f>Inputs!O4553</f>
        <v>0</v>
      </c>
      <c r="P4560" s="59">
        <f>Inputs!P4553</f>
        <v>0</v>
      </c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3"/>
      <c r="BB4560" s="13"/>
      <c r="BC4560" s="13"/>
      <c r="BD4560" s="13"/>
      <c r="BE4560" s="13"/>
    </row>
    <row r="4561" spans="1:57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  <c r="O4561" s="59">
        <f>Inputs!O4554</f>
        <v>0</v>
      </c>
      <c r="P4561" s="59">
        <f>Inputs!P4554</f>
        <v>0</v>
      </c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3"/>
      <c r="BB4561" s="13"/>
      <c r="BC4561" s="13"/>
      <c r="BD4561" s="13"/>
      <c r="BE4561" s="13"/>
    </row>
    <row r="4562" spans="1:57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  <c r="O4562" s="59">
        <f>Inputs!O4555</f>
        <v>0</v>
      </c>
      <c r="P4562" s="59">
        <f>Inputs!P4555</f>
        <v>0</v>
      </c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3"/>
      <c r="BB4562" s="13"/>
      <c r="BC4562" s="13"/>
      <c r="BD4562" s="13"/>
      <c r="BE4562" s="13"/>
    </row>
    <row r="4563" spans="1:57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  <c r="O4563" s="59">
        <f>Inputs!O4556</f>
        <v>0</v>
      </c>
      <c r="P4563" s="59">
        <f>Inputs!P4556</f>
        <v>0</v>
      </c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3"/>
      <c r="BB4563" s="13"/>
      <c r="BC4563" s="13"/>
      <c r="BD4563" s="13"/>
      <c r="BE4563" s="13"/>
    </row>
    <row r="4564" spans="1:57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  <c r="O4564" s="59">
        <f>Inputs!O4557</f>
        <v>0</v>
      </c>
      <c r="P4564" s="59">
        <f>Inputs!P4557</f>
        <v>0</v>
      </c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3"/>
      <c r="BB4564" s="13"/>
      <c r="BC4564" s="13"/>
      <c r="BD4564" s="13"/>
      <c r="BE4564" s="13"/>
    </row>
    <row r="4565" spans="1:57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  <c r="O4565" s="59">
        <f>Inputs!O4558</f>
        <v>0</v>
      </c>
      <c r="P4565" s="59">
        <f>Inputs!P4558</f>
        <v>0</v>
      </c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3"/>
      <c r="BB4565" s="13"/>
      <c r="BC4565" s="13"/>
      <c r="BD4565" s="13"/>
      <c r="BE4565" s="13"/>
    </row>
    <row r="4566" spans="1:57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  <c r="O4566" s="59">
        <f>Inputs!O4559</f>
        <v>0</v>
      </c>
      <c r="P4566" s="59">
        <f>Inputs!P4559</f>
        <v>0</v>
      </c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3"/>
      <c r="BB4566" s="13"/>
      <c r="BC4566" s="13"/>
      <c r="BD4566" s="13"/>
      <c r="BE4566" s="13"/>
    </row>
    <row r="4567" spans="1:57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  <c r="O4567" s="59">
        <f>Inputs!O4560</f>
        <v>0</v>
      </c>
      <c r="P4567" s="59">
        <f>Inputs!P4560</f>
        <v>0</v>
      </c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3"/>
      <c r="BB4567" s="13"/>
      <c r="BC4567" s="13"/>
      <c r="BD4567" s="13"/>
      <c r="BE4567" s="13"/>
    </row>
    <row r="4568" spans="1:57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  <c r="O4568" s="59">
        <f>Inputs!O4561</f>
        <v>0</v>
      </c>
      <c r="P4568" s="59">
        <f>Inputs!P4561</f>
        <v>0</v>
      </c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3"/>
      <c r="BB4568" s="13"/>
      <c r="BC4568" s="13"/>
      <c r="BD4568" s="13"/>
      <c r="BE4568" s="13"/>
    </row>
    <row r="4569" spans="1:57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  <c r="O4569" s="59">
        <f>Inputs!O4562</f>
        <v>0</v>
      </c>
      <c r="P4569" s="59">
        <f>Inputs!P4562</f>
        <v>0</v>
      </c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3"/>
      <c r="BB4569" s="13"/>
      <c r="BC4569" s="13"/>
      <c r="BD4569" s="13"/>
      <c r="BE4569" s="13"/>
    </row>
    <row r="4570" spans="1:57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  <c r="O4570" s="59">
        <f>Inputs!O4563</f>
        <v>0</v>
      </c>
      <c r="P4570" s="59">
        <f>Inputs!P4563</f>
        <v>0</v>
      </c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3"/>
      <c r="BB4570" s="13"/>
      <c r="BC4570" s="13"/>
      <c r="BD4570" s="13"/>
      <c r="BE4570" s="13"/>
    </row>
    <row r="4571" spans="1:57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  <c r="O4571" s="59">
        <f>Inputs!O4564</f>
        <v>0</v>
      </c>
      <c r="P4571" s="59">
        <f>Inputs!P4564</f>
        <v>0</v>
      </c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3"/>
      <c r="BB4571" s="13"/>
      <c r="BC4571" s="13"/>
      <c r="BD4571" s="13"/>
      <c r="BE4571" s="13"/>
    </row>
    <row r="4572" spans="1:57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  <c r="O4572" s="59">
        <f>Inputs!O4565</f>
        <v>0</v>
      </c>
      <c r="P4572" s="59">
        <f>Inputs!P4565</f>
        <v>0</v>
      </c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3"/>
      <c r="BB4572" s="13"/>
      <c r="BC4572" s="13"/>
      <c r="BD4572" s="13"/>
      <c r="BE4572" s="13"/>
    </row>
    <row r="4573" spans="1:57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  <c r="O4573" s="59">
        <f>Inputs!O4566</f>
        <v>0</v>
      </c>
      <c r="P4573" s="59">
        <f>Inputs!P4566</f>
        <v>0</v>
      </c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3"/>
      <c r="BB4573" s="13"/>
      <c r="BC4573" s="13"/>
      <c r="BD4573" s="13"/>
      <c r="BE4573" s="13"/>
    </row>
    <row r="4574" spans="1:57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  <c r="O4574" s="59">
        <f>Inputs!O4567</f>
        <v>0</v>
      </c>
      <c r="P4574" s="59">
        <f>Inputs!P4567</f>
        <v>0</v>
      </c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3"/>
      <c r="BB4574" s="13"/>
      <c r="BC4574" s="13"/>
      <c r="BD4574" s="13"/>
      <c r="BE4574" s="13"/>
    </row>
    <row r="4575" spans="1:57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  <c r="O4575" s="59">
        <f>Inputs!O4568</f>
        <v>0</v>
      </c>
      <c r="P4575" s="59">
        <f>Inputs!P4568</f>
        <v>0</v>
      </c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3"/>
      <c r="BB4575" s="13"/>
      <c r="BC4575" s="13"/>
      <c r="BD4575" s="13"/>
      <c r="BE4575" s="13"/>
    </row>
    <row r="4576" spans="1:57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  <c r="O4576" s="59">
        <f>Inputs!O4569</f>
        <v>0</v>
      </c>
      <c r="P4576" s="59">
        <f>Inputs!P4569</f>
        <v>0</v>
      </c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3"/>
      <c r="BB4576" s="13"/>
      <c r="BC4576" s="13"/>
      <c r="BD4576" s="13"/>
      <c r="BE4576" s="13"/>
    </row>
    <row r="4577" spans="1:57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  <c r="O4577" s="59">
        <f>Inputs!O4570</f>
        <v>0</v>
      </c>
      <c r="P4577" s="59">
        <f>Inputs!P4570</f>
        <v>0</v>
      </c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3"/>
      <c r="BB4577" s="13"/>
      <c r="BC4577" s="13"/>
      <c r="BD4577" s="13"/>
      <c r="BE4577" s="13"/>
    </row>
    <row r="4578" spans="1:57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  <c r="O4578" s="59">
        <f>Inputs!O4571</f>
        <v>0</v>
      </c>
      <c r="P4578" s="59">
        <f>Inputs!P4571</f>
        <v>0</v>
      </c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3"/>
      <c r="BB4578" s="13"/>
      <c r="BC4578" s="13"/>
      <c r="BD4578" s="13"/>
      <c r="BE4578" s="13"/>
    </row>
    <row r="4579" spans="1:57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  <c r="O4579" s="59">
        <f>Inputs!O4572</f>
        <v>0</v>
      </c>
      <c r="P4579" s="59">
        <f>Inputs!P4572</f>
        <v>0</v>
      </c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3"/>
      <c r="BB4579" s="13"/>
      <c r="BC4579" s="13"/>
      <c r="BD4579" s="13"/>
      <c r="BE4579" s="13"/>
    </row>
    <row r="4580" spans="1:57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  <c r="O4580" s="59">
        <f>Inputs!O4573</f>
        <v>0</v>
      </c>
      <c r="P4580" s="59">
        <f>Inputs!P4573</f>
        <v>0</v>
      </c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3"/>
      <c r="BB4580" s="13"/>
      <c r="BC4580" s="13"/>
      <c r="BD4580" s="13"/>
      <c r="BE4580" s="13"/>
    </row>
    <row r="4581" spans="1:57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  <c r="O4581" s="59">
        <f>Inputs!O4574</f>
        <v>0</v>
      </c>
      <c r="P4581" s="59">
        <f>Inputs!P4574</f>
        <v>0</v>
      </c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3"/>
      <c r="BB4581" s="13"/>
      <c r="BC4581" s="13"/>
      <c r="BD4581" s="13"/>
      <c r="BE4581" s="13"/>
    </row>
    <row r="4582" spans="1:57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  <c r="O4582" s="59">
        <f>Inputs!O4575</f>
        <v>0</v>
      </c>
      <c r="P4582" s="59">
        <f>Inputs!P4575</f>
        <v>0</v>
      </c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3"/>
      <c r="BB4582" s="13"/>
      <c r="BC4582" s="13"/>
      <c r="BD4582" s="13"/>
      <c r="BE4582" s="13"/>
    </row>
    <row r="4583" spans="1:57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  <c r="O4583" s="59">
        <f>Inputs!O4576</f>
        <v>0</v>
      </c>
      <c r="P4583" s="59">
        <f>Inputs!P4576</f>
        <v>0</v>
      </c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3"/>
      <c r="BB4583" s="13"/>
      <c r="BC4583" s="13"/>
      <c r="BD4583" s="13"/>
      <c r="BE4583" s="13"/>
    </row>
    <row r="4584" spans="1:57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  <c r="O4584" s="59">
        <f>Inputs!O4577</f>
        <v>0</v>
      </c>
      <c r="P4584" s="59">
        <f>Inputs!P4577</f>
        <v>0</v>
      </c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3"/>
      <c r="BB4584" s="13"/>
      <c r="BC4584" s="13"/>
      <c r="BD4584" s="13"/>
      <c r="BE4584" s="13"/>
    </row>
    <row r="4585" spans="1:57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  <c r="O4585" s="59">
        <f>Inputs!O4578</f>
        <v>0</v>
      </c>
      <c r="P4585" s="59">
        <f>Inputs!P4578</f>
        <v>0</v>
      </c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3"/>
      <c r="BB4585" s="13"/>
      <c r="BC4585" s="13"/>
      <c r="BD4585" s="13"/>
      <c r="BE4585" s="13"/>
    </row>
    <row r="4586" spans="1:57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  <c r="O4586" s="59">
        <f>Inputs!O4579</f>
        <v>0</v>
      </c>
      <c r="P4586" s="59">
        <f>Inputs!P4579</f>
        <v>0</v>
      </c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3"/>
      <c r="BB4586" s="13"/>
      <c r="BC4586" s="13"/>
      <c r="BD4586" s="13"/>
      <c r="BE4586" s="13"/>
    </row>
    <row r="4587" spans="1:57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  <c r="O4587" s="59">
        <f>Inputs!O4580</f>
        <v>0</v>
      </c>
      <c r="P4587" s="59">
        <f>Inputs!P4580</f>
        <v>0</v>
      </c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3"/>
      <c r="BB4587" s="13"/>
      <c r="BC4587" s="13"/>
      <c r="BD4587" s="13"/>
      <c r="BE4587" s="13"/>
    </row>
    <row r="4588" spans="1:57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  <c r="O4588" s="59">
        <f>Inputs!O4581</f>
        <v>0</v>
      </c>
      <c r="P4588" s="59">
        <f>Inputs!P4581</f>
        <v>0</v>
      </c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3"/>
      <c r="BB4588" s="13"/>
      <c r="BC4588" s="13"/>
      <c r="BD4588" s="13"/>
      <c r="BE4588" s="13"/>
    </row>
    <row r="4589" spans="1:57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  <c r="O4589" s="59">
        <f>Inputs!O4582</f>
        <v>0</v>
      </c>
      <c r="P4589" s="59">
        <f>Inputs!P4582</f>
        <v>0</v>
      </c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3"/>
      <c r="BB4589" s="13"/>
      <c r="BC4589" s="13"/>
      <c r="BD4589" s="13"/>
      <c r="BE4589" s="13"/>
    </row>
    <row r="4590" spans="1:57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  <c r="O4590" s="59">
        <f>Inputs!O4583</f>
        <v>0</v>
      </c>
      <c r="P4590" s="59">
        <f>Inputs!P4583</f>
        <v>0</v>
      </c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3"/>
      <c r="BB4590" s="13"/>
      <c r="BC4590" s="13"/>
      <c r="BD4590" s="13"/>
      <c r="BE4590" s="13"/>
    </row>
    <row r="4591" spans="1:57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  <c r="O4591" s="59">
        <f>Inputs!O4584</f>
        <v>0</v>
      </c>
      <c r="P4591" s="59">
        <f>Inputs!P4584</f>
        <v>0</v>
      </c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3"/>
      <c r="BB4591" s="13"/>
      <c r="BC4591" s="13"/>
      <c r="BD4591" s="13"/>
      <c r="BE4591" s="13"/>
    </row>
    <row r="4592" spans="1:57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  <c r="O4592" s="59">
        <f>Inputs!O4585</f>
        <v>0</v>
      </c>
      <c r="P4592" s="59">
        <f>Inputs!P4585</f>
        <v>0</v>
      </c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3"/>
      <c r="BB4592" s="13"/>
      <c r="BC4592" s="13"/>
      <c r="BD4592" s="13"/>
      <c r="BE4592" s="13"/>
    </row>
    <row r="4593" spans="1:57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  <c r="O4593" s="59">
        <f>Inputs!O4586</f>
        <v>0</v>
      </c>
      <c r="P4593" s="59">
        <f>Inputs!P4586</f>
        <v>0</v>
      </c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3"/>
      <c r="BB4593" s="13"/>
      <c r="BC4593" s="13"/>
      <c r="BD4593" s="13"/>
      <c r="BE4593" s="13"/>
    </row>
    <row r="4594" spans="1:57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  <c r="O4594" s="59">
        <f>Inputs!O4587</f>
        <v>0</v>
      </c>
      <c r="P4594" s="59">
        <f>Inputs!P4587</f>
        <v>0</v>
      </c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3"/>
      <c r="BB4594" s="13"/>
      <c r="BC4594" s="13"/>
      <c r="BD4594" s="13"/>
      <c r="BE4594" s="13"/>
    </row>
    <row r="4595" spans="1:57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  <c r="O4595" s="59">
        <f>Inputs!O4588</f>
        <v>0</v>
      </c>
      <c r="P4595" s="59">
        <f>Inputs!P4588</f>
        <v>0</v>
      </c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3"/>
      <c r="BB4595" s="13"/>
      <c r="BC4595" s="13"/>
      <c r="BD4595" s="13"/>
      <c r="BE4595" s="13"/>
    </row>
    <row r="4596" spans="1:57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  <c r="O4596" s="59">
        <f>Inputs!O4589</f>
        <v>0</v>
      </c>
      <c r="P4596" s="59">
        <f>Inputs!P4589</f>
        <v>0</v>
      </c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3"/>
      <c r="BB4596" s="13"/>
      <c r="BC4596" s="13"/>
      <c r="BD4596" s="13"/>
      <c r="BE4596" s="13"/>
    </row>
    <row r="4597" spans="1:57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  <c r="O4597" s="59">
        <f>Inputs!O4590</f>
        <v>0</v>
      </c>
      <c r="P4597" s="59">
        <f>Inputs!P4590</f>
        <v>0</v>
      </c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3"/>
      <c r="BB4597" s="13"/>
      <c r="BC4597" s="13"/>
      <c r="BD4597" s="13"/>
      <c r="BE4597" s="13"/>
    </row>
    <row r="4598" spans="1:57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  <c r="O4598" s="59">
        <f>Inputs!O4591</f>
        <v>0</v>
      </c>
      <c r="P4598" s="59">
        <f>Inputs!P4591</f>
        <v>0</v>
      </c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3"/>
      <c r="BB4598" s="13"/>
      <c r="BC4598" s="13"/>
      <c r="BD4598" s="13"/>
      <c r="BE4598" s="13"/>
    </row>
    <row r="4599" spans="1:57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  <c r="O4599" s="59">
        <f>Inputs!O4592</f>
        <v>0</v>
      </c>
      <c r="P4599" s="59">
        <f>Inputs!P4592</f>
        <v>0</v>
      </c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3"/>
      <c r="BB4599" s="13"/>
      <c r="BC4599" s="13"/>
      <c r="BD4599" s="13"/>
      <c r="BE4599" s="13"/>
    </row>
    <row r="4600" spans="1:57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  <c r="O4600" s="59">
        <f>Inputs!O4593</f>
        <v>0</v>
      </c>
      <c r="P4600" s="59">
        <f>Inputs!P4593</f>
        <v>0</v>
      </c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3"/>
      <c r="BB4600" s="13"/>
      <c r="BC4600" s="13"/>
      <c r="BD4600" s="13"/>
      <c r="BE4600" s="13"/>
    </row>
    <row r="4601" spans="1:57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  <c r="O4601" s="59">
        <f>Inputs!O4594</f>
        <v>0</v>
      </c>
      <c r="P4601" s="59">
        <f>Inputs!P4594</f>
        <v>0</v>
      </c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3"/>
      <c r="BB4601" s="13"/>
      <c r="BC4601" s="13"/>
      <c r="BD4601" s="13"/>
      <c r="BE4601" s="13"/>
    </row>
    <row r="4602" spans="1:57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  <c r="O4602" s="59">
        <f>Inputs!O4595</f>
        <v>0</v>
      </c>
      <c r="P4602" s="59">
        <f>Inputs!P4595</f>
        <v>0</v>
      </c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3"/>
      <c r="BB4602" s="13"/>
      <c r="BC4602" s="13"/>
      <c r="BD4602" s="13"/>
      <c r="BE4602" s="13"/>
    </row>
    <row r="4603" spans="1:57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  <c r="O4603" s="59">
        <f>Inputs!O4596</f>
        <v>0</v>
      </c>
      <c r="P4603" s="59">
        <f>Inputs!P4596</f>
        <v>0</v>
      </c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3"/>
      <c r="BB4603" s="13"/>
      <c r="BC4603" s="13"/>
      <c r="BD4603" s="13"/>
      <c r="BE4603" s="13"/>
    </row>
    <row r="4604" spans="1:57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  <c r="O4604" s="59">
        <f>Inputs!O4597</f>
        <v>0</v>
      </c>
      <c r="P4604" s="59">
        <f>Inputs!P4597</f>
        <v>0</v>
      </c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3"/>
      <c r="BB4604" s="13"/>
      <c r="BC4604" s="13"/>
      <c r="BD4604" s="13"/>
      <c r="BE4604" s="13"/>
    </row>
    <row r="4605" spans="1:57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  <c r="O4605" s="59">
        <f>Inputs!O4598</f>
        <v>0</v>
      </c>
      <c r="P4605" s="59">
        <f>Inputs!P4598</f>
        <v>0</v>
      </c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3"/>
      <c r="BB4605" s="13"/>
      <c r="BC4605" s="13"/>
      <c r="BD4605" s="13"/>
      <c r="BE4605" s="13"/>
    </row>
    <row r="4606" spans="1:57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  <c r="O4606" s="59">
        <f>Inputs!O4599</f>
        <v>0</v>
      </c>
      <c r="P4606" s="59">
        <f>Inputs!P4599</f>
        <v>0</v>
      </c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3"/>
      <c r="BB4606" s="13"/>
      <c r="BC4606" s="13"/>
      <c r="BD4606" s="13"/>
      <c r="BE4606" s="13"/>
    </row>
    <row r="4607" spans="1:57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  <c r="O4607" s="59">
        <f>Inputs!O4600</f>
        <v>0</v>
      </c>
      <c r="P4607" s="59">
        <f>Inputs!P4600</f>
        <v>0</v>
      </c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3"/>
      <c r="BB4607" s="13"/>
      <c r="BC4607" s="13"/>
      <c r="BD4607" s="13"/>
      <c r="BE4607" s="13"/>
    </row>
    <row r="4608" spans="1:57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  <c r="O4608" s="59">
        <f>Inputs!O4601</f>
        <v>0</v>
      </c>
      <c r="P4608" s="59">
        <f>Inputs!P4601</f>
        <v>0</v>
      </c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3"/>
      <c r="BB4608" s="13"/>
      <c r="BC4608" s="13"/>
      <c r="BD4608" s="13"/>
      <c r="BE4608" s="13"/>
    </row>
    <row r="4609" spans="1:57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  <c r="O4609" s="59">
        <f>Inputs!O4602</f>
        <v>0</v>
      </c>
      <c r="P4609" s="59">
        <f>Inputs!P4602</f>
        <v>0</v>
      </c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3"/>
      <c r="BB4609" s="13"/>
      <c r="BC4609" s="13"/>
      <c r="BD4609" s="13"/>
      <c r="BE4609" s="13"/>
    </row>
    <row r="4610" spans="1:57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  <c r="O4610" s="59">
        <f>Inputs!O4603</f>
        <v>0</v>
      </c>
      <c r="P4610" s="59">
        <f>Inputs!P4603</f>
        <v>0</v>
      </c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3"/>
      <c r="BB4610" s="13"/>
      <c r="BC4610" s="13"/>
      <c r="BD4610" s="13"/>
      <c r="BE4610" s="13"/>
    </row>
    <row r="4611" spans="1:57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  <c r="O4611" s="59">
        <f>Inputs!O4604</f>
        <v>0</v>
      </c>
      <c r="P4611" s="59">
        <f>Inputs!P4604</f>
        <v>0</v>
      </c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3"/>
      <c r="BB4611" s="13"/>
      <c r="BC4611" s="13"/>
      <c r="BD4611" s="13"/>
      <c r="BE4611" s="13"/>
    </row>
    <row r="4612" spans="1:57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  <c r="O4612" s="59">
        <f>Inputs!O4605</f>
        <v>0</v>
      </c>
      <c r="P4612" s="59">
        <f>Inputs!P4605</f>
        <v>0</v>
      </c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3"/>
      <c r="BB4612" s="13"/>
      <c r="BC4612" s="13"/>
      <c r="BD4612" s="13"/>
      <c r="BE4612" s="13"/>
    </row>
    <row r="4613" spans="1:57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  <c r="O4613" s="59">
        <f>Inputs!O4606</f>
        <v>0</v>
      </c>
      <c r="P4613" s="59">
        <f>Inputs!P4606</f>
        <v>0</v>
      </c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3"/>
      <c r="BB4613" s="13"/>
      <c r="BC4613" s="13"/>
      <c r="BD4613" s="13"/>
      <c r="BE4613" s="13"/>
    </row>
    <row r="4614" spans="1:57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  <c r="O4614" s="59">
        <f>Inputs!O4607</f>
        <v>0</v>
      </c>
      <c r="P4614" s="59">
        <f>Inputs!P4607</f>
        <v>0</v>
      </c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3"/>
      <c r="BB4614" s="13"/>
      <c r="BC4614" s="13"/>
      <c r="BD4614" s="13"/>
      <c r="BE4614" s="13"/>
    </row>
    <row r="4615" spans="1:57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  <c r="O4615" s="59">
        <f>Inputs!O4608</f>
        <v>0</v>
      </c>
      <c r="P4615" s="59">
        <f>Inputs!P4608</f>
        <v>0</v>
      </c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3"/>
      <c r="BB4615" s="13"/>
      <c r="BC4615" s="13"/>
      <c r="BD4615" s="13"/>
      <c r="BE4615" s="13"/>
    </row>
    <row r="4616" spans="1:57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  <c r="O4616" s="59">
        <f>Inputs!O4609</f>
        <v>0</v>
      </c>
      <c r="P4616" s="59">
        <f>Inputs!P4609</f>
        <v>0</v>
      </c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3"/>
      <c r="BB4616" s="13"/>
      <c r="BC4616" s="13"/>
      <c r="BD4616" s="13"/>
      <c r="BE4616" s="13"/>
    </row>
    <row r="4617" spans="1:57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  <c r="O4617" s="59">
        <f>Inputs!O4610</f>
        <v>0</v>
      </c>
      <c r="P4617" s="59">
        <f>Inputs!P4610</f>
        <v>0</v>
      </c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3"/>
      <c r="BB4617" s="13"/>
      <c r="BC4617" s="13"/>
      <c r="BD4617" s="13"/>
      <c r="BE4617" s="13"/>
    </row>
    <row r="4618" spans="1:57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  <c r="O4618" s="59">
        <f>Inputs!O4611</f>
        <v>0</v>
      </c>
      <c r="P4618" s="59">
        <f>Inputs!P4611</f>
        <v>0</v>
      </c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3"/>
      <c r="BB4618" s="13"/>
      <c r="BC4618" s="13"/>
      <c r="BD4618" s="13"/>
      <c r="BE4618" s="13"/>
    </row>
    <row r="4619" spans="1:57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  <c r="O4619" s="59">
        <f>Inputs!O4612</f>
        <v>0</v>
      </c>
      <c r="P4619" s="59">
        <f>Inputs!P4612</f>
        <v>0</v>
      </c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3"/>
      <c r="BB4619" s="13"/>
      <c r="BC4619" s="13"/>
      <c r="BD4619" s="13"/>
      <c r="BE4619" s="13"/>
    </row>
    <row r="4620" spans="1:57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  <c r="O4620" s="59">
        <f>Inputs!O4613</f>
        <v>0</v>
      </c>
      <c r="P4620" s="59">
        <f>Inputs!P4613</f>
        <v>0</v>
      </c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3"/>
      <c r="BB4620" s="13"/>
      <c r="BC4620" s="13"/>
      <c r="BD4620" s="13"/>
      <c r="BE4620" s="13"/>
    </row>
    <row r="4621" spans="1:57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  <c r="O4621" s="59">
        <f>Inputs!O4614</f>
        <v>0</v>
      </c>
      <c r="P4621" s="59">
        <f>Inputs!P4614</f>
        <v>0</v>
      </c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3"/>
      <c r="BB4621" s="13"/>
      <c r="BC4621" s="13"/>
      <c r="BD4621" s="13"/>
      <c r="BE4621" s="13"/>
    </row>
    <row r="4622" spans="1:57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  <c r="O4622" s="59">
        <f>Inputs!O4615</f>
        <v>0</v>
      </c>
      <c r="P4622" s="59">
        <f>Inputs!P4615</f>
        <v>0</v>
      </c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3"/>
      <c r="BB4622" s="13"/>
      <c r="BC4622" s="13"/>
      <c r="BD4622" s="13"/>
      <c r="BE4622" s="13"/>
    </row>
    <row r="4623" spans="1:57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  <c r="O4623" s="59">
        <f>Inputs!O4616</f>
        <v>0</v>
      </c>
      <c r="P4623" s="59">
        <f>Inputs!P4616</f>
        <v>0</v>
      </c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3"/>
      <c r="BB4623" s="13"/>
      <c r="BC4623" s="13"/>
      <c r="BD4623" s="13"/>
      <c r="BE4623" s="13"/>
    </row>
    <row r="4624" spans="1:57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  <c r="O4624" s="59">
        <f>Inputs!O4617</f>
        <v>0</v>
      </c>
      <c r="P4624" s="59">
        <f>Inputs!P4617</f>
        <v>0</v>
      </c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3"/>
      <c r="BB4624" s="13"/>
      <c r="BC4624" s="13"/>
      <c r="BD4624" s="13"/>
      <c r="BE4624" s="13"/>
    </row>
    <row r="4625" spans="1:57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  <c r="O4625" s="59">
        <f>Inputs!O4618</f>
        <v>0</v>
      </c>
      <c r="P4625" s="59">
        <f>Inputs!P4618</f>
        <v>0</v>
      </c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3"/>
      <c r="BB4625" s="13"/>
      <c r="BC4625" s="13"/>
      <c r="BD4625" s="13"/>
      <c r="BE4625" s="13"/>
    </row>
    <row r="4626" spans="1:57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  <c r="O4626" s="59">
        <f>Inputs!O4619</f>
        <v>0</v>
      </c>
      <c r="P4626" s="59">
        <f>Inputs!P4619</f>
        <v>0</v>
      </c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3"/>
      <c r="BB4626" s="13"/>
      <c r="BC4626" s="13"/>
      <c r="BD4626" s="13"/>
      <c r="BE4626" s="13"/>
    </row>
    <row r="4627" spans="1:57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  <c r="O4627" s="59">
        <f>Inputs!O4620</f>
        <v>0</v>
      </c>
      <c r="P4627" s="59">
        <f>Inputs!P4620</f>
        <v>0</v>
      </c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3"/>
      <c r="BB4627" s="13"/>
      <c r="BC4627" s="13"/>
      <c r="BD4627" s="13"/>
      <c r="BE4627" s="13"/>
    </row>
    <row r="4628" spans="1:57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  <c r="O4628" s="59">
        <f>Inputs!O4621</f>
        <v>0</v>
      </c>
      <c r="P4628" s="59">
        <f>Inputs!P4621</f>
        <v>0</v>
      </c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3"/>
      <c r="BB4628" s="13"/>
      <c r="BC4628" s="13"/>
      <c r="BD4628" s="13"/>
      <c r="BE4628" s="13"/>
    </row>
    <row r="4629" spans="1:57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  <c r="O4629" s="59">
        <f>Inputs!O4622</f>
        <v>0</v>
      </c>
      <c r="P4629" s="59">
        <f>Inputs!P4622</f>
        <v>0</v>
      </c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3"/>
      <c r="BB4629" s="13"/>
      <c r="BC4629" s="13"/>
      <c r="BD4629" s="13"/>
      <c r="BE4629" s="13"/>
    </row>
    <row r="4630" spans="1:57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  <c r="O4630" s="59">
        <f>Inputs!O4623</f>
        <v>0</v>
      </c>
      <c r="P4630" s="59">
        <f>Inputs!P4623</f>
        <v>0</v>
      </c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3"/>
      <c r="BB4630" s="13"/>
      <c r="BC4630" s="13"/>
      <c r="BD4630" s="13"/>
      <c r="BE4630" s="13"/>
    </row>
    <row r="4631" spans="1:57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  <c r="O4631" s="59">
        <f>Inputs!O4624</f>
        <v>0</v>
      </c>
      <c r="P4631" s="59">
        <f>Inputs!P4624</f>
        <v>0</v>
      </c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3"/>
      <c r="BB4631" s="13"/>
      <c r="BC4631" s="13"/>
      <c r="BD4631" s="13"/>
      <c r="BE4631" s="13"/>
    </row>
    <row r="4632" spans="1:57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  <c r="O4632" s="59">
        <f>Inputs!O4625</f>
        <v>0</v>
      </c>
      <c r="P4632" s="59">
        <f>Inputs!P4625</f>
        <v>0</v>
      </c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3"/>
      <c r="BB4632" s="13"/>
      <c r="BC4632" s="13"/>
      <c r="BD4632" s="13"/>
      <c r="BE4632" s="13"/>
    </row>
    <row r="4633" spans="1:57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  <c r="O4633" s="59">
        <f>Inputs!O4626</f>
        <v>0</v>
      </c>
      <c r="P4633" s="59">
        <f>Inputs!P4626</f>
        <v>0</v>
      </c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3"/>
      <c r="BB4633" s="13"/>
      <c r="BC4633" s="13"/>
      <c r="BD4633" s="13"/>
      <c r="BE4633" s="13"/>
    </row>
    <row r="4634" spans="1:57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  <c r="O4634" s="59">
        <f>Inputs!O4627</f>
        <v>0</v>
      </c>
      <c r="P4634" s="59">
        <f>Inputs!P4627</f>
        <v>0</v>
      </c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3"/>
      <c r="BB4634" s="13"/>
      <c r="BC4634" s="13"/>
      <c r="BD4634" s="13"/>
      <c r="BE4634" s="13"/>
    </row>
    <row r="4635" spans="1:57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  <c r="O4635" s="59">
        <f>Inputs!O4628</f>
        <v>0</v>
      </c>
      <c r="P4635" s="59">
        <f>Inputs!P4628</f>
        <v>0</v>
      </c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3"/>
      <c r="BB4635" s="13"/>
      <c r="BC4635" s="13"/>
      <c r="BD4635" s="13"/>
      <c r="BE4635" s="13"/>
    </row>
    <row r="4636" spans="1:57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  <c r="O4636" s="59">
        <f>Inputs!O4629</f>
        <v>0</v>
      </c>
      <c r="P4636" s="59">
        <f>Inputs!P4629</f>
        <v>0</v>
      </c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3"/>
      <c r="BB4636" s="13"/>
      <c r="BC4636" s="13"/>
      <c r="BD4636" s="13"/>
      <c r="BE4636" s="13"/>
    </row>
    <row r="4637" spans="1:57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  <c r="O4637" s="59">
        <f>Inputs!O4630</f>
        <v>0</v>
      </c>
      <c r="P4637" s="59">
        <f>Inputs!P4630</f>
        <v>0</v>
      </c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3"/>
      <c r="BB4637" s="13"/>
      <c r="BC4637" s="13"/>
      <c r="BD4637" s="13"/>
      <c r="BE4637" s="13"/>
    </row>
    <row r="4638" spans="1:57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  <c r="O4638" s="59">
        <f>Inputs!O4631</f>
        <v>0</v>
      </c>
      <c r="P4638" s="59">
        <f>Inputs!P4631</f>
        <v>0</v>
      </c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3"/>
      <c r="BB4638" s="13"/>
      <c r="BC4638" s="13"/>
      <c r="BD4638" s="13"/>
      <c r="BE4638" s="13"/>
    </row>
    <row r="4639" spans="1:57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  <c r="O4639" s="59">
        <f>Inputs!O4632</f>
        <v>0</v>
      </c>
      <c r="P4639" s="59">
        <f>Inputs!P4632</f>
        <v>0</v>
      </c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3"/>
      <c r="BB4639" s="13"/>
      <c r="BC4639" s="13"/>
      <c r="BD4639" s="13"/>
      <c r="BE4639" s="13"/>
    </row>
    <row r="4640" spans="1:57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  <c r="O4640" s="59">
        <f>Inputs!O4633</f>
        <v>0</v>
      </c>
      <c r="P4640" s="59">
        <f>Inputs!P4633</f>
        <v>0</v>
      </c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3"/>
      <c r="BB4640" s="13"/>
      <c r="BC4640" s="13"/>
      <c r="BD4640" s="13"/>
      <c r="BE4640" s="13"/>
    </row>
    <row r="4641" spans="1:57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  <c r="O4641" s="59">
        <f>Inputs!O4634</f>
        <v>0</v>
      </c>
      <c r="P4641" s="59">
        <f>Inputs!P4634</f>
        <v>0</v>
      </c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3"/>
      <c r="BB4641" s="13"/>
      <c r="BC4641" s="13"/>
      <c r="BD4641" s="13"/>
      <c r="BE4641" s="13"/>
    </row>
    <row r="4642" spans="1:57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  <c r="O4642" s="59">
        <f>Inputs!O4635</f>
        <v>0</v>
      </c>
      <c r="P4642" s="59">
        <f>Inputs!P4635</f>
        <v>0</v>
      </c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3"/>
      <c r="BB4642" s="13"/>
      <c r="BC4642" s="13"/>
      <c r="BD4642" s="13"/>
      <c r="BE4642" s="13"/>
    </row>
    <row r="4643" spans="1:57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  <c r="O4643" s="59">
        <f>Inputs!O4636</f>
        <v>0</v>
      </c>
      <c r="P4643" s="59">
        <f>Inputs!P4636</f>
        <v>0</v>
      </c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3"/>
      <c r="BB4643" s="13"/>
      <c r="BC4643" s="13"/>
      <c r="BD4643" s="13"/>
      <c r="BE4643" s="13"/>
    </row>
    <row r="4644" spans="1:57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  <c r="O4644" s="59">
        <f>Inputs!O4637</f>
        <v>0</v>
      </c>
      <c r="P4644" s="59">
        <f>Inputs!P4637</f>
        <v>0</v>
      </c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3"/>
      <c r="BB4644" s="13"/>
      <c r="BC4644" s="13"/>
      <c r="BD4644" s="13"/>
      <c r="BE4644" s="13"/>
    </row>
    <row r="4645" spans="1:57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  <c r="O4645" s="59">
        <f>Inputs!O4638</f>
        <v>0</v>
      </c>
      <c r="P4645" s="59">
        <f>Inputs!P4638</f>
        <v>0</v>
      </c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3"/>
      <c r="BB4645" s="13"/>
      <c r="BC4645" s="13"/>
      <c r="BD4645" s="13"/>
      <c r="BE4645" s="13"/>
    </row>
    <row r="4646" spans="1:57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  <c r="O4646" s="59">
        <f>Inputs!O4639</f>
        <v>0</v>
      </c>
      <c r="P4646" s="59">
        <f>Inputs!P4639</f>
        <v>0</v>
      </c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3"/>
      <c r="BB4646" s="13"/>
      <c r="BC4646" s="13"/>
      <c r="BD4646" s="13"/>
      <c r="BE4646" s="13"/>
    </row>
    <row r="4647" spans="1:57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  <c r="O4647" s="59">
        <f>Inputs!O4640</f>
        <v>0</v>
      </c>
      <c r="P4647" s="59">
        <f>Inputs!P4640</f>
        <v>0</v>
      </c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3"/>
      <c r="BB4647" s="13"/>
      <c r="BC4647" s="13"/>
      <c r="BD4647" s="13"/>
      <c r="BE4647" s="13"/>
    </row>
    <row r="4648" spans="1:57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  <c r="O4648" s="59">
        <f>Inputs!O4641</f>
        <v>0</v>
      </c>
      <c r="P4648" s="59">
        <f>Inputs!P4641</f>
        <v>0</v>
      </c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3"/>
      <c r="BB4648" s="13"/>
      <c r="BC4648" s="13"/>
      <c r="BD4648" s="13"/>
      <c r="BE4648" s="13"/>
    </row>
    <row r="4649" spans="1:57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  <c r="O4649" s="59">
        <f>Inputs!O4642</f>
        <v>0</v>
      </c>
      <c r="P4649" s="59">
        <f>Inputs!P4642</f>
        <v>0</v>
      </c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3"/>
      <c r="BB4649" s="13"/>
      <c r="BC4649" s="13"/>
      <c r="BD4649" s="13"/>
      <c r="BE4649" s="13"/>
    </row>
    <row r="4650" spans="1:57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  <c r="O4650" s="59">
        <f>Inputs!O4643</f>
        <v>0</v>
      </c>
      <c r="P4650" s="59">
        <f>Inputs!P4643</f>
        <v>0</v>
      </c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3"/>
      <c r="BB4650" s="13"/>
      <c r="BC4650" s="13"/>
      <c r="BD4650" s="13"/>
      <c r="BE4650" s="13"/>
    </row>
    <row r="4651" spans="1:57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  <c r="O4651" s="59">
        <f>Inputs!O4644</f>
        <v>0</v>
      </c>
      <c r="P4651" s="59">
        <f>Inputs!P4644</f>
        <v>0</v>
      </c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3"/>
      <c r="BB4651" s="13"/>
      <c r="BC4651" s="13"/>
      <c r="BD4651" s="13"/>
      <c r="BE4651" s="13"/>
    </row>
    <row r="4652" spans="1:57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  <c r="O4652" s="59">
        <f>Inputs!O4645</f>
        <v>0</v>
      </c>
      <c r="P4652" s="59">
        <f>Inputs!P4645</f>
        <v>0</v>
      </c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3"/>
      <c r="BB4652" s="13"/>
      <c r="BC4652" s="13"/>
      <c r="BD4652" s="13"/>
      <c r="BE4652" s="13"/>
    </row>
    <row r="4653" spans="1:57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  <c r="O4653" s="59">
        <f>Inputs!O4646</f>
        <v>0</v>
      </c>
      <c r="P4653" s="59">
        <f>Inputs!P4646</f>
        <v>0</v>
      </c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3"/>
      <c r="BB4653" s="13"/>
      <c r="BC4653" s="13"/>
      <c r="BD4653" s="13"/>
      <c r="BE4653" s="13"/>
    </row>
    <row r="4654" spans="1:57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  <c r="O4654" s="59">
        <f>Inputs!O4647</f>
        <v>0</v>
      </c>
      <c r="P4654" s="59">
        <f>Inputs!P4647</f>
        <v>0</v>
      </c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3"/>
      <c r="BB4654" s="13"/>
      <c r="BC4654" s="13"/>
      <c r="BD4654" s="13"/>
      <c r="BE4654" s="13"/>
    </row>
    <row r="4655" spans="1:57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  <c r="O4655" s="59">
        <f>Inputs!O4648</f>
        <v>0</v>
      </c>
      <c r="P4655" s="59">
        <f>Inputs!P4648</f>
        <v>0</v>
      </c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3"/>
      <c r="BB4655" s="13"/>
      <c r="BC4655" s="13"/>
      <c r="BD4655" s="13"/>
      <c r="BE4655" s="13"/>
    </row>
    <row r="4656" spans="1:57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  <c r="O4656" s="59">
        <f>Inputs!O4649</f>
        <v>0</v>
      </c>
      <c r="P4656" s="59">
        <f>Inputs!P4649</f>
        <v>0</v>
      </c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3"/>
      <c r="BB4656" s="13"/>
      <c r="BC4656" s="13"/>
      <c r="BD4656" s="13"/>
      <c r="BE4656" s="13"/>
    </row>
    <row r="4657" spans="1:57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  <c r="O4657" s="59">
        <f>Inputs!O4650</f>
        <v>0</v>
      </c>
      <c r="P4657" s="59">
        <f>Inputs!P4650</f>
        <v>0</v>
      </c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3"/>
      <c r="BB4657" s="13"/>
      <c r="BC4657" s="13"/>
      <c r="BD4657" s="13"/>
      <c r="BE4657" s="13"/>
    </row>
    <row r="4658" spans="1:57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  <c r="O4658" s="59">
        <f>Inputs!O4651</f>
        <v>0</v>
      </c>
      <c r="P4658" s="59">
        <f>Inputs!P4651</f>
        <v>0</v>
      </c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3"/>
      <c r="BB4658" s="13"/>
      <c r="BC4658" s="13"/>
      <c r="BD4658" s="13"/>
      <c r="BE4658" s="13"/>
    </row>
    <row r="4659" spans="1:57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  <c r="O4659" s="59">
        <f>Inputs!O4652</f>
        <v>0</v>
      </c>
      <c r="P4659" s="59">
        <f>Inputs!P4652</f>
        <v>0</v>
      </c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3"/>
      <c r="BB4659" s="13"/>
      <c r="BC4659" s="13"/>
      <c r="BD4659" s="13"/>
      <c r="BE4659" s="13"/>
    </row>
    <row r="4660" spans="1:57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  <c r="O4660" s="59">
        <f>Inputs!O4653</f>
        <v>0</v>
      </c>
      <c r="P4660" s="59">
        <f>Inputs!P4653</f>
        <v>0</v>
      </c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3"/>
      <c r="BB4660" s="13"/>
      <c r="BC4660" s="13"/>
      <c r="BD4660" s="13"/>
      <c r="BE4660" s="13"/>
    </row>
    <row r="4661" spans="1:57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  <c r="O4661" s="59">
        <f>Inputs!O4654</f>
        <v>0</v>
      </c>
      <c r="P4661" s="59">
        <f>Inputs!P4654</f>
        <v>0</v>
      </c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3"/>
      <c r="BB4661" s="13"/>
      <c r="BC4661" s="13"/>
      <c r="BD4661" s="13"/>
      <c r="BE4661" s="13"/>
    </row>
    <row r="4662" spans="1:57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  <c r="O4662" s="59">
        <f>Inputs!O4655</f>
        <v>0</v>
      </c>
      <c r="P4662" s="59">
        <f>Inputs!P4655</f>
        <v>0</v>
      </c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3"/>
      <c r="BB4662" s="13"/>
      <c r="BC4662" s="13"/>
      <c r="BD4662" s="13"/>
      <c r="BE4662" s="13"/>
    </row>
    <row r="4663" spans="1:57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  <c r="O4663" s="59">
        <f>Inputs!O4656</f>
        <v>0</v>
      </c>
      <c r="P4663" s="59">
        <f>Inputs!P4656</f>
        <v>0</v>
      </c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3"/>
      <c r="BB4663" s="13"/>
      <c r="BC4663" s="13"/>
      <c r="BD4663" s="13"/>
      <c r="BE4663" s="13"/>
    </row>
    <row r="4664" spans="1:57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  <c r="O4664" s="59">
        <f>Inputs!O4657</f>
        <v>0</v>
      </c>
      <c r="P4664" s="59">
        <f>Inputs!P4657</f>
        <v>0</v>
      </c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3"/>
      <c r="BB4664" s="13"/>
      <c r="BC4664" s="13"/>
      <c r="BD4664" s="13"/>
      <c r="BE4664" s="13"/>
    </row>
    <row r="4665" spans="1:57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  <c r="O4665" s="59">
        <f>Inputs!O4658</f>
        <v>0</v>
      </c>
      <c r="P4665" s="59">
        <f>Inputs!P4658</f>
        <v>0</v>
      </c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3"/>
      <c r="BB4665" s="13"/>
      <c r="BC4665" s="13"/>
      <c r="BD4665" s="13"/>
      <c r="BE4665" s="13"/>
    </row>
    <row r="4666" spans="1:57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  <c r="O4666" s="59">
        <f>Inputs!O4659</f>
        <v>0</v>
      </c>
      <c r="P4666" s="59">
        <f>Inputs!P4659</f>
        <v>0</v>
      </c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3"/>
      <c r="BB4666" s="13"/>
      <c r="BC4666" s="13"/>
      <c r="BD4666" s="13"/>
      <c r="BE4666" s="13"/>
    </row>
    <row r="4667" spans="1:57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  <c r="O4667" s="59">
        <f>Inputs!O4660</f>
        <v>0</v>
      </c>
      <c r="P4667" s="59">
        <f>Inputs!P4660</f>
        <v>0</v>
      </c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3"/>
      <c r="BB4667" s="13"/>
      <c r="BC4667" s="13"/>
      <c r="BD4667" s="13"/>
      <c r="BE4667" s="13"/>
    </row>
    <row r="4668" spans="1:57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  <c r="O4668" s="59">
        <f>Inputs!O4661</f>
        <v>0</v>
      </c>
      <c r="P4668" s="59">
        <f>Inputs!P4661</f>
        <v>0</v>
      </c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3"/>
      <c r="BB4668" s="13"/>
      <c r="BC4668" s="13"/>
      <c r="BD4668" s="13"/>
      <c r="BE4668" s="13"/>
    </row>
    <row r="4669" spans="1:57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  <c r="O4669" s="59">
        <f>Inputs!O4662</f>
        <v>0</v>
      </c>
      <c r="P4669" s="59">
        <f>Inputs!P4662</f>
        <v>0</v>
      </c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3"/>
      <c r="BB4669" s="13"/>
      <c r="BC4669" s="13"/>
      <c r="BD4669" s="13"/>
      <c r="BE4669" s="13"/>
    </row>
    <row r="4670" spans="1:57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  <c r="O4670" s="59">
        <f>Inputs!O4663</f>
        <v>0</v>
      </c>
      <c r="P4670" s="59">
        <f>Inputs!P4663</f>
        <v>0</v>
      </c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3"/>
      <c r="BB4670" s="13"/>
      <c r="BC4670" s="13"/>
      <c r="BD4670" s="13"/>
      <c r="BE4670" s="13"/>
    </row>
    <row r="4671" spans="1:57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  <c r="O4671" s="59">
        <f>Inputs!O4664</f>
        <v>0</v>
      </c>
      <c r="P4671" s="59">
        <f>Inputs!P4664</f>
        <v>0</v>
      </c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3"/>
      <c r="BB4671" s="13"/>
      <c r="BC4671" s="13"/>
      <c r="BD4671" s="13"/>
      <c r="BE4671" s="13"/>
    </row>
    <row r="4672" spans="1:57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  <c r="O4672" s="59">
        <f>Inputs!O4665</f>
        <v>0</v>
      </c>
      <c r="P4672" s="59">
        <f>Inputs!P4665</f>
        <v>0</v>
      </c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3"/>
      <c r="BB4672" s="13"/>
      <c r="BC4672" s="13"/>
      <c r="BD4672" s="13"/>
      <c r="BE4672" s="13"/>
    </row>
    <row r="4673" spans="1:57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  <c r="O4673" s="59">
        <f>Inputs!O4666</f>
        <v>0</v>
      </c>
      <c r="P4673" s="59">
        <f>Inputs!P4666</f>
        <v>0</v>
      </c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3"/>
      <c r="BB4673" s="13"/>
      <c r="BC4673" s="13"/>
      <c r="BD4673" s="13"/>
      <c r="BE4673" s="13"/>
    </row>
    <row r="4674" spans="1:57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  <c r="O4674" s="59">
        <f>Inputs!O4667</f>
        <v>0</v>
      </c>
      <c r="P4674" s="59">
        <f>Inputs!P4667</f>
        <v>0</v>
      </c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3"/>
      <c r="BB4674" s="13"/>
      <c r="BC4674" s="13"/>
      <c r="BD4674" s="13"/>
      <c r="BE4674" s="13"/>
    </row>
    <row r="4675" spans="1:57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  <c r="O4675" s="59">
        <f>Inputs!O4668</f>
        <v>0</v>
      </c>
      <c r="P4675" s="59">
        <f>Inputs!P4668</f>
        <v>0</v>
      </c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3"/>
      <c r="BB4675" s="13"/>
      <c r="BC4675" s="13"/>
      <c r="BD4675" s="13"/>
      <c r="BE4675" s="13"/>
    </row>
    <row r="4676" spans="1:57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  <c r="O4676" s="59">
        <f>Inputs!O4669</f>
        <v>0</v>
      </c>
      <c r="P4676" s="59">
        <f>Inputs!P4669</f>
        <v>0</v>
      </c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3"/>
      <c r="BB4676" s="13"/>
      <c r="BC4676" s="13"/>
      <c r="BD4676" s="13"/>
      <c r="BE4676" s="13"/>
    </row>
    <row r="4677" spans="1:57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  <c r="O4677" s="59">
        <f>Inputs!O4670</f>
        <v>0</v>
      </c>
      <c r="P4677" s="59">
        <f>Inputs!P4670</f>
        <v>0</v>
      </c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3"/>
      <c r="BB4677" s="13"/>
      <c r="BC4677" s="13"/>
      <c r="BD4677" s="13"/>
      <c r="BE4677" s="13"/>
    </row>
    <row r="4678" spans="1:57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  <c r="O4678" s="59">
        <f>Inputs!O4671</f>
        <v>0</v>
      </c>
      <c r="P4678" s="59">
        <f>Inputs!P4671</f>
        <v>0</v>
      </c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3"/>
      <c r="BB4678" s="13"/>
      <c r="BC4678" s="13"/>
      <c r="BD4678" s="13"/>
      <c r="BE4678" s="13"/>
    </row>
    <row r="4679" spans="1:57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  <c r="O4679" s="59">
        <f>Inputs!O4672</f>
        <v>0</v>
      </c>
      <c r="P4679" s="59">
        <f>Inputs!P4672</f>
        <v>0</v>
      </c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3"/>
      <c r="BB4679" s="13"/>
      <c r="BC4679" s="13"/>
      <c r="BD4679" s="13"/>
      <c r="BE4679" s="13"/>
    </row>
    <row r="4680" spans="1:57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  <c r="O4680" s="59">
        <f>Inputs!O4673</f>
        <v>0</v>
      </c>
      <c r="P4680" s="59">
        <f>Inputs!P4673</f>
        <v>0</v>
      </c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3"/>
      <c r="BB4680" s="13"/>
      <c r="BC4680" s="13"/>
      <c r="BD4680" s="13"/>
      <c r="BE4680" s="13"/>
    </row>
    <row r="4681" spans="1:57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  <c r="O4681" s="59">
        <f>Inputs!O4674</f>
        <v>0</v>
      </c>
      <c r="P4681" s="59">
        <f>Inputs!P4674</f>
        <v>0</v>
      </c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3"/>
      <c r="BB4681" s="13"/>
      <c r="BC4681" s="13"/>
      <c r="BD4681" s="13"/>
      <c r="BE4681" s="13"/>
    </row>
    <row r="4682" spans="1:57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  <c r="O4682" s="59">
        <f>Inputs!O4675</f>
        <v>0</v>
      </c>
      <c r="P4682" s="59">
        <f>Inputs!P4675</f>
        <v>0</v>
      </c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3"/>
      <c r="BB4682" s="13"/>
      <c r="BC4682" s="13"/>
      <c r="BD4682" s="13"/>
      <c r="BE4682" s="13"/>
    </row>
    <row r="4683" spans="1:57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  <c r="O4683" s="59">
        <f>Inputs!O4676</f>
        <v>0</v>
      </c>
      <c r="P4683" s="59">
        <f>Inputs!P4676</f>
        <v>0</v>
      </c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3"/>
      <c r="BB4683" s="13"/>
      <c r="BC4683" s="13"/>
      <c r="BD4683" s="13"/>
      <c r="BE4683" s="13"/>
    </row>
    <row r="4684" spans="1:57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  <c r="O4684" s="59">
        <f>Inputs!O4677</f>
        <v>0</v>
      </c>
      <c r="P4684" s="59">
        <f>Inputs!P4677</f>
        <v>0</v>
      </c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3"/>
      <c r="BB4684" s="13"/>
      <c r="BC4684" s="13"/>
      <c r="BD4684" s="13"/>
      <c r="BE4684" s="13"/>
    </row>
    <row r="4685" spans="1:57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  <c r="O4685" s="59">
        <f>Inputs!O4678</f>
        <v>0</v>
      </c>
      <c r="P4685" s="59">
        <f>Inputs!P4678</f>
        <v>0</v>
      </c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3"/>
      <c r="BB4685" s="13"/>
      <c r="BC4685" s="13"/>
      <c r="BD4685" s="13"/>
      <c r="BE4685" s="13"/>
    </row>
    <row r="4686" spans="1:57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  <c r="O4686" s="59">
        <f>Inputs!O4679</f>
        <v>0</v>
      </c>
      <c r="P4686" s="59">
        <f>Inputs!P4679</f>
        <v>0</v>
      </c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3"/>
      <c r="BB4686" s="13"/>
      <c r="BC4686" s="13"/>
      <c r="BD4686" s="13"/>
      <c r="BE4686" s="13"/>
    </row>
    <row r="4687" spans="1:57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  <c r="O4687" s="59">
        <f>Inputs!O4680</f>
        <v>0</v>
      </c>
      <c r="P4687" s="59">
        <f>Inputs!P4680</f>
        <v>0</v>
      </c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3"/>
      <c r="BB4687" s="13"/>
      <c r="BC4687" s="13"/>
      <c r="BD4687" s="13"/>
      <c r="BE4687" s="13"/>
    </row>
    <row r="4688" spans="1:57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  <c r="O4688" s="59">
        <f>Inputs!O4681</f>
        <v>0</v>
      </c>
      <c r="P4688" s="59">
        <f>Inputs!P4681</f>
        <v>0</v>
      </c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3"/>
      <c r="BB4688" s="13"/>
      <c r="BC4688" s="13"/>
      <c r="BD4688" s="13"/>
      <c r="BE4688" s="13"/>
    </row>
    <row r="4689" spans="1:57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  <c r="O4689" s="59">
        <f>Inputs!O4682</f>
        <v>0</v>
      </c>
      <c r="P4689" s="59">
        <f>Inputs!P4682</f>
        <v>0</v>
      </c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3"/>
      <c r="BB4689" s="13"/>
      <c r="BC4689" s="13"/>
      <c r="BD4689" s="13"/>
      <c r="BE4689" s="13"/>
    </row>
    <row r="4690" spans="1:57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  <c r="O4690" s="59">
        <f>Inputs!O4683</f>
        <v>0</v>
      </c>
      <c r="P4690" s="59">
        <f>Inputs!P4683</f>
        <v>0</v>
      </c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3"/>
      <c r="BB4690" s="13"/>
      <c r="BC4690" s="13"/>
      <c r="BD4690" s="13"/>
      <c r="BE4690" s="13"/>
    </row>
    <row r="4691" spans="1:57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  <c r="O4691" s="59">
        <f>Inputs!O4684</f>
        <v>0</v>
      </c>
      <c r="P4691" s="59">
        <f>Inputs!P4684</f>
        <v>0</v>
      </c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3"/>
      <c r="BB4691" s="13"/>
      <c r="BC4691" s="13"/>
      <c r="BD4691" s="13"/>
      <c r="BE4691" s="13"/>
    </row>
    <row r="4692" spans="1:57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  <c r="O4692" s="59">
        <f>Inputs!O4685</f>
        <v>0</v>
      </c>
      <c r="P4692" s="59">
        <f>Inputs!P4685</f>
        <v>0</v>
      </c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3"/>
      <c r="BB4692" s="13"/>
      <c r="BC4692" s="13"/>
      <c r="BD4692" s="13"/>
      <c r="BE4692" s="13"/>
    </row>
    <row r="4693" spans="1:57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  <c r="O4693" s="59">
        <f>Inputs!O4686</f>
        <v>0</v>
      </c>
      <c r="P4693" s="59">
        <f>Inputs!P4686</f>
        <v>0</v>
      </c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3"/>
      <c r="BB4693" s="13"/>
      <c r="BC4693" s="13"/>
      <c r="BD4693" s="13"/>
      <c r="BE4693" s="13"/>
    </row>
    <row r="4694" spans="1:57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  <c r="O4694" s="59">
        <f>Inputs!O4687</f>
        <v>0</v>
      </c>
      <c r="P4694" s="59">
        <f>Inputs!P4687</f>
        <v>0</v>
      </c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3"/>
      <c r="BB4694" s="13"/>
      <c r="BC4694" s="13"/>
      <c r="BD4694" s="13"/>
      <c r="BE4694" s="13"/>
    </row>
    <row r="4695" spans="1:57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  <c r="O4695" s="59">
        <f>Inputs!O4688</f>
        <v>0</v>
      </c>
      <c r="P4695" s="59">
        <f>Inputs!P4688</f>
        <v>0</v>
      </c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3"/>
      <c r="BB4695" s="13"/>
      <c r="BC4695" s="13"/>
      <c r="BD4695" s="13"/>
      <c r="BE4695" s="13"/>
    </row>
    <row r="4696" spans="1:57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  <c r="O4696" s="59">
        <f>Inputs!O4689</f>
        <v>0</v>
      </c>
      <c r="P4696" s="59">
        <f>Inputs!P4689</f>
        <v>0</v>
      </c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3"/>
      <c r="BB4696" s="13"/>
      <c r="BC4696" s="13"/>
      <c r="BD4696" s="13"/>
      <c r="BE4696" s="13"/>
    </row>
    <row r="4697" spans="1:57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  <c r="O4697" s="59">
        <f>Inputs!O4690</f>
        <v>0</v>
      </c>
      <c r="P4697" s="59">
        <f>Inputs!P4690</f>
        <v>0</v>
      </c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3"/>
      <c r="BB4697" s="13"/>
      <c r="BC4697" s="13"/>
      <c r="BD4697" s="13"/>
      <c r="BE4697" s="13"/>
    </row>
    <row r="4698" spans="1:57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  <c r="O4698" s="59">
        <f>Inputs!O4691</f>
        <v>0</v>
      </c>
      <c r="P4698" s="59">
        <f>Inputs!P4691</f>
        <v>0</v>
      </c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3"/>
      <c r="BB4698" s="13"/>
      <c r="BC4698" s="13"/>
      <c r="BD4698" s="13"/>
      <c r="BE4698" s="13"/>
    </row>
    <row r="4699" spans="1:57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  <c r="O4699" s="59">
        <f>Inputs!O4692</f>
        <v>0</v>
      </c>
      <c r="P4699" s="59">
        <f>Inputs!P4692</f>
        <v>0</v>
      </c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3"/>
      <c r="BB4699" s="13"/>
      <c r="BC4699" s="13"/>
      <c r="BD4699" s="13"/>
      <c r="BE4699" s="13"/>
    </row>
    <row r="4700" spans="1:57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  <c r="O4700" s="59">
        <f>Inputs!O4693</f>
        <v>0</v>
      </c>
      <c r="P4700" s="59">
        <f>Inputs!P4693</f>
        <v>0</v>
      </c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3"/>
      <c r="BB4700" s="13"/>
      <c r="BC4700" s="13"/>
      <c r="BD4700" s="13"/>
      <c r="BE4700" s="13"/>
    </row>
    <row r="4701" spans="1:57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  <c r="O4701" s="59">
        <f>Inputs!O4694</f>
        <v>0</v>
      </c>
      <c r="P4701" s="59">
        <f>Inputs!P4694</f>
        <v>0</v>
      </c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3"/>
      <c r="BB4701" s="13"/>
      <c r="BC4701" s="13"/>
      <c r="BD4701" s="13"/>
      <c r="BE4701" s="13"/>
    </row>
    <row r="4702" spans="1:57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  <c r="O4702" s="59">
        <f>Inputs!O4695</f>
        <v>0</v>
      </c>
      <c r="P4702" s="59">
        <f>Inputs!P4695</f>
        <v>0</v>
      </c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3"/>
      <c r="BB4702" s="13"/>
      <c r="BC4702" s="13"/>
      <c r="BD4702" s="13"/>
      <c r="BE4702" s="13"/>
    </row>
    <row r="4703" spans="1:57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  <c r="O4703" s="59">
        <f>Inputs!O4696</f>
        <v>0</v>
      </c>
      <c r="P4703" s="59">
        <f>Inputs!P4696</f>
        <v>0</v>
      </c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3"/>
      <c r="BB4703" s="13"/>
      <c r="BC4703" s="13"/>
      <c r="BD4703" s="13"/>
      <c r="BE4703" s="13"/>
    </row>
    <row r="4704" spans="1:57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  <c r="O4704" s="59">
        <f>Inputs!O4697</f>
        <v>0</v>
      </c>
      <c r="P4704" s="59">
        <f>Inputs!P4697</f>
        <v>0</v>
      </c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3"/>
      <c r="BB4704" s="13"/>
      <c r="BC4704" s="13"/>
      <c r="BD4704" s="13"/>
      <c r="BE4704" s="13"/>
    </row>
    <row r="4705" spans="1:57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  <c r="O4705" s="59">
        <f>Inputs!O4698</f>
        <v>0</v>
      </c>
      <c r="P4705" s="59">
        <f>Inputs!P4698</f>
        <v>0</v>
      </c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3"/>
      <c r="BB4705" s="13"/>
      <c r="BC4705" s="13"/>
      <c r="BD4705" s="13"/>
      <c r="BE4705" s="13"/>
    </row>
    <row r="4706" spans="1:57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  <c r="O4706" s="59">
        <f>Inputs!O4699</f>
        <v>0</v>
      </c>
      <c r="P4706" s="59">
        <f>Inputs!P4699</f>
        <v>0</v>
      </c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3"/>
      <c r="BB4706" s="13"/>
      <c r="BC4706" s="13"/>
      <c r="BD4706" s="13"/>
      <c r="BE4706" s="13"/>
    </row>
    <row r="4707" spans="1:57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  <c r="O4707" s="59">
        <f>Inputs!O4700</f>
        <v>0</v>
      </c>
      <c r="P4707" s="59">
        <f>Inputs!P4700</f>
        <v>0</v>
      </c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3"/>
      <c r="BB4707" s="13"/>
      <c r="BC4707" s="13"/>
      <c r="BD4707" s="13"/>
      <c r="BE4707" s="13"/>
    </row>
    <row r="4708" spans="1:57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  <c r="O4708" s="59">
        <f>Inputs!O4701</f>
        <v>0</v>
      </c>
      <c r="P4708" s="59">
        <f>Inputs!P4701</f>
        <v>0</v>
      </c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3"/>
      <c r="BB4708" s="13"/>
      <c r="BC4708" s="13"/>
      <c r="BD4708" s="13"/>
      <c r="BE4708" s="13"/>
    </row>
    <row r="4709" spans="1:57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  <c r="O4709" s="59">
        <f>Inputs!O4702</f>
        <v>0</v>
      </c>
      <c r="P4709" s="59">
        <f>Inputs!P4702</f>
        <v>0</v>
      </c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3"/>
      <c r="BB4709" s="13"/>
      <c r="BC4709" s="13"/>
      <c r="BD4709" s="13"/>
      <c r="BE4709" s="13"/>
    </row>
    <row r="4710" spans="1:57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  <c r="O4710" s="59">
        <f>Inputs!O4703</f>
        <v>0</v>
      </c>
      <c r="P4710" s="59">
        <f>Inputs!P4703</f>
        <v>0</v>
      </c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3"/>
      <c r="BB4710" s="13"/>
      <c r="BC4710" s="13"/>
      <c r="BD4710" s="13"/>
      <c r="BE4710" s="13"/>
    </row>
    <row r="4711" spans="1:57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  <c r="O4711" s="59">
        <f>Inputs!O4704</f>
        <v>0</v>
      </c>
      <c r="P4711" s="59">
        <f>Inputs!P4704</f>
        <v>0</v>
      </c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3"/>
      <c r="BB4711" s="13"/>
      <c r="BC4711" s="13"/>
      <c r="BD4711" s="13"/>
      <c r="BE4711" s="13"/>
    </row>
    <row r="4712" spans="1:57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  <c r="O4712" s="59">
        <f>Inputs!O4705</f>
        <v>0</v>
      </c>
      <c r="P4712" s="59">
        <f>Inputs!P4705</f>
        <v>0</v>
      </c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3"/>
      <c r="BB4712" s="13"/>
      <c r="BC4712" s="13"/>
      <c r="BD4712" s="13"/>
      <c r="BE4712" s="13"/>
    </row>
    <row r="4713" spans="1:57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  <c r="O4713" s="59">
        <f>Inputs!O4706</f>
        <v>0</v>
      </c>
      <c r="P4713" s="59">
        <f>Inputs!P4706</f>
        <v>0</v>
      </c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3"/>
      <c r="BB4713" s="13"/>
      <c r="BC4713" s="13"/>
      <c r="BD4713" s="13"/>
      <c r="BE4713" s="13"/>
    </row>
    <row r="4714" spans="1:57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  <c r="O4714" s="59">
        <f>Inputs!O4707</f>
        <v>0</v>
      </c>
      <c r="P4714" s="59">
        <f>Inputs!P4707</f>
        <v>0</v>
      </c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3"/>
      <c r="BB4714" s="13"/>
      <c r="BC4714" s="13"/>
      <c r="BD4714" s="13"/>
      <c r="BE4714" s="13"/>
    </row>
    <row r="4715" spans="1:57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  <c r="O4715" s="59">
        <f>Inputs!O4708</f>
        <v>0</v>
      </c>
      <c r="P4715" s="59">
        <f>Inputs!P4708</f>
        <v>0</v>
      </c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3"/>
      <c r="BB4715" s="13"/>
      <c r="BC4715" s="13"/>
      <c r="BD4715" s="13"/>
      <c r="BE4715" s="13"/>
    </row>
    <row r="4716" spans="1:57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  <c r="O4716" s="59">
        <f>Inputs!O4709</f>
        <v>0</v>
      </c>
      <c r="P4716" s="59">
        <f>Inputs!P4709</f>
        <v>0</v>
      </c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3"/>
      <c r="BB4716" s="13"/>
      <c r="BC4716" s="13"/>
      <c r="BD4716" s="13"/>
      <c r="BE4716" s="13"/>
    </row>
    <row r="4717" spans="1:57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  <c r="O4717" s="59">
        <f>Inputs!O4710</f>
        <v>0</v>
      </c>
      <c r="P4717" s="59">
        <f>Inputs!P4710</f>
        <v>0</v>
      </c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3"/>
      <c r="BB4717" s="13"/>
      <c r="BC4717" s="13"/>
      <c r="BD4717" s="13"/>
      <c r="BE4717" s="13"/>
    </row>
    <row r="4718" spans="1:57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  <c r="O4718" s="59">
        <f>Inputs!O4711</f>
        <v>0</v>
      </c>
      <c r="P4718" s="59">
        <f>Inputs!P4711</f>
        <v>0</v>
      </c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3"/>
      <c r="BB4718" s="13"/>
      <c r="BC4718" s="13"/>
      <c r="BD4718" s="13"/>
      <c r="BE4718" s="13"/>
    </row>
    <row r="4719" spans="1:57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  <c r="O4719" s="59">
        <f>Inputs!O4712</f>
        <v>0</v>
      </c>
      <c r="P4719" s="59">
        <f>Inputs!P4712</f>
        <v>0</v>
      </c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3"/>
      <c r="BB4719" s="13"/>
      <c r="BC4719" s="13"/>
      <c r="BD4719" s="13"/>
      <c r="BE4719" s="13"/>
    </row>
    <row r="4720" spans="1:57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  <c r="O4720" s="59">
        <f>Inputs!O4713</f>
        <v>0</v>
      </c>
      <c r="P4720" s="59">
        <f>Inputs!P4713</f>
        <v>0</v>
      </c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3"/>
      <c r="BB4720" s="13"/>
      <c r="BC4720" s="13"/>
      <c r="BD4720" s="13"/>
      <c r="BE4720" s="13"/>
    </row>
    <row r="4721" spans="1:57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  <c r="O4721" s="59">
        <f>Inputs!O4714</f>
        <v>0</v>
      </c>
      <c r="P4721" s="59">
        <f>Inputs!P4714</f>
        <v>0</v>
      </c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3"/>
      <c r="BB4721" s="13"/>
      <c r="BC4721" s="13"/>
      <c r="BD4721" s="13"/>
      <c r="BE4721" s="13"/>
    </row>
    <row r="4722" spans="1:57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  <c r="O4722" s="59">
        <f>Inputs!O4715</f>
        <v>0</v>
      </c>
      <c r="P4722" s="59">
        <f>Inputs!P4715</f>
        <v>0</v>
      </c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3"/>
      <c r="BB4722" s="13"/>
      <c r="BC4722" s="13"/>
      <c r="BD4722" s="13"/>
      <c r="BE4722" s="13"/>
    </row>
    <row r="4723" spans="1:57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  <c r="O4723" s="59">
        <f>Inputs!O4716</f>
        <v>0</v>
      </c>
      <c r="P4723" s="59">
        <f>Inputs!P4716</f>
        <v>0</v>
      </c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3"/>
      <c r="BB4723" s="13"/>
      <c r="BC4723" s="13"/>
      <c r="BD4723" s="13"/>
      <c r="BE4723" s="13"/>
    </row>
    <row r="4724" spans="1:57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  <c r="O4724" s="59">
        <f>Inputs!O4717</f>
        <v>0</v>
      </c>
      <c r="P4724" s="59">
        <f>Inputs!P4717</f>
        <v>0</v>
      </c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3"/>
      <c r="BB4724" s="13"/>
      <c r="BC4724" s="13"/>
      <c r="BD4724" s="13"/>
      <c r="BE4724" s="13"/>
    </row>
    <row r="4725" spans="1:57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  <c r="O4725" s="59">
        <f>Inputs!O4718</f>
        <v>0</v>
      </c>
      <c r="P4725" s="59">
        <f>Inputs!P4718</f>
        <v>0</v>
      </c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3"/>
      <c r="BB4725" s="13"/>
      <c r="BC4725" s="13"/>
      <c r="BD4725" s="13"/>
      <c r="BE4725" s="13"/>
    </row>
    <row r="4726" spans="1:57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  <c r="O4726" s="59">
        <f>Inputs!O4719</f>
        <v>0</v>
      </c>
      <c r="P4726" s="59">
        <f>Inputs!P4719</f>
        <v>0</v>
      </c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3"/>
      <c r="BB4726" s="13"/>
      <c r="BC4726" s="13"/>
      <c r="BD4726" s="13"/>
      <c r="BE4726" s="13"/>
    </row>
    <row r="4727" spans="1:57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  <c r="O4727" s="59">
        <f>Inputs!O4720</f>
        <v>0</v>
      </c>
      <c r="P4727" s="59">
        <f>Inputs!P4720</f>
        <v>0</v>
      </c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3"/>
      <c r="BB4727" s="13"/>
      <c r="BC4727" s="13"/>
      <c r="BD4727" s="13"/>
      <c r="BE4727" s="13"/>
    </row>
    <row r="4728" spans="1:57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  <c r="O4728" s="59">
        <f>Inputs!O4721</f>
        <v>0</v>
      </c>
      <c r="P4728" s="59">
        <f>Inputs!P4721</f>
        <v>0</v>
      </c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3"/>
      <c r="BB4728" s="13"/>
      <c r="BC4728" s="13"/>
      <c r="BD4728" s="13"/>
      <c r="BE4728" s="13"/>
    </row>
    <row r="4729" spans="1:57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  <c r="O4729" s="59">
        <f>Inputs!O4722</f>
        <v>0</v>
      </c>
      <c r="P4729" s="59">
        <f>Inputs!P4722</f>
        <v>0</v>
      </c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3"/>
      <c r="BB4729" s="13"/>
      <c r="BC4729" s="13"/>
      <c r="BD4729" s="13"/>
      <c r="BE4729" s="13"/>
    </row>
    <row r="4730" spans="1:57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  <c r="O4730" s="59">
        <f>Inputs!O4723</f>
        <v>0</v>
      </c>
      <c r="P4730" s="59">
        <f>Inputs!P4723</f>
        <v>0</v>
      </c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3"/>
      <c r="BB4730" s="13"/>
      <c r="BC4730" s="13"/>
      <c r="BD4730" s="13"/>
      <c r="BE4730" s="13"/>
    </row>
    <row r="4731" spans="1:57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  <c r="O4731" s="59">
        <f>Inputs!O4724</f>
        <v>0</v>
      </c>
      <c r="P4731" s="59">
        <f>Inputs!P4724</f>
        <v>0</v>
      </c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3"/>
      <c r="BB4731" s="13"/>
      <c r="BC4731" s="13"/>
      <c r="BD4731" s="13"/>
      <c r="BE4731" s="13"/>
    </row>
    <row r="4732" spans="1:57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  <c r="O4732" s="59">
        <f>Inputs!O4725</f>
        <v>0</v>
      </c>
      <c r="P4732" s="59">
        <f>Inputs!P4725</f>
        <v>0</v>
      </c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3"/>
      <c r="BB4732" s="13"/>
      <c r="BC4732" s="13"/>
      <c r="BD4732" s="13"/>
      <c r="BE4732" s="13"/>
    </row>
    <row r="4733" spans="1:57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  <c r="O4733" s="59">
        <f>Inputs!O4726</f>
        <v>0</v>
      </c>
      <c r="P4733" s="59">
        <f>Inputs!P4726</f>
        <v>0</v>
      </c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3"/>
      <c r="BB4733" s="13"/>
      <c r="BC4733" s="13"/>
      <c r="BD4733" s="13"/>
      <c r="BE4733" s="13"/>
    </row>
    <row r="4734" spans="1:57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  <c r="O4734" s="59">
        <f>Inputs!O4727</f>
        <v>0</v>
      </c>
      <c r="P4734" s="59">
        <f>Inputs!P4727</f>
        <v>0</v>
      </c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3"/>
      <c r="BB4734" s="13"/>
      <c r="BC4734" s="13"/>
      <c r="BD4734" s="13"/>
      <c r="BE4734" s="13"/>
    </row>
    <row r="4735" spans="1:57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  <c r="O4735" s="59">
        <f>Inputs!O4728</f>
        <v>0</v>
      </c>
      <c r="P4735" s="59">
        <f>Inputs!P4728</f>
        <v>0</v>
      </c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3"/>
      <c r="BB4735" s="13"/>
      <c r="BC4735" s="13"/>
      <c r="BD4735" s="13"/>
      <c r="BE4735" s="13"/>
    </row>
    <row r="4736" spans="1:57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  <c r="O4736" s="59">
        <f>Inputs!O4729</f>
        <v>0</v>
      </c>
      <c r="P4736" s="59">
        <f>Inputs!P4729</f>
        <v>0</v>
      </c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3"/>
      <c r="BB4736" s="13"/>
      <c r="BC4736" s="13"/>
      <c r="BD4736" s="13"/>
      <c r="BE4736" s="13"/>
    </row>
    <row r="4737" spans="1:57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  <c r="O4737" s="59">
        <f>Inputs!O4730</f>
        <v>0</v>
      </c>
      <c r="P4737" s="59">
        <f>Inputs!P4730</f>
        <v>0</v>
      </c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3"/>
      <c r="BB4737" s="13"/>
      <c r="BC4737" s="13"/>
      <c r="BD4737" s="13"/>
      <c r="BE4737" s="13"/>
    </row>
    <row r="4738" spans="1:57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  <c r="O4738" s="59">
        <f>Inputs!O4731</f>
        <v>0</v>
      </c>
      <c r="P4738" s="59">
        <f>Inputs!P4731</f>
        <v>0</v>
      </c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3"/>
      <c r="BB4738" s="13"/>
      <c r="BC4738" s="13"/>
      <c r="BD4738" s="13"/>
      <c r="BE4738" s="13"/>
    </row>
    <row r="4739" spans="1:57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  <c r="O4739" s="59">
        <f>Inputs!O4732</f>
        <v>0</v>
      </c>
      <c r="P4739" s="59">
        <f>Inputs!P4732</f>
        <v>0</v>
      </c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3"/>
      <c r="BB4739" s="13"/>
      <c r="BC4739" s="13"/>
      <c r="BD4739" s="13"/>
      <c r="BE4739" s="13"/>
    </row>
    <row r="4740" spans="1:57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  <c r="O4740" s="59">
        <f>Inputs!O4733</f>
        <v>0</v>
      </c>
      <c r="P4740" s="59">
        <f>Inputs!P4733</f>
        <v>0</v>
      </c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3"/>
      <c r="BB4740" s="13"/>
      <c r="BC4740" s="13"/>
      <c r="BD4740" s="13"/>
      <c r="BE4740" s="13"/>
    </row>
    <row r="4741" spans="1:57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  <c r="O4741" s="59">
        <f>Inputs!O4734</f>
        <v>0</v>
      </c>
      <c r="P4741" s="59">
        <f>Inputs!P4734</f>
        <v>0</v>
      </c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3"/>
      <c r="BB4741" s="13"/>
      <c r="BC4741" s="13"/>
      <c r="BD4741" s="13"/>
      <c r="BE4741" s="13"/>
    </row>
    <row r="4742" spans="1:57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  <c r="O4742" s="59">
        <f>Inputs!O4735</f>
        <v>0</v>
      </c>
      <c r="P4742" s="59">
        <f>Inputs!P4735</f>
        <v>0</v>
      </c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3"/>
      <c r="BB4742" s="13"/>
      <c r="BC4742" s="13"/>
      <c r="BD4742" s="13"/>
      <c r="BE4742" s="13"/>
    </row>
    <row r="4743" spans="1:57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  <c r="O4743" s="59">
        <f>Inputs!O4736</f>
        <v>0</v>
      </c>
      <c r="P4743" s="59">
        <f>Inputs!P4736</f>
        <v>0</v>
      </c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3"/>
      <c r="BB4743" s="13"/>
      <c r="BC4743" s="13"/>
      <c r="BD4743" s="13"/>
      <c r="BE4743" s="13"/>
    </row>
    <row r="4744" spans="1:57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  <c r="O4744" s="59">
        <f>Inputs!O4737</f>
        <v>0</v>
      </c>
      <c r="P4744" s="59">
        <f>Inputs!P4737</f>
        <v>0</v>
      </c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3"/>
      <c r="BB4744" s="13"/>
      <c r="BC4744" s="13"/>
      <c r="BD4744" s="13"/>
      <c r="BE4744" s="13"/>
    </row>
    <row r="4745" spans="1:57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  <c r="O4745" s="59">
        <f>Inputs!O4738</f>
        <v>0</v>
      </c>
      <c r="P4745" s="59">
        <f>Inputs!P4738</f>
        <v>0</v>
      </c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3"/>
      <c r="BB4745" s="13"/>
      <c r="BC4745" s="13"/>
      <c r="BD4745" s="13"/>
      <c r="BE4745" s="13"/>
    </row>
    <row r="4746" spans="1:57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  <c r="O4746" s="59">
        <f>Inputs!O4739</f>
        <v>0</v>
      </c>
      <c r="P4746" s="59">
        <f>Inputs!P4739</f>
        <v>0</v>
      </c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3"/>
      <c r="BB4746" s="13"/>
      <c r="BC4746" s="13"/>
      <c r="BD4746" s="13"/>
      <c r="BE4746" s="13"/>
    </row>
    <row r="4747" spans="1:57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  <c r="O4747" s="59">
        <f>Inputs!O4740</f>
        <v>0</v>
      </c>
      <c r="P4747" s="59">
        <f>Inputs!P4740</f>
        <v>0</v>
      </c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3"/>
      <c r="BB4747" s="13"/>
      <c r="BC4747" s="13"/>
      <c r="BD4747" s="13"/>
      <c r="BE4747" s="13"/>
    </row>
    <row r="4748" spans="1:57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  <c r="O4748" s="59">
        <f>Inputs!O4741</f>
        <v>0</v>
      </c>
      <c r="P4748" s="59">
        <f>Inputs!P4741</f>
        <v>0</v>
      </c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3"/>
      <c r="BB4748" s="13"/>
      <c r="BC4748" s="13"/>
      <c r="BD4748" s="13"/>
      <c r="BE4748" s="13"/>
    </row>
    <row r="4749" spans="1:57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  <c r="O4749" s="59">
        <f>Inputs!O4742</f>
        <v>0</v>
      </c>
      <c r="P4749" s="59">
        <f>Inputs!P4742</f>
        <v>0</v>
      </c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3"/>
      <c r="BB4749" s="13"/>
      <c r="BC4749" s="13"/>
      <c r="BD4749" s="13"/>
      <c r="BE4749" s="13"/>
    </row>
    <row r="4750" spans="1:57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  <c r="O4750" s="59">
        <f>Inputs!O4743</f>
        <v>0</v>
      </c>
      <c r="P4750" s="59">
        <f>Inputs!P4743</f>
        <v>0</v>
      </c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3"/>
      <c r="BB4750" s="13"/>
      <c r="BC4750" s="13"/>
      <c r="BD4750" s="13"/>
      <c r="BE4750" s="13"/>
    </row>
    <row r="4751" spans="1:57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  <c r="O4751" s="59">
        <f>Inputs!O4744</f>
        <v>0</v>
      </c>
      <c r="P4751" s="59">
        <f>Inputs!P4744</f>
        <v>0</v>
      </c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3"/>
      <c r="BB4751" s="13"/>
      <c r="BC4751" s="13"/>
      <c r="BD4751" s="13"/>
      <c r="BE4751" s="13"/>
    </row>
    <row r="4752" spans="1:57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  <c r="O4752" s="59">
        <f>Inputs!O4745</f>
        <v>0</v>
      </c>
      <c r="P4752" s="59">
        <f>Inputs!P4745</f>
        <v>0</v>
      </c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3"/>
      <c r="BB4752" s="13"/>
      <c r="BC4752" s="13"/>
      <c r="BD4752" s="13"/>
      <c r="BE4752" s="13"/>
    </row>
    <row r="4753" spans="1:57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  <c r="O4753" s="59">
        <f>Inputs!O4746</f>
        <v>0</v>
      </c>
      <c r="P4753" s="59">
        <f>Inputs!P4746</f>
        <v>0</v>
      </c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3"/>
      <c r="BB4753" s="13"/>
      <c r="BC4753" s="13"/>
      <c r="BD4753" s="13"/>
      <c r="BE4753" s="13"/>
    </row>
    <row r="4754" spans="1:57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  <c r="O4754" s="59">
        <f>Inputs!O4747</f>
        <v>0</v>
      </c>
      <c r="P4754" s="59">
        <f>Inputs!P4747</f>
        <v>0</v>
      </c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3"/>
      <c r="BB4754" s="13"/>
      <c r="BC4754" s="13"/>
      <c r="BD4754" s="13"/>
      <c r="BE4754" s="13"/>
    </row>
    <row r="4755" spans="1:57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  <c r="O4755" s="59">
        <f>Inputs!O4748</f>
        <v>0</v>
      </c>
      <c r="P4755" s="59">
        <f>Inputs!P4748</f>
        <v>0</v>
      </c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3"/>
      <c r="BB4755" s="13"/>
      <c r="BC4755" s="13"/>
      <c r="BD4755" s="13"/>
      <c r="BE4755" s="13"/>
    </row>
    <row r="4756" spans="1:57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  <c r="O4756" s="59">
        <f>Inputs!O4749</f>
        <v>0</v>
      </c>
      <c r="P4756" s="59">
        <f>Inputs!P4749</f>
        <v>0</v>
      </c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3"/>
      <c r="BB4756" s="13"/>
      <c r="BC4756" s="13"/>
      <c r="BD4756" s="13"/>
      <c r="BE4756" s="13"/>
    </row>
    <row r="4757" spans="1:57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  <c r="O4757" s="59">
        <f>Inputs!O4750</f>
        <v>0</v>
      </c>
      <c r="P4757" s="59">
        <f>Inputs!P4750</f>
        <v>0</v>
      </c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3"/>
      <c r="BB4757" s="13"/>
      <c r="BC4757" s="13"/>
      <c r="BD4757" s="13"/>
      <c r="BE4757" s="13"/>
    </row>
    <row r="4758" spans="1:57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  <c r="O4758" s="59">
        <f>Inputs!O4751</f>
        <v>0</v>
      </c>
      <c r="P4758" s="59">
        <f>Inputs!P4751</f>
        <v>0</v>
      </c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3"/>
      <c r="BB4758" s="13"/>
      <c r="BC4758" s="13"/>
      <c r="BD4758" s="13"/>
      <c r="BE4758" s="13"/>
    </row>
    <row r="4759" spans="1:57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  <c r="O4759" s="59">
        <f>Inputs!O4752</f>
        <v>0</v>
      </c>
      <c r="P4759" s="59">
        <f>Inputs!P4752</f>
        <v>0</v>
      </c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3"/>
      <c r="BB4759" s="13"/>
      <c r="BC4759" s="13"/>
      <c r="BD4759" s="13"/>
      <c r="BE4759" s="13"/>
    </row>
    <row r="4760" spans="1:57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  <c r="O4760" s="59">
        <f>Inputs!O4753</f>
        <v>0</v>
      </c>
      <c r="P4760" s="59">
        <f>Inputs!P4753</f>
        <v>0</v>
      </c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3"/>
      <c r="BB4760" s="13"/>
      <c r="BC4760" s="13"/>
      <c r="BD4760" s="13"/>
      <c r="BE4760" s="13"/>
    </row>
    <row r="4761" spans="1:57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  <c r="O4761" s="59">
        <f>Inputs!O4754</f>
        <v>0</v>
      </c>
      <c r="P4761" s="59">
        <f>Inputs!P4754</f>
        <v>0</v>
      </c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3"/>
      <c r="BB4761" s="13"/>
      <c r="BC4761" s="13"/>
      <c r="BD4761" s="13"/>
      <c r="BE4761" s="13"/>
    </row>
    <row r="4762" spans="1:57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  <c r="O4762" s="59">
        <f>Inputs!O4755</f>
        <v>0</v>
      </c>
      <c r="P4762" s="59">
        <f>Inputs!P4755</f>
        <v>0</v>
      </c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3"/>
      <c r="BB4762" s="13"/>
      <c r="BC4762" s="13"/>
      <c r="BD4762" s="13"/>
      <c r="BE4762" s="13"/>
    </row>
    <row r="4763" spans="1:57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  <c r="O4763" s="59">
        <f>Inputs!O4756</f>
        <v>0</v>
      </c>
      <c r="P4763" s="59">
        <f>Inputs!P4756</f>
        <v>0</v>
      </c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3"/>
      <c r="BB4763" s="13"/>
      <c r="BC4763" s="13"/>
      <c r="BD4763" s="13"/>
      <c r="BE4763" s="13"/>
    </row>
    <row r="4764" spans="1:57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  <c r="O4764" s="59">
        <f>Inputs!O4757</f>
        <v>0</v>
      </c>
      <c r="P4764" s="59">
        <f>Inputs!P4757</f>
        <v>0</v>
      </c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3"/>
      <c r="BB4764" s="13"/>
      <c r="BC4764" s="13"/>
      <c r="BD4764" s="13"/>
      <c r="BE4764" s="13"/>
    </row>
    <row r="4765" spans="1:57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  <c r="O4765" s="59">
        <f>Inputs!O4758</f>
        <v>0</v>
      </c>
      <c r="P4765" s="59">
        <f>Inputs!P4758</f>
        <v>0</v>
      </c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3"/>
      <c r="BB4765" s="13"/>
      <c r="BC4765" s="13"/>
      <c r="BD4765" s="13"/>
      <c r="BE4765" s="13"/>
    </row>
    <row r="4766" spans="1:57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  <c r="O4766" s="59">
        <f>Inputs!O4759</f>
        <v>0</v>
      </c>
      <c r="P4766" s="59">
        <f>Inputs!P4759</f>
        <v>0</v>
      </c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3"/>
      <c r="BB4766" s="13"/>
      <c r="BC4766" s="13"/>
      <c r="BD4766" s="13"/>
      <c r="BE4766" s="13"/>
    </row>
    <row r="4767" spans="1:57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  <c r="O4767" s="59">
        <f>Inputs!O4760</f>
        <v>0</v>
      </c>
      <c r="P4767" s="59">
        <f>Inputs!P4760</f>
        <v>0</v>
      </c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3"/>
      <c r="BB4767" s="13"/>
      <c r="BC4767" s="13"/>
      <c r="BD4767" s="13"/>
      <c r="BE4767" s="13"/>
    </row>
    <row r="4768" spans="1:57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  <c r="O4768" s="59">
        <f>Inputs!O4761</f>
        <v>0</v>
      </c>
      <c r="P4768" s="59">
        <f>Inputs!P4761</f>
        <v>0</v>
      </c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3"/>
      <c r="BB4768" s="13"/>
      <c r="BC4768" s="13"/>
      <c r="BD4768" s="13"/>
      <c r="BE4768" s="13"/>
    </row>
    <row r="4769" spans="1:57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  <c r="O4769" s="59">
        <f>Inputs!O4762</f>
        <v>0</v>
      </c>
      <c r="P4769" s="59">
        <f>Inputs!P4762</f>
        <v>0</v>
      </c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3"/>
      <c r="BB4769" s="13"/>
      <c r="BC4769" s="13"/>
      <c r="BD4769" s="13"/>
      <c r="BE4769" s="13"/>
    </row>
    <row r="4770" spans="1:57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  <c r="O4770" s="59">
        <f>Inputs!O4763</f>
        <v>0</v>
      </c>
      <c r="P4770" s="59">
        <f>Inputs!P4763</f>
        <v>0</v>
      </c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3"/>
      <c r="BB4770" s="13"/>
      <c r="BC4770" s="13"/>
      <c r="BD4770" s="13"/>
      <c r="BE4770" s="13"/>
    </row>
    <row r="4771" spans="1:57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  <c r="O4771" s="59">
        <f>Inputs!O4764</f>
        <v>0</v>
      </c>
      <c r="P4771" s="59">
        <f>Inputs!P4764</f>
        <v>0</v>
      </c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3"/>
      <c r="BB4771" s="13"/>
      <c r="BC4771" s="13"/>
      <c r="BD4771" s="13"/>
      <c r="BE4771" s="13"/>
    </row>
    <row r="4772" spans="1:57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  <c r="O4772" s="59">
        <f>Inputs!O4765</f>
        <v>0</v>
      </c>
      <c r="P4772" s="59">
        <f>Inputs!P4765</f>
        <v>0</v>
      </c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3"/>
      <c r="BB4772" s="13"/>
      <c r="BC4772" s="13"/>
      <c r="BD4772" s="13"/>
      <c r="BE4772" s="13"/>
    </row>
    <row r="4773" spans="1:57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  <c r="O4773" s="59">
        <f>Inputs!O4766</f>
        <v>0</v>
      </c>
      <c r="P4773" s="59">
        <f>Inputs!P4766</f>
        <v>0</v>
      </c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3"/>
      <c r="BB4773" s="13"/>
      <c r="BC4773" s="13"/>
      <c r="BD4773" s="13"/>
      <c r="BE4773" s="13"/>
    </row>
    <row r="4774" spans="1:57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  <c r="O4774" s="59">
        <f>Inputs!O4767</f>
        <v>0</v>
      </c>
      <c r="P4774" s="59">
        <f>Inputs!P4767</f>
        <v>0</v>
      </c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3"/>
      <c r="BB4774" s="13"/>
      <c r="BC4774" s="13"/>
      <c r="BD4774" s="13"/>
      <c r="BE4774" s="13"/>
    </row>
    <row r="4775" spans="1:57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  <c r="O4775" s="59">
        <f>Inputs!O4768</f>
        <v>0</v>
      </c>
      <c r="P4775" s="59">
        <f>Inputs!P4768</f>
        <v>0</v>
      </c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3"/>
      <c r="BB4775" s="13"/>
      <c r="BC4775" s="13"/>
      <c r="BD4775" s="13"/>
      <c r="BE4775" s="13"/>
    </row>
    <row r="4776" spans="1:57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  <c r="O4776" s="59">
        <f>Inputs!O4769</f>
        <v>0</v>
      </c>
      <c r="P4776" s="59">
        <f>Inputs!P4769</f>
        <v>0</v>
      </c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3"/>
      <c r="BB4776" s="13"/>
      <c r="BC4776" s="13"/>
      <c r="BD4776" s="13"/>
      <c r="BE4776" s="13"/>
    </row>
    <row r="4777" spans="1:57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  <c r="O4777" s="59">
        <f>Inputs!O4770</f>
        <v>0</v>
      </c>
      <c r="P4777" s="59">
        <f>Inputs!P4770</f>
        <v>0</v>
      </c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3"/>
      <c r="BB4777" s="13"/>
      <c r="BC4777" s="13"/>
      <c r="BD4777" s="13"/>
      <c r="BE4777" s="13"/>
    </row>
    <row r="4778" spans="1:57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  <c r="O4778" s="59">
        <f>Inputs!O4771</f>
        <v>0</v>
      </c>
      <c r="P4778" s="59">
        <f>Inputs!P4771</f>
        <v>0</v>
      </c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3"/>
      <c r="BB4778" s="13"/>
      <c r="BC4778" s="13"/>
      <c r="BD4778" s="13"/>
      <c r="BE4778" s="13"/>
    </row>
    <row r="4779" spans="1:57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  <c r="O4779" s="59">
        <f>Inputs!O4772</f>
        <v>0</v>
      </c>
      <c r="P4779" s="59">
        <f>Inputs!P4772</f>
        <v>0</v>
      </c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3"/>
      <c r="BB4779" s="13"/>
      <c r="BC4779" s="13"/>
      <c r="BD4779" s="13"/>
      <c r="BE4779" s="13"/>
    </row>
    <row r="4780" spans="1:57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  <c r="O4780" s="59">
        <f>Inputs!O4773</f>
        <v>0</v>
      </c>
      <c r="P4780" s="59">
        <f>Inputs!P4773</f>
        <v>0</v>
      </c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3"/>
      <c r="BB4780" s="13"/>
      <c r="BC4780" s="13"/>
      <c r="BD4780" s="13"/>
      <c r="BE4780" s="13"/>
    </row>
    <row r="4781" spans="1:57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  <c r="O4781" s="59">
        <f>Inputs!O4774</f>
        <v>0</v>
      </c>
      <c r="P4781" s="59">
        <f>Inputs!P4774</f>
        <v>0</v>
      </c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3"/>
      <c r="BB4781" s="13"/>
      <c r="BC4781" s="13"/>
      <c r="BD4781" s="13"/>
      <c r="BE4781" s="13"/>
    </row>
    <row r="4782" spans="1:57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  <c r="O4782" s="59">
        <f>Inputs!O4775</f>
        <v>0</v>
      </c>
      <c r="P4782" s="59">
        <f>Inputs!P4775</f>
        <v>0</v>
      </c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3"/>
      <c r="BB4782" s="13"/>
      <c r="BC4782" s="13"/>
      <c r="BD4782" s="13"/>
      <c r="BE4782" s="13"/>
    </row>
    <row r="4783" spans="1:57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  <c r="O4783" s="59">
        <f>Inputs!O4776</f>
        <v>0</v>
      </c>
      <c r="P4783" s="59">
        <f>Inputs!P4776</f>
        <v>0</v>
      </c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3"/>
      <c r="BB4783" s="13"/>
      <c r="BC4783" s="13"/>
      <c r="BD4783" s="13"/>
      <c r="BE4783" s="13"/>
    </row>
    <row r="4784" spans="1:57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  <c r="O4784" s="59">
        <f>Inputs!O4777</f>
        <v>0</v>
      </c>
      <c r="P4784" s="59">
        <f>Inputs!P4777</f>
        <v>0</v>
      </c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3"/>
      <c r="BB4784" s="13"/>
      <c r="BC4784" s="13"/>
      <c r="BD4784" s="13"/>
      <c r="BE4784" s="13"/>
    </row>
    <row r="4785" spans="1:57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  <c r="O4785" s="59">
        <f>Inputs!O4778</f>
        <v>0</v>
      </c>
      <c r="P4785" s="59">
        <f>Inputs!P4778</f>
        <v>0</v>
      </c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3"/>
      <c r="BB4785" s="13"/>
      <c r="BC4785" s="13"/>
      <c r="BD4785" s="13"/>
      <c r="BE4785" s="13"/>
    </row>
    <row r="4786" spans="1:57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  <c r="O4786" s="59">
        <f>Inputs!O4779</f>
        <v>0</v>
      </c>
      <c r="P4786" s="59">
        <f>Inputs!P4779</f>
        <v>0</v>
      </c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3"/>
      <c r="BB4786" s="13"/>
      <c r="BC4786" s="13"/>
      <c r="BD4786" s="13"/>
      <c r="BE4786" s="13"/>
    </row>
    <row r="4787" spans="1:57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  <c r="O4787" s="59">
        <f>Inputs!O4780</f>
        <v>0</v>
      </c>
      <c r="P4787" s="59">
        <f>Inputs!P4780</f>
        <v>0</v>
      </c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3"/>
      <c r="BB4787" s="13"/>
      <c r="BC4787" s="13"/>
      <c r="BD4787" s="13"/>
      <c r="BE4787" s="13"/>
    </row>
    <row r="4788" spans="1:57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  <c r="O4788" s="59">
        <f>Inputs!O4781</f>
        <v>0</v>
      </c>
      <c r="P4788" s="59">
        <f>Inputs!P4781</f>
        <v>0</v>
      </c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3"/>
      <c r="BB4788" s="13"/>
      <c r="BC4788" s="13"/>
      <c r="BD4788" s="13"/>
      <c r="BE4788" s="13"/>
    </row>
    <row r="4789" spans="1:57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  <c r="O4789" s="59">
        <f>Inputs!O4782</f>
        <v>0</v>
      </c>
      <c r="P4789" s="59">
        <f>Inputs!P4782</f>
        <v>0</v>
      </c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3"/>
      <c r="BB4789" s="13"/>
      <c r="BC4789" s="13"/>
      <c r="BD4789" s="13"/>
      <c r="BE4789" s="13"/>
    </row>
    <row r="4790" spans="1:57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  <c r="O4790" s="59">
        <f>Inputs!O4783</f>
        <v>0</v>
      </c>
      <c r="P4790" s="59">
        <f>Inputs!P4783</f>
        <v>0</v>
      </c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3"/>
      <c r="BB4790" s="13"/>
      <c r="BC4790" s="13"/>
      <c r="BD4790" s="13"/>
      <c r="BE4790" s="13"/>
    </row>
    <row r="4791" spans="1:57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  <c r="O4791" s="59">
        <f>Inputs!O4784</f>
        <v>0</v>
      </c>
      <c r="P4791" s="59">
        <f>Inputs!P4784</f>
        <v>0</v>
      </c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3"/>
      <c r="BB4791" s="13"/>
      <c r="BC4791" s="13"/>
      <c r="BD4791" s="13"/>
      <c r="BE4791" s="13"/>
    </row>
    <row r="4792" spans="1:57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  <c r="O4792" s="59">
        <f>Inputs!O4785</f>
        <v>0</v>
      </c>
      <c r="P4792" s="59">
        <f>Inputs!P4785</f>
        <v>0</v>
      </c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3"/>
      <c r="BB4792" s="13"/>
      <c r="BC4792" s="13"/>
      <c r="BD4792" s="13"/>
      <c r="BE4792" s="13"/>
    </row>
    <row r="4793" spans="1:57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  <c r="O4793" s="59">
        <f>Inputs!O4786</f>
        <v>0</v>
      </c>
      <c r="P4793" s="59">
        <f>Inputs!P4786</f>
        <v>0</v>
      </c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3"/>
      <c r="BB4793" s="13"/>
      <c r="BC4793" s="13"/>
      <c r="BD4793" s="13"/>
      <c r="BE4793" s="13"/>
    </row>
    <row r="4794" spans="1:57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  <c r="O4794" s="59">
        <f>Inputs!O4787</f>
        <v>0</v>
      </c>
      <c r="P4794" s="59">
        <f>Inputs!P4787</f>
        <v>0</v>
      </c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3"/>
      <c r="BB4794" s="13"/>
      <c r="BC4794" s="13"/>
      <c r="BD4794" s="13"/>
      <c r="BE4794" s="13"/>
    </row>
    <row r="4795" spans="1:57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  <c r="O4795" s="59">
        <f>Inputs!O4788</f>
        <v>0</v>
      </c>
      <c r="P4795" s="59">
        <f>Inputs!P4788</f>
        <v>0</v>
      </c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3"/>
      <c r="BB4795" s="13"/>
      <c r="BC4795" s="13"/>
      <c r="BD4795" s="13"/>
      <c r="BE4795" s="13"/>
    </row>
    <row r="4796" spans="1:57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  <c r="O4796" s="59">
        <f>Inputs!O4789</f>
        <v>0</v>
      </c>
      <c r="P4796" s="59">
        <f>Inputs!P4789</f>
        <v>0</v>
      </c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3"/>
      <c r="BB4796" s="13"/>
      <c r="BC4796" s="13"/>
      <c r="BD4796" s="13"/>
      <c r="BE4796" s="13"/>
    </row>
    <row r="4797" spans="1:57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  <c r="O4797" s="59">
        <f>Inputs!O4790</f>
        <v>0</v>
      </c>
      <c r="P4797" s="59">
        <f>Inputs!P4790</f>
        <v>0</v>
      </c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3"/>
      <c r="BB4797" s="13"/>
      <c r="BC4797" s="13"/>
      <c r="BD4797" s="13"/>
      <c r="BE4797" s="13"/>
    </row>
    <row r="4798" spans="1:57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  <c r="O4798" s="59">
        <f>Inputs!O4791</f>
        <v>0</v>
      </c>
      <c r="P4798" s="59">
        <f>Inputs!P4791</f>
        <v>0</v>
      </c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3"/>
      <c r="BB4798" s="13"/>
      <c r="BC4798" s="13"/>
      <c r="BD4798" s="13"/>
      <c r="BE4798" s="13"/>
    </row>
    <row r="4799" spans="1:57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  <c r="O4799" s="59">
        <f>Inputs!O4792</f>
        <v>0</v>
      </c>
      <c r="P4799" s="59">
        <f>Inputs!P4792</f>
        <v>0</v>
      </c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3"/>
      <c r="BB4799" s="13"/>
      <c r="BC4799" s="13"/>
      <c r="BD4799" s="13"/>
      <c r="BE4799" s="13"/>
    </row>
    <row r="4800" spans="1:57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  <c r="O4800" s="59">
        <f>Inputs!O4793</f>
        <v>0</v>
      </c>
      <c r="P4800" s="59">
        <f>Inputs!P4793</f>
        <v>0</v>
      </c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3"/>
      <c r="BB4800" s="13"/>
      <c r="BC4800" s="13"/>
      <c r="BD4800" s="13"/>
      <c r="BE4800" s="13"/>
    </row>
    <row r="4801" spans="1:57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  <c r="O4801" s="59">
        <f>Inputs!O4794</f>
        <v>0</v>
      </c>
      <c r="P4801" s="59">
        <f>Inputs!P4794</f>
        <v>0</v>
      </c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3"/>
      <c r="BB4801" s="13"/>
      <c r="BC4801" s="13"/>
      <c r="BD4801" s="13"/>
      <c r="BE4801" s="13"/>
    </row>
    <row r="4802" spans="1:57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  <c r="O4802" s="59">
        <f>Inputs!O4795</f>
        <v>0</v>
      </c>
      <c r="P4802" s="59">
        <f>Inputs!P4795</f>
        <v>0</v>
      </c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3"/>
      <c r="BB4802" s="13"/>
      <c r="BC4802" s="13"/>
      <c r="BD4802" s="13"/>
      <c r="BE4802" s="13"/>
    </row>
    <row r="4803" spans="1:57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  <c r="O4803" s="59">
        <f>Inputs!O4796</f>
        <v>0</v>
      </c>
      <c r="P4803" s="59">
        <f>Inputs!P4796</f>
        <v>0</v>
      </c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3"/>
      <c r="BB4803" s="13"/>
      <c r="BC4803" s="13"/>
      <c r="BD4803" s="13"/>
      <c r="BE4803" s="13"/>
    </row>
    <row r="4804" spans="1:57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  <c r="O4804" s="59">
        <f>Inputs!O4797</f>
        <v>0</v>
      </c>
      <c r="P4804" s="59">
        <f>Inputs!P4797</f>
        <v>0</v>
      </c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3"/>
      <c r="BB4804" s="13"/>
      <c r="BC4804" s="13"/>
      <c r="BD4804" s="13"/>
      <c r="BE4804" s="13"/>
    </row>
    <row r="4805" spans="1:57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  <c r="O4805" s="59">
        <f>Inputs!O4798</f>
        <v>0</v>
      </c>
      <c r="P4805" s="59">
        <f>Inputs!P4798</f>
        <v>0</v>
      </c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3"/>
      <c r="BB4805" s="13"/>
      <c r="BC4805" s="13"/>
      <c r="BD4805" s="13"/>
      <c r="BE4805" s="13"/>
    </row>
    <row r="4806" spans="1:57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  <c r="O4806" s="59">
        <f>Inputs!O4799</f>
        <v>0</v>
      </c>
      <c r="P4806" s="59">
        <f>Inputs!P4799</f>
        <v>0</v>
      </c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3"/>
      <c r="BB4806" s="13"/>
      <c r="BC4806" s="13"/>
      <c r="BD4806" s="13"/>
      <c r="BE4806" s="13"/>
    </row>
    <row r="4807" spans="1:57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  <c r="O4807" s="59">
        <f>Inputs!O4800</f>
        <v>0</v>
      </c>
      <c r="P4807" s="59">
        <f>Inputs!P4800</f>
        <v>0</v>
      </c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3"/>
      <c r="BB4807" s="13"/>
      <c r="BC4807" s="13"/>
      <c r="BD4807" s="13"/>
      <c r="BE4807" s="13"/>
    </row>
    <row r="4808" spans="1:57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  <c r="O4808" s="59">
        <f>Inputs!O4801</f>
        <v>0</v>
      </c>
      <c r="P4808" s="59">
        <f>Inputs!P4801</f>
        <v>0</v>
      </c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3"/>
      <c r="BB4808" s="13"/>
      <c r="BC4808" s="13"/>
      <c r="BD4808" s="13"/>
      <c r="BE4808" s="13"/>
    </row>
    <row r="4809" spans="1:57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  <c r="O4809" s="59">
        <f>Inputs!O4802</f>
        <v>0</v>
      </c>
      <c r="P4809" s="59">
        <f>Inputs!P4802</f>
        <v>0</v>
      </c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3"/>
      <c r="BB4809" s="13"/>
      <c r="BC4809" s="13"/>
      <c r="BD4809" s="13"/>
      <c r="BE4809" s="13"/>
    </row>
    <row r="4810" spans="1:57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  <c r="O4810" s="59">
        <f>Inputs!O4803</f>
        <v>0</v>
      </c>
      <c r="P4810" s="59">
        <f>Inputs!P4803</f>
        <v>0</v>
      </c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3"/>
      <c r="BB4810" s="13"/>
      <c r="BC4810" s="13"/>
      <c r="BD4810" s="13"/>
      <c r="BE4810" s="13"/>
    </row>
    <row r="4811" spans="1:57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  <c r="O4811" s="59">
        <f>Inputs!O4804</f>
        <v>0</v>
      </c>
      <c r="P4811" s="59">
        <f>Inputs!P4804</f>
        <v>0</v>
      </c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3"/>
      <c r="BB4811" s="13"/>
      <c r="BC4811" s="13"/>
      <c r="BD4811" s="13"/>
      <c r="BE4811" s="13"/>
    </row>
    <row r="4812" spans="1:57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  <c r="O4812" s="59">
        <f>Inputs!O4805</f>
        <v>0</v>
      </c>
      <c r="P4812" s="59">
        <f>Inputs!P4805</f>
        <v>0</v>
      </c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3"/>
      <c r="BB4812" s="13"/>
      <c r="BC4812" s="13"/>
      <c r="BD4812" s="13"/>
      <c r="BE4812" s="13"/>
    </row>
    <row r="4813" spans="1:57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  <c r="O4813" s="59">
        <f>Inputs!O4806</f>
        <v>0</v>
      </c>
      <c r="P4813" s="59">
        <f>Inputs!P4806</f>
        <v>0</v>
      </c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3"/>
      <c r="BB4813" s="13"/>
      <c r="BC4813" s="13"/>
      <c r="BD4813" s="13"/>
      <c r="BE4813" s="13"/>
    </row>
    <row r="4814" spans="1:57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  <c r="O4814" s="59">
        <f>Inputs!O4807</f>
        <v>0</v>
      </c>
      <c r="P4814" s="59">
        <f>Inputs!P4807</f>
        <v>0</v>
      </c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3"/>
      <c r="BB4814" s="13"/>
      <c r="BC4814" s="13"/>
      <c r="BD4814" s="13"/>
      <c r="BE4814" s="13"/>
    </row>
    <row r="4815" spans="1:57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  <c r="O4815" s="59">
        <f>Inputs!O4808</f>
        <v>0</v>
      </c>
      <c r="P4815" s="59">
        <f>Inputs!P4808</f>
        <v>0</v>
      </c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3"/>
      <c r="BB4815" s="13"/>
      <c r="BC4815" s="13"/>
      <c r="BD4815" s="13"/>
      <c r="BE4815" s="13"/>
    </row>
    <row r="4816" spans="1:57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  <c r="O4816" s="59">
        <f>Inputs!O4809</f>
        <v>0</v>
      </c>
      <c r="P4816" s="59">
        <f>Inputs!P4809</f>
        <v>0</v>
      </c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3"/>
      <c r="BB4816" s="13"/>
      <c r="BC4816" s="13"/>
      <c r="BD4816" s="13"/>
      <c r="BE4816" s="13"/>
    </row>
    <row r="4817" spans="1:57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  <c r="O4817" s="59">
        <f>Inputs!O4810</f>
        <v>0</v>
      </c>
      <c r="P4817" s="59">
        <f>Inputs!P4810</f>
        <v>0</v>
      </c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3"/>
      <c r="BB4817" s="13"/>
      <c r="BC4817" s="13"/>
      <c r="BD4817" s="13"/>
      <c r="BE4817" s="13"/>
    </row>
    <row r="4818" spans="1:57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  <c r="O4818" s="59">
        <f>Inputs!O4811</f>
        <v>0</v>
      </c>
      <c r="P4818" s="59">
        <f>Inputs!P4811</f>
        <v>0</v>
      </c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3"/>
      <c r="BB4818" s="13"/>
      <c r="BC4818" s="13"/>
      <c r="BD4818" s="13"/>
      <c r="BE4818" s="13"/>
    </row>
    <row r="4819" spans="1:57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  <c r="O4819" s="59">
        <f>Inputs!O4812</f>
        <v>0</v>
      </c>
      <c r="P4819" s="59">
        <f>Inputs!P4812</f>
        <v>0</v>
      </c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3"/>
      <c r="BB4819" s="13"/>
      <c r="BC4819" s="13"/>
      <c r="BD4819" s="13"/>
      <c r="BE4819" s="13"/>
    </row>
    <row r="4820" spans="1:57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  <c r="O4820" s="59">
        <f>Inputs!O4813</f>
        <v>0</v>
      </c>
      <c r="P4820" s="59">
        <f>Inputs!P4813</f>
        <v>0</v>
      </c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3"/>
      <c r="BB4820" s="13"/>
      <c r="BC4820" s="13"/>
      <c r="BD4820" s="13"/>
      <c r="BE4820" s="13"/>
    </row>
    <row r="4821" spans="1:57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  <c r="O4821" s="59">
        <f>Inputs!O4814</f>
        <v>0</v>
      </c>
      <c r="P4821" s="59">
        <f>Inputs!P4814</f>
        <v>0</v>
      </c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3"/>
      <c r="BB4821" s="13"/>
      <c r="BC4821" s="13"/>
      <c r="BD4821" s="13"/>
      <c r="BE4821" s="13"/>
    </row>
    <row r="4822" spans="1:57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  <c r="O4822" s="59">
        <f>Inputs!O4815</f>
        <v>0</v>
      </c>
      <c r="P4822" s="59">
        <f>Inputs!P4815</f>
        <v>0</v>
      </c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3"/>
      <c r="BB4822" s="13"/>
      <c r="BC4822" s="13"/>
      <c r="BD4822" s="13"/>
      <c r="BE4822" s="13"/>
    </row>
    <row r="4823" spans="1:57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  <c r="O4823" s="59">
        <f>Inputs!O4816</f>
        <v>0</v>
      </c>
      <c r="P4823" s="59">
        <f>Inputs!P4816</f>
        <v>0</v>
      </c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3"/>
      <c r="BB4823" s="13"/>
      <c r="BC4823" s="13"/>
      <c r="BD4823" s="13"/>
      <c r="BE4823" s="13"/>
    </row>
    <row r="4824" spans="1:57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  <c r="O4824" s="59">
        <f>Inputs!O4817</f>
        <v>0</v>
      </c>
      <c r="P4824" s="59">
        <f>Inputs!P4817</f>
        <v>0</v>
      </c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3"/>
      <c r="BB4824" s="13"/>
      <c r="BC4824" s="13"/>
      <c r="BD4824" s="13"/>
      <c r="BE4824" s="13"/>
    </row>
    <row r="4825" spans="1:57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  <c r="O4825" s="59">
        <f>Inputs!O4818</f>
        <v>0</v>
      </c>
      <c r="P4825" s="59">
        <f>Inputs!P4818</f>
        <v>0</v>
      </c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3"/>
      <c r="BB4825" s="13"/>
      <c r="BC4825" s="13"/>
      <c r="BD4825" s="13"/>
      <c r="BE4825" s="13"/>
    </row>
    <row r="4826" spans="1:57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  <c r="O4826" s="59">
        <f>Inputs!O4819</f>
        <v>0</v>
      </c>
      <c r="P4826" s="59">
        <f>Inputs!P4819</f>
        <v>0</v>
      </c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3"/>
      <c r="BB4826" s="13"/>
      <c r="BC4826" s="13"/>
      <c r="BD4826" s="13"/>
      <c r="BE4826" s="13"/>
    </row>
    <row r="4827" spans="1:57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  <c r="O4827" s="59">
        <f>Inputs!O4820</f>
        <v>0</v>
      </c>
      <c r="P4827" s="59">
        <f>Inputs!P4820</f>
        <v>0</v>
      </c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3"/>
      <c r="BB4827" s="13"/>
      <c r="BC4827" s="13"/>
      <c r="BD4827" s="13"/>
      <c r="BE4827" s="13"/>
    </row>
    <row r="4828" spans="1:57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  <c r="O4828" s="59">
        <f>Inputs!O4821</f>
        <v>0</v>
      </c>
      <c r="P4828" s="59">
        <f>Inputs!P4821</f>
        <v>0</v>
      </c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3"/>
      <c r="BB4828" s="13"/>
      <c r="BC4828" s="13"/>
      <c r="BD4828" s="13"/>
      <c r="BE4828" s="13"/>
    </row>
    <row r="4829" spans="1:57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  <c r="O4829" s="59">
        <f>Inputs!O4822</f>
        <v>0</v>
      </c>
      <c r="P4829" s="59">
        <f>Inputs!P4822</f>
        <v>0</v>
      </c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3"/>
      <c r="BB4829" s="13"/>
      <c r="BC4829" s="13"/>
      <c r="BD4829" s="13"/>
      <c r="BE4829" s="13"/>
    </row>
    <row r="4830" spans="1:57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  <c r="O4830" s="59">
        <f>Inputs!O4823</f>
        <v>0</v>
      </c>
      <c r="P4830" s="59">
        <f>Inputs!P4823</f>
        <v>0</v>
      </c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3"/>
      <c r="BB4830" s="13"/>
      <c r="BC4830" s="13"/>
      <c r="BD4830" s="13"/>
      <c r="BE4830" s="13"/>
    </row>
    <row r="4831" spans="1:57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  <c r="O4831" s="59">
        <f>Inputs!O4824</f>
        <v>0</v>
      </c>
      <c r="P4831" s="59">
        <f>Inputs!P4824</f>
        <v>0</v>
      </c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3"/>
      <c r="BB4831" s="13"/>
      <c r="BC4831" s="13"/>
      <c r="BD4831" s="13"/>
      <c r="BE4831" s="13"/>
    </row>
    <row r="4832" spans="1:57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  <c r="O4832" s="59">
        <f>Inputs!O4825</f>
        <v>0</v>
      </c>
      <c r="P4832" s="59">
        <f>Inputs!P4825</f>
        <v>0</v>
      </c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3"/>
      <c r="BB4832" s="13"/>
      <c r="BC4832" s="13"/>
      <c r="BD4832" s="13"/>
      <c r="BE4832" s="13"/>
    </row>
    <row r="4833" spans="1:57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  <c r="O4833" s="59">
        <f>Inputs!O4826</f>
        <v>0</v>
      </c>
      <c r="P4833" s="59">
        <f>Inputs!P4826</f>
        <v>0</v>
      </c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3"/>
      <c r="BB4833" s="13"/>
      <c r="BC4833" s="13"/>
      <c r="BD4833" s="13"/>
      <c r="BE4833" s="13"/>
    </row>
    <row r="4834" spans="1:57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  <c r="O4834" s="59">
        <f>Inputs!O4827</f>
        <v>0</v>
      </c>
      <c r="P4834" s="59">
        <f>Inputs!P4827</f>
        <v>0</v>
      </c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3"/>
      <c r="BB4834" s="13"/>
      <c r="BC4834" s="13"/>
      <c r="BD4834" s="13"/>
      <c r="BE4834" s="13"/>
    </row>
    <row r="4835" spans="1:57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  <c r="O4835" s="59">
        <f>Inputs!O4828</f>
        <v>0</v>
      </c>
      <c r="P4835" s="59">
        <f>Inputs!P4828</f>
        <v>0</v>
      </c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3"/>
      <c r="BB4835" s="13"/>
      <c r="BC4835" s="13"/>
      <c r="BD4835" s="13"/>
      <c r="BE4835" s="13"/>
    </row>
    <row r="4836" spans="1:57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  <c r="O4836" s="59">
        <f>Inputs!O4829</f>
        <v>0</v>
      </c>
      <c r="P4836" s="59">
        <f>Inputs!P4829</f>
        <v>0</v>
      </c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3"/>
      <c r="BB4836" s="13"/>
      <c r="BC4836" s="13"/>
      <c r="BD4836" s="13"/>
      <c r="BE4836" s="13"/>
    </row>
    <row r="4837" spans="1:57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  <c r="O4837" s="59">
        <f>Inputs!O4830</f>
        <v>0</v>
      </c>
      <c r="P4837" s="59">
        <f>Inputs!P4830</f>
        <v>0</v>
      </c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3"/>
      <c r="BB4837" s="13"/>
      <c r="BC4837" s="13"/>
      <c r="BD4837" s="13"/>
      <c r="BE4837" s="13"/>
    </row>
    <row r="4838" spans="1:57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  <c r="O4838" s="59">
        <f>Inputs!O4831</f>
        <v>0</v>
      </c>
      <c r="P4838" s="59">
        <f>Inputs!P4831</f>
        <v>0</v>
      </c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3"/>
      <c r="BB4838" s="13"/>
      <c r="BC4838" s="13"/>
      <c r="BD4838" s="13"/>
      <c r="BE4838" s="13"/>
    </row>
    <row r="4839" spans="1:57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  <c r="O4839" s="59">
        <f>Inputs!O4832</f>
        <v>0</v>
      </c>
      <c r="P4839" s="59">
        <f>Inputs!P4832</f>
        <v>0</v>
      </c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3"/>
      <c r="BB4839" s="13"/>
      <c r="BC4839" s="13"/>
      <c r="BD4839" s="13"/>
      <c r="BE4839" s="13"/>
    </row>
    <row r="4840" spans="1:57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  <c r="O4840" s="59">
        <f>Inputs!O4833</f>
        <v>0</v>
      </c>
      <c r="P4840" s="59">
        <f>Inputs!P4833</f>
        <v>0</v>
      </c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3"/>
      <c r="BB4840" s="13"/>
      <c r="BC4840" s="13"/>
      <c r="BD4840" s="13"/>
      <c r="BE4840" s="13"/>
    </row>
    <row r="4841" spans="1:57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  <c r="O4841" s="59">
        <f>Inputs!O4834</f>
        <v>0</v>
      </c>
      <c r="P4841" s="59">
        <f>Inputs!P4834</f>
        <v>0</v>
      </c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3"/>
      <c r="BB4841" s="13"/>
      <c r="BC4841" s="13"/>
      <c r="BD4841" s="13"/>
      <c r="BE4841" s="13"/>
    </row>
    <row r="4842" spans="1:57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  <c r="O4842" s="59">
        <f>Inputs!O4835</f>
        <v>0</v>
      </c>
      <c r="P4842" s="59">
        <f>Inputs!P4835</f>
        <v>0</v>
      </c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3"/>
      <c r="BB4842" s="13"/>
      <c r="BC4842" s="13"/>
      <c r="BD4842" s="13"/>
      <c r="BE4842" s="13"/>
    </row>
    <row r="4843" spans="1:57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  <c r="O4843" s="59">
        <f>Inputs!O4836</f>
        <v>0</v>
      </c>
      <c r="P4843" s="59">
        <f>Inputs!P4836</f>
        <v>0</v>
      </c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3"/>
      <c r="BB4843" s="13"/>
      <c r="BC4843" s="13"/>
      <c r="BD4843" s="13"/>
      <c r="BE4843" s="13"/>
    </row>
    <row r="4844" spans="1:57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  <c r="O4844" s="59">
        <f>Inputs!O4837</f>
        <v>0</v>
      </c>
      <c r="P4844" s="59">
        <f>Inputs!P4837</f>
        <v>0</v>
      </c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3"/>
      <c r="BB4844" s="13"/>
      <c r="BC4844" s="13"/>
      <c r="BD4844" s="13"/>
      <c r="BE4844" s="13"/>
    </row>
    <row r="4845" spans="1:57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  <c r="O4845" s="59">
        <f>Inputs!O4838</f>
        <v>0</v>
      </c>
      <c r="P4845" s="59">
        <f>Inputs!P4838</f>
        <v>0</v>
      </c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3"/>
      <c r="BB4845" s="13"/>
      <c r="BC4845" s="13"/>
      <c r="BD4845" s="13"/>
      <c r="BE4845" s="13"/>
    </row>
    <row r="4846" spans="1:57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  <c r="O4846" s="59">
        <f>Inputs!O4839</f>
        <v>0</v>
      </c>
      <c r="P4846" s="59">
        <f>Inputs!P4839</f>
        <v>0</v>
      </c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3"/>
      <c r="BB4846" s="13"/>
      <c r="BC4846" s="13"/>
      <c r="BD4846" s="13"/>
      <c r="BE4846" s="13"/>
    </row>
    <row r="4847" spans="1:57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  <c r="O4847" s="59">
        <f>Inputs!O4840</f>
        <v>0</v>
      </c>
      <c r="P4847" s="59">
        <f>Inputs!P4840</f>
        <v>0</v>
      </c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3"/>
      <c r="BB4847" s="13"/>
      <c r="BC4847" s="13"/>
      <c r="BD4847" s="13"/>
      <c r="BE4847" s="13"/>
    </row>
    <row r="4848" spans="1:57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  <c r="O4848" s="59">
        <f>Inputs!O4841</f>
        <v>0</v>
      </c>
      <c r="P4848" s="59">
        <f>Inputs!P4841</f>
        <v>0</v>
      </c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3"/>
      <c r="BB4848" s="13"/>
      <c r="BC4848" s="13"/>
      <c r="BD4848" s="13"/>
      <c r="BE4848" s="13"/>
    </row>
    <row r="4849" spans="1:57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  <c r="O4849" s="59">
        <f>Inputs!O4842</f>
        <v>0</v>
      </c>
      <c r="P4849" s="59">
        <f>Inputs!P4842</f>
        <v>0</v>
      </c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3"/>
      <c r="BB4849" s="13"/>
      <c r="BC4849" s="13"/>
      <c r="BD4849" s="13"/>
      <c r="BE4849" s="13"/>
    </row>
    <row r="4850" spans="1:57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  <c r="O4850" s="59">
        <f>Inputs!O4843</f>
        <v>0</v>
      </c>
      <c r="P4850" s="59">
        <f>Inputs!P4843</f>
        <v>0</v>
      </c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3"/>
      <c r="BB4850" s="13"/>
      <c r="BC4850" s="13"/>
      <c r="BD4850" s="13"/>
      <c r="BE4850" s="13"/>
    </row>
    <row r="4851" spans="1:57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  <c r="O4851" s="59">
        <f>Inputs!O4844</f>
        <v>0</v>
      </c>
      <c r="P4851" s="59">
        <f>Inputs!P4844</f>
        <v>0</v>
      </c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3"/>
      <c r="BB4851" s="13"/>
      <c r="BC4851" s="13"/>
      <c r="BD4851" s="13"/>
      <c r="BE4851" s="13"/>
    </row>
    <row r="4852" spans="1:57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  <c r="O4852" s="59">
        <f>Inputs!O4845</f>
        <v>0</v>
      </c>
      <c r="P4852" s="59">
        <f>Inputs!P4845</f>
        <v>0</v>
      </c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3"/>
      <c r="BB4852" s="13"/>
      <c r="BC4852" s="13"/>
      <c r="BD4852" s="13"/>
      <c r="BE4852" s="13"/>
    </row>
    <row r="4853" spans="1:57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  <c r="O4853" s="59">
        <f>Inputs!O4846</f>
        <v>0</v>
      </c>
      <c r="P4853" s="59">
        <f>Inputs!P4846</f>
        <v>0</v>
      </c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3"/>
      <c r="BB4853" s="13"/>
      <c r="BC4853" s="13"/>
      <c r="BD4853" s="13"/>
      <c r="BE4853" s="13"/>
    </row>
    <row r="4854" spans="1:57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  <c r="O4854" s="59">
        <f>Inputs!O4847</f>
        <v>0</v>
      </c>
      <c r="P4854" s="59">
        <f>Inputs!P4847</f>
        <v>0</v>
      </c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3"/>
      <c r="BB4854" s="13"/>
      <c r="BC4854" s="13"/>
      <c r="BD4854" s="13"/>
      <c r="BE4854" s="13"/>
    </row>
    <row r="4855" spans="1:57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  <c r="O4855" s="59">
        <f>Inputs!O4848</f>
        <v>0</v>
      </c>
      <c r="P4855" s="59">
        <f>Inputs!P4848</f>
        <v>0</v>
      </c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3"/>
      <c r="BB4855" s="13"/>
      <c r="BC4855" s="13"/>
      <c r="BD4855" s="13"/>
      <c r="BE4855" s="13"/>
    </row>
    <row r="4856" spans="1:57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  <c r="O4856" s="59">
        <f>Inputs!O4849</f>
        <v>0</v>
      </c>
      <c r="P4856" s="59">
        <f>Inputs!P4849</f>
        <v>0</v>
      </c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3"/>
      <c r="BB4856" s="13"/>
      <c r="BC4856" s="13"/>
      <c r="BD4856" s="13"/>
      <c r="BE4856" s="13"/>
    </row>
    <row r="4857" spans="1:57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  <c r="O4857" s="59">
        <f>Inputs!O4850</f>
        <v>0</v>
      </c>
      <c r="P4857" s="59">
        <f>Inputs!P4850</f>
        <v>0</v>
      </c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3"/>
      <c r="BB4857" s="13"/>
      <c r="BC4857" s="13"/>
      <c r="BD4857" s="13"/>
      <c r="BE4857" s="13"/>
    </row>
    <row r="4858" spans="1:57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  <c r="O4858" s="59">
        <f>Inputs!O4851</f>
        <v>0</v>
      </c>
      <c r="P4858" s="59">
        <f>Inputs!P4851</f>
        <v>0</v>
      </c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3"/>
      <c r="BB4858" s="13"/>
      <c r="BC4858" s="13"/>
      <c r="BD4858" s="13"/>
      <c r="BE4858" s="13"/>
    </row>
    <row r="4859" spans="1:57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  <c r="O4859" s="59">
        <f>Inputs!O4852</f>
        <v>0</v>
      </c>
      <c r="P4859" s="59">
        <f>Inputs!P4852</f>
        <v>0</v>
      </c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3"/>
      <c r="BB4859" s="13"/>
      <c r="BC4859" s="13"/>
      <c r="BD4859" s="13"/>
      <c r="BE4859" s="13"/>
    </row>
    <row r="4860" spans="1:57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  <c r="O4860" s="59">
        <f>Inputs!O4853</f>
        <v>0</v>
      </c>
      <c r="P4860" s="59">
        <f>Inputs!P4853</f>
        <v>0</v>
      </c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3"/>
      <c r="BB4860" s="13"/>
      <c r="BC4860" s="13"/>
      <c r="BD4860" s="13"/>
      <c r="BE4860" s="13"/>
    </row>
    <row r="4861" spans="1:57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  <c r="O4861" s="59">
        <f>Inputs!O4854</f>
        <v>0</v>
      </c>
      <c r="P4861" s="59">
        <f>Inputs!P4854</f>
        <v>0</v>
      </c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3"/>
      <c r="BB4861" s="13"/>
      <c r="BC4861" s="13"/>
      <c r="BD4861" s="13"/>
      <c r="BE4861" s="13"/>
    </row>
    <row r="4862" spans="1:57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  <c r="O4862" s="59">
        <f>Inputs!O4855</f>
        <v>0</v>
      </c>
      <c r="P4862" s="59">
        <f>Inputs!P4855</f>
        <v>0</v>
      </c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3"/>
      <c r="BB4862" s="13"/>
      <c r="BC4862" s="13"/>
      <c r="BD4862" s="13"/>
      <c r="BE4862" s="13"/>
    </row>
    <row r="4863" spans="1:57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  <c r="O4863" s="59">
        <f>Inputs!O4856</f>
        <v>0</v>
      </c>
      <c r="P4863" s="59">
        <f>Inputs!P4856</f>
        <v>0</v>
      </c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3"/>
      <c r="BB4863" s="13"/>
      <c r="BC4863" s="13"/>
      <c r="BD4863" s="13"/>
      <c r="BE4863" s="13"/>
    </row>
    <row r="4864" spans="1:57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  <c r="O4864" s="59">
        <f>Inputs!O4857</f>
        <v>0</v>
      </c>
      <c r="P4864" s="59">
        <f>Inputs!P4857</f>
        <v>0</v>
      </c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3"/>
      <c r="BB4864" s="13"/>
      <c r="BC4864" s="13"/>
      <c r="BD4864" s="13"/>
      <c r="BE4864" s="13"/>
    </row>
    <row r="4865" spans="1:57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  <c r="O4865" s="59">
        <f>Inputs!O4858</f>
        <v>0</v>
      </c>
      <c r="P4865" s="59">
        <f>Inputs!P4858</f>
        <v>0</v>
      </c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3"/>
      <c r="BB4865" s="13"/>
      <c r="BC4865" s="13"/>
      <c r="BD4865" s="13"/>
      <c r="BE4865" s="13"/>
    </row>
    <row r="4866" spans="1:57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  <c r="O4866" s="59">
        <f>Inputs!O4859</f>
        <v>0</v>
      </c>
      <c r="P4866" s="59">
        <f>Inputs!P4859</f>
        <v>0</v>
      </c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3"/>
      <c r="BB4866" s="13"/>
      <c r="BC4866" s="13"/>
      <c r="BD4866" s="13"/>
      <c r="BE4866" s="13"/>
    </row>
    <row r="4867" spans="1:57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  <c r="O4867" s="59">
        <f>Inputs!O4860</f>
        <v>0</v>
      </c>
      <c r="P4867" s="59">
        <f>Inputs!P4860</f>
        <v>0</v>
      </c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3"/>
      <c r="BB4867" s="13"/>
      <c r="BC4867" s="13"/>
      <c r="BD4867" s="13"/>
      <c r="BE4867" s="13"/>
    </row>
    <row r="4868" spans="1:57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  <c r="O4868" s="59">
        <f>Inputs!O4861</f>
        <v>0</v>
      </c>
      <c r="P4868" s="59">
        <f>Inputs!P4861</f>
        <v>0</v>
      </c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3"/>
      <c r="BB4868" s="13"/>
      <c r="BC4868" s="13"/>
      <c r="BD4868" s="13"/>
      <c r="BE4868" s="13"/>
    </row>
    <row r="4869" spans="1:57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  <c r="O4869" s="59">
        <f>Inputs!O4862</f>
        <v>0</v>
      </c>
      <c r="P4869" s="59">
        <f>Inputs!P4862</f>
        <v>0</v>
      </c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3"/>
      <c r="BB4869" s="13"/>
      <c r="BC4869" s="13"/>
      <c r="BD4869" s="13"/>
      <c r="BE4869" s="13"/>
    </row>
    <row r="4870" spans="1:57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  <c r="O4870" s="59">
        <f>Inputs!O4863</f>
        <v>0</v>
      </c>
      <c r="P4870" s="59">
        <f>Inputs!P4863</f>
        <v>0</v>
      </c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3"/>
      <c r="BB4870" s="13"/>
      <c r="BC4870" s="13"/>
      <c r="BD4870" s="13"/>
      <c r="BE4870" s="13"/>
    </row>
    <row r="4871" spans="1:57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  <c r="O4871" s="59">
        <f>Inputs!O4864</f>
        <v>0</v>
      </c>
      <c r="P4871" s="59">
        <f>Inputs!P4864</f>
        <v>0</v>
      </c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3"/>
      <c r="BB4871" s="13"/>
      <c r="BC4871" s="13"/>
      <c r="BD4871" s="13"/>
      <c r="BE4871" s="13"/>
    </row>
    <row r="4872" spans="1:57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  <c r="O4872" s="59">
        <f>Inputs!O4865</f>
        <v>0</v>
      </c>
      <c r="P4872" s="59">
        <f>Inputs!P4865</f>
        <v>0</v>
      </c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3"/>
      <c r="BB4872" s="13"/>
      <c r="BC4872" s="13"/>
      <c r="BD4872" s="13"/>
      <c r="BE4872" s="13"/>
    </row>
    <row r="4873" spans="1:57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  <c r="O4873" s="59">
        <f>Inputs!O4866</f>
        <v>0</v>
      </c>
      <c r="P4873" s="59">
        <f>Inputs!P4866</f>
        <v>0</v>
      </c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3"/>
      <c r="BB4873" s="13"/>
      <c r="BC4873" s="13"/>
      <c r="BD4873" s="13"/>
      <c r="BE4873" s="13"/>
    </row>
    <row r="4874" spans="1:57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  <c r="O4874" s="59">
        <f>Inputs!O4867</f>
        <v>0</v>
      </c>
      <c r="P4874" s="59">
        <f>Inputs!P4867</f>
        <v>0</v>
      </c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3"/>
      <c r="BB4874" s="13"/>
      <c r="BC4874" s="13"/>
      <c r="BD4874" s="13"/>
      <c r="BE4874" s="13"/>
    </row>
    <row r="4875" spans="1:57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  <c r="O4875" s="59">
        <f>Inputs!O4868</f>
        <v>0</v>
      </c>
      <c r="P4875" s="59">
        <f>Inputs!P4868</f>
        <v>0</v>
      </c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3"/>
      <c r="BB4875" s="13"/>
      <c r="BC4875" s="13"/>
      <c r="BD4875" s="13"/>
      <c r="BE4875" s="13"/>
    </row>
    <row r="4876" spans="1:57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  <c r="O4876" s="59">
        <f>Inputs!O4869</f>
        <v>0</v>
      </c>
      <c r="P4876" s="59">
        <f>Inputs!P4869</f>
        <v>0</v>
      </c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3"/>
      <c r="BB4876" s="13"/>
      <c r="BC4876" s="13"/>
      <c r="BD4876" s="13"/>
      <c r="BE4876" s="13"/>
    </row>
    <row r="4877" spans="1:57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  <c r="O4877" s="59">
        <f>Inputs!O4870</f>
        <v>0</v>
      </c>
      <c r="P4877" s="59">
        <f>Inputs!P4870</f>
        <v>0</v>
      </c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3"/>
      <c r="BB4877" s="13"/>
      <c r="BC4877" s="13"/>
      <c r="BD4877" s="13"/>
      <c r="BE4877" s="13"/>
    </row>
    <row r="4878" spans="1:57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  <c r="O4878" s="59">
        <f>Inputs!O4871</f>
        <v>0</v>
      </c>
      <c r="P4878" s="59">
        <f>Inputs!P4871</f>
        <v>0</v>
      </c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3"/>
      <c r="BB4878" s="13"/>
      <c r="BC4878" s="13"/>
      <c r="BD4878" s="13"/>
      <c r="BE4878" s="13"/>
    </row>
    <row r="4879" spans="1:57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  <c r="O4879" s="59">
        <f>Inputs!O4872</f>
        <v>0</v>
      </c>
      <c r="P4879" s="59">
        <f>Inputs!P4872</f>
        <v>0</v>
      </c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3"/>
      <c r="BB4879" s="13"/>
      <c r="BC4879" s="13"/>
      <c r="BD4879" s="13"/>
      <c r="BE4879" s="13"/>
    </row>
    <row r="4880" spans="1:57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  <c r="O4880" s="59">
        <f>Inputs!O4873</f>
        <v>0</v>
      </c>
      <c r="P4880" s="59">
        <f>Inputs!P4873</f>
        <v>0</v>
      </c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3"/>
      <c r="BB4880" s="13"/>
      <c r="BC4880" s="13"/>
      <c r="BD4880" s="13"/>
      <c r="BE4880" s="13"/>
    </row>
    <row r="4881" spans="1:57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  <c r="O4881" s="59">
        <f>Inputs!O4874</f>
        <v>0</v>
      </c>
      <c r="P4881" s="59">
        <f>Inputs!P4874</f>
        <v>0</v>
      </c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3"/>
      <c r="BB4881" s="13"/>
      <c r="BC4881" s="13"/>
      <c r="BD4881" s="13"/>
      <c r="BE4881" s="13"/>
    </row>
    <row r="4882" spans="1:57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  <c r="O4882" s="59">
        <f>Inputs!O4875</f>
        <v>0</v>
      </c>
      <c r="P4882" s="59">
        <f>Inputs!P4875</f>
        <v>0</v>
      </c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3"/>
      <c r="BB4882" s="13"/>
      <c r="BC4882" s="13"/>
      <c r="BD4882" s="13"/>
      <c r="BE4882" s="13"/>
    </row>
    <row r="4883" spans="1:57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  <c r="O4883" s="59">
        <f>Inputs!O4876</f>
        <v>0</v>
      </c>
      <c r="P4883" s="59">
        <f>Inputs!P4876</f>
        <v>0</v>
      </c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3"/>
      <c r="BB4883" s="13"/>
      <c r="BC4883" s="13"/>
      <c r="BD4883" s="13"/>
      <c r="BE4883" s="13"/>
    </row>
    <row r="4884" spans="1:57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  <c r="O4884" s="59">
        <f>Inputs!O4877</f>
        <v>0</v>
      </c>
      <c r="P4884" s="59">
        <f>Inputs!P4877</f>
        <v>0</v>
      </c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3"/>
      <c r="BB4884" s="13"/>
      <c r="BC4884" s="13"/>
      <c r="BD4884" s="13"/>
      <c r="BE4884" s="13"/>
    </row>
    <row r="4885" spans="1:57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  <c r="O4885" s="59">
        <f>Inputs!O4878</f>
        <v>0</v>
      </c>
      <c r="P4885" s="59">
        <f>Inputs!P4878</f>
        <v>0</v>
      </c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3"/>
      <c r="BB4885" s="13"/>
      <c r="BC4885" s="13"/>
      <c r="BD4885" s="13"/>
      <c r="BE4885" s="13"/>
    </row>
    <row r="4886" spans="1:57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  <c r="O4886" s="59">
        <f>Inputs!O4879</f>
        <v>0</v>
      </c>
      <c r="P4886" s="59">
        <f>Inputs!P4879</f>
        <v>0</v>
      </c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3"/>
      <c r="BB4886" s="13"/>
      <c r="BC4886" s="13"/>
      <c r="BD4886" s="13"/>
      <c r="BE4886" s="13"/>
    </row>
    <row r="4887" spans="1:57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  <c r="O4887" s="59">
        <f>Inputs!O4880</f>
        <v>0</v>
      </c>
      <c r="P4887" s="59">
        <f>Inputs!P4880</f>
        <v>0</v>
      </c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3"/>
      <c r="BB4887" s="13"/>
      <c r="BC4887" s="13"/>
      <c r="BD4887" s="13"/>
      <c r="BE4887" s="13"/>
    </row>
    <row r="4888" spans="1:57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  <c r="O4888" s="59">
        <f>Inputs!O4881</f>
        <v>0</v>
      </c>
      <c r="P4888" s="59">
        <f>Inputs!P4881</f>
        <v>0</v>
      </c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3"/>
      <c r="BB4888" s="13"/>
      <c r="BC4888" s="13"/>
      <c r="BD4888" s="13"/>
      <c r="BE4888" s="13"/>
    </row>
    <row r="4889" spans="1:57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  <c r="O4889" s="59">
        <f>Inputs!O4882</f>
        <v>0</v>
      </c>
      <c r="P4889" s="59">
        <f>Inputs!P4882</f>
        <v>0</v>
      </c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3"/>
      <c r="BB4889" s="13"/>
      <c r="BC4889" s="13"/>
      <c r="BD4889" s="13"/>
      <c r="BE4889" s="13"/>
    </row>
    <row r="4890" spans="1:57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  <c r="O4890" s="59">
        <f>Inputs!O4883</f>
        <v>0</v>
      </c>
      <c r="P4890" s="59">
        <f>Inputs!P4883</f>
        <v>0</v>
      </c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3"/>
      <c r="BB4890" s="13"/>
      <c r="BC4890" s="13"/>
      <c r="BD4890" s="13"/>
      <c r="BE4890" s="13"/>
    </row>
    <row r="4891" spans="1:57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  <c r="O4891" s="59">
        <f>Inputs!O4884</f>
        <v>0</v>
      </c>
      <c r="P4891" s="59">
        <f>Inputs!P4884</f>
        <v>0</v>
      </c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3"/>
      <c r="BB4891" s="13"/>
      <c r="BC4891" s="13"/>
      <c r="BD4891" s="13"/>
      <c r="BE4891" s="13"/>
    </row>
    <row r="4892" spans="1:57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  <c r="O4892" s="59">
        <f>Inputs!O4885</f>
        <v>0</v>
      </c>
      <c r="P4892" s="59">
        <f>Inputs!P4885</f>
        <v>0</v>
      </c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3"/>
      <c r="BB4892" s="13"/>
      <c r="BC4892" s="13"/>
      <c r="BD4892" s="13"/>
      <c r="BE4892" s="13"/>
    </row>
    <row r="4893" spans="1:57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  <c r="O4893" s="59">
        <f>Inputs!O4886</f>
        <v>0</v>
      </c>
      <c r="P4893" s="59">
        <f>Inputs!P4886</f>
        <v>0</v>
      </c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3"/>
      <c r="BB4893" s="13"/>
      <c r="BC4893" s="13"/>
      <c r="BD4893" s="13"/>
      <c r="BE4893" s="13"/>
    </row>
    <row r="4894" spans="1:57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  <c r="O4894" s="59">
        <f>Inputs!O4887</f>
        <v>0</v>
      </c>
      <c r="P4894" s="59">
        <f>Inputs!P4887</f>
        <v>0</v>
      </c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3"/>
      <c r="BB4894" s="13"/>
      <c r="BC4894" s="13"/>
      <c r="BD4894" s="13"/>
      <c r="BE4894" s="13"/>
    </row>
    <row r="4895" spans="1:57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  <c r="O4895" s="59">
        <f>Inputs!O4888</f>
        <v>0</v>
      </c>
      <c r="P4895" s="59">
        <f>Inputs!P4888</f>
        <v>0</v>
      </c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3"/>
      <c r="BB4895" s="13"/>
      <c r="BC4895" s="13"/>
      <c r="BD4895" s="13"/>
      <c r="BE4895" s="13"/>
    </row>
    <row r="4896" spans="1:57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  <c r="O4896" s="59">
        <f>Inputs!O4889</f>
        <v>0</v>
      </c>
      <c r="P4896" s="59">
        <f>Inputs!P4889</f>
        <v>0</v>
      </c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3"/>
      <c r="BB4896" s="13"/>
      <c r="BC4896" s="13"/>
      <c r="BD4896" s="13"/>
      <c r="BE4896" s="13"/>
    </row>
    <row r="4897" spans="1:57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  <c r="O4897" s="59">
        <f>Inputs!O4890</f>
        <v>0</v>
      </c>
      <c r="P4897" s="59">
        <f>Inputs!P4890</f>
        <v>0</v>
      </c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3"/>
      <c r="BB4897" s="13"/>
      <c r="BC4897" s="13"/>
      <c r="BD4897" s="13"/>
      <c r="BE4897" s="13"/>
    </row>
    <row r="4898" spans="1:57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  <c r="O4898" s="59">
        <f>Inputs!O4891</f>
        <v>0</v>
      </c>
      <c r="P4898" s="59">
        <f>Inputs!P4891</f>
        <v>0</v>
      </c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3"/>
      <c r="BB4898" s="13"/>
      <c r="BC4898" s="13"/>
      <c r="BD4898" s="13"/>
      <c r="BE4898" s="13"/>
    </row>
    <row r="4899" spans="1:57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  <c r="O4899" s="59">
        <f>Inputs!O4892</f>
        <v>0</v>
      </c>
      <c r="P4899" s="59">
        <f>Inputs!P4892</f>
        <v>0</v>
      </c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3"/>
      <c r="BB4899" s="13"/>
      <c r="BC4899" s="13"/>
      <c r="BD4899" s="13"/>
      <c r="BE4899" s="13"/>
    </row>
    <row r="4900" spans="1:57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  <c r="O4900" s="59">
        <f>Inputs!O4893</f>
        <v>0</v>
      </c>
      <c r="P4900" s="59">
        <f>Inputs!P4893</f>
        <v>0</v>
      </c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3"/>
      <c r="BB4900" s="13"/>
      <c r="BC4900" s="13"/>
      <c r="BD4900" s="13"/>
      <c r="BE4900" s="13"/>
    </row>
    <row r="4901" spans="1:57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  <c r="O4901" s="59">
        <f>Inputs!O4894</f>
        <v>0</v>
      </c>
      <c r="P4901" s="59">
        <f>Inputs!P4894</f>
        <v>0</v>
      </c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3"/>
      <c r="BB4901" s="13"/>
      <c r="BC4901" s="13"/>
      <c r="BD4901" s="13"/>
      <c r="BE4901" s="13"/>
    </row>
    <row r="4902" spans="1:57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  <c r="O4902" s="59">
        <f>Inputs!O4895</f>
        <v>0</v>
      </c>
      <c r="P4902" s="59">
        <f>Inputs!P4895</f>
        <v>0</v>
      </c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3"/>
      <c r="BB4902" s="13"/>
      <c r="BC4902" s="13"/>
      <c r="BD4902" s="13"/>
      <c r="BE4902" s="13"/>
    </row>
    <row r="4903" spans="1:57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  <c r="O4903" s="59">
        <f>Inputs!O4896</f>
        <v>0</v>
      </c>
      <c r="P4903" s="59">
        <f>Inputs!P4896</f>
        <v>0</v>
      </c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3"/>
      <c r="BB4903" s="13"/>
      <c r="BC4903" s="13"/>
      <c r="BD4903" s="13"/>
      <c r="BE4903" s="13"/>
    </row>
    <row r="4904" spans="1:57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  <c r="O4904" s="59">
        <f>Inputs!O4897</f>
        <v>0</v>
      </c>
      <c r="P4904" s="59">
        <f>Inputs!P4897</f>
        <v>0</v>
      </c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3"/>
      <c r="BB4904" s="13"/>
      <c r="BC4904" s="13"/>
      <c r="BD4904" s="13"/>
      <c r="BE4904" s="13"/>
    </row>
    <row r="4905" spans="1:57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  <c r="O4905" s="59">
        <f>Inputs!O4898</f>
        <v>0</v>
      </c>
      <c r="P4905" s="59">
        <f>Inputs!P4898</f>
        <v>0</v>
      </c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3"/>
      <c r="BB4905" s="13"/>
      <c r="BC4905" s="13"/>
      <c r="BD4905" s="13"/>
      <c r="BE4905" s="13"/>
    </row>
    <row r="4906" spans="1:57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  <c r="O4906" s="59">
        <f>Inputs!O4899</f>
        <v>0</v>
      </c>
      <c r="P4906" s="59">
        <f>Inputs!P4899</f>
        <v>0</v>
      </c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3"/>
      <c r="BB4906" s="13"/>
      <c r="BC4906" s="13"/>
      <c r="BD4906" s="13"/>
      <c r="BE4906" s="13"/>
    </row>
    <row r="4907" spans="1:57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  <c r="O4907" s="59">
        <f>Inputs!O4900</f>
        <v>0</v>
      </c>
      <c r="P4907" s="59">
        <f>Inputs!P4900</f>
        <v>0</v>
      </c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3"/>
      <c r="BB4907" s="13"/>
      <c r="BC4907" s="13"/>
      <c r="BD4907" s="13"/>
      <c r="BE4907" s="13"/>
    </row>
    <row r="4908" spans="1:57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  <c r="O4908" s="59">
        <f>Inputs!O4901</f>
        <v>0</v>
      </c>
      <c r="P4908" s="59">
        <f>Inputs!P4901</f>
        <v>0</v>
      </c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3"/>
      <c r="BB4908" s="13"/>
      <c r="BC4908" s="13"/>
      <c r="BD4908" s="13"/>
      <c r="BE4908" s="13"/>
    </row>
    <row r="4909" spans="1:57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  <c r="O4909" s="59">
        <f>Inputs!O4902</f>
        <v>0</v>
      </c>
      <c r="P4909" s="59">
        <f>Inputs!P4902</f>
        <v>0</v>
      </c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3"/>
      <c r="BB4909" s="13"/>
      <c r="BC4909" s="13"/>
      <c r="BD4909" s="13"/>
      <c r="BE4909" s="13"/>
    </row>
    <row r="4910" spans="1:57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  <c r="O4910" s="59">
        <f>Inputs!O4903</f>
        <v>0</v>
      </c>
      <c r="P4910" s="59">
        <f>Inputs!P4903</f>
        <v>0</v>
      </c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3"/>
      <c r="BB4910" s="13"/>
      <c r="BC4910" s="13"/>
      <c r="BD4910" s="13"/>
      <c r="BE4910" s="13"/>
    </row>
    <row r="4911" spans="1:57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  <c r="O4911" s="59">
        <f>Inputs!O4904</f>
        <v>0</v>
      </c>
      <c r="P4911" s="59">
        <f>Inputs!P4904</f>
        <v>0</v>
      </c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3"/>
      <c r="BB4911" s="13"/>
      <c r="BC4911" s="13"/>
      <c r="BD4911" s="13"/>
      <c r="BE4911" s="13"/>
    </row>
    <row r="4912" spans="1:57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  <c r="O4912" s="59">
        <f>Inputs!O4905</f>
        <v>0</v>
      </c>
      <c r="P4912" s="59">
        <f>Inputs!P4905</f>
        <v>0</v>
      </c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3"/>
      <c r="BB4912" s="13"/>
      <c r="BC4912" s="13"/>
      <c r="BD4912" s="13"/>
      <c r="BE4912" s="13"/>
    </row>
    <row r="4913" spans="1:57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  <c r="O4913" s="59">
        <f>Inputs!O4906</f>
        <v>0</v>
      </c>
      <c r="P4913" s="59">
        <f>Inputs!P4906</f>
        <v>0</v>
      </c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3"/>
      <c r="BB4913" s="13"/>
      <c r="BC4913" s="13"/>
      <c r="BD4913" s="13"/>
      <c r="BE4913" s="13"/>
    </row>
    <row r="4914" spans="1:57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  <c r="O4914" s="59">
        <f>Inputs!O4907</f>
        <v>0</v>
      </c>
      <c r="P4914" s="59">
        <f>Inputs!P4907</f>
        <v>0</v>
      </c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3"/>
      <c r="BB4914" s="13"/>
      <c r="BC4914" s="13"/>
      <c r="BD4914" s="13"/>
      <c r="BE4914" s="13"/>
    </row>
    <row r="4915" spans="1:57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  <c r="O4915" s="59">
        <f>Inputs!O4908</f>
        <v>0</v>
      </c>
      <c r="P4915" s="59">
        <f>Inputs!P4908</f>
        <v>0</v>
      </c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3"/>
      <c r="BB4915" s="13"/>
      <c r="BC4915" s="13"/>
      <c r="BD4915" s="13"/>
      <c r="BE4915" s="13"/>
    </row>
    <row r="4916" spans="1:57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  <c r="O4916" s="59">
        <f>Inputs!O4909</f>
        <v>0</v>
      </c>
      <c r="P4916" s="59">
        <f>Inputs!P4909</f>
        <v>0</v>
      </c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3"/>
      <c r="BB4916" s="13"/>
      <c r="BC4916" s="13"/>
      <c r="BD4916" s="13"/>
      <c r="BE4916" s="13"/>
    </row>
    <row r="4917" spans="1:57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  <c r="O4917" s="59">
        <f>Inputs!O4910</f>
        <v>0</v>
      </c>
      <c r="P4917" s="59">
        <f>Inputs!P4910</f>
        <v>0</v>
      </c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3"/>
      <c r="BB4917" s="13"/>
      <c r="BC4917" s="13"/>
      <c r="BD4917" s="13"/>
      <c r="BE4917" s="13"/>
    </row>
    <row r="4918" spans="1:57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  <c r="O4918" s="59">
        <f>Inputs!O4911</f>
        <v>0</v>
      </c>
      <c r="P4918" s="59">
        <f>Inputs!P4911</f>
        <v>0</v>
      </c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3"/>
      <c r="BB4918" s="13"/>
      <c r="BC4918" s="13"/>
      <c r="BD4918" s="13"/>
      <c r="BE4918" s="13"/>
    </row>
    <row r="4919" spans="1:57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  <c r="O4919" s="59">
        <f>Inputs!O4912</f>
        <v>0</v>
      </c>
      <c r="P4919" s="59">
        <f>Inputs!P4912</f>
        <v>0</v>
      </c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3"/>
      <c r="BB4919" s="13"/>
      <c r="BC4919" s="13"/>
      <c r="BD4919" s="13"/>
      <c r="BE4919" s="13"/>
    </row>
    <row r="4920" spans="1:57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  <c r="O4920" s="59">
        <f>Inputs!O4913</f>
        <v>0</v>
      </c>
      <c r="P4920" s="59">
        <f>Inputs!P4913</f>
        <v>0</v>
      </c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3"/>
      <c r="BB4920" s="13"/>
      <c r="BC4920" s="13"/>
      <c r="BD4920" s="13"/>
      <c r="BE4920" s="13"/>
    </row>
    <row r="4921" spans="1:57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  <c r="O4921" s="59">
        <f>Inputs!O4914</f>
        <v>0</v>
      </c>
      <c r="P4921" s="59">
        <f>Inputs!P4914</f>
        <v>0</v>
      </c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3"/>
      <c r="BB4921" s="13"/>
      <c r="BC4921" s="13"/>
      <c r="BD4921" s="13"/>
      <c r="BE4921" s="13"/>
    </row>
    <row r="4922" spans="1:57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  <c r="O4922" s="59">
        <f>Inputs!O4915</f>
        <v>0</v>
      </c>
      <c r="P4922" s="59">
        <f>Inputs!P4915</f>
        <v>0</v>
      </c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3"/>
      <c r="BB4922" s="13"/>
      <c r="BC4922" s="13"/>
      <c r="BD4922" s="13"/>
      <c r="BE4922" s="13"/>
    </row>
    <row r="4923" spans="1:57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  <c r="O4923" s="59">
        <f>Inputs!O4916</f>
        <v>0</v>
      </c>
      <c r="P4923" s="59">
        <f>Inputs!P4916</f>
        <v>0</v>
      </c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3"/>
      <c r="BB4923" s="13"/>
      <c r="BC4923" s="13"/>
      <c r="BD4923" s="13"/>
      <c r="BE4923" s="13"/>
    </row>
    <row r="4924" spans="1:57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  <c r="O4924" s="59">
        <f>Inputs!O4917</f>
        <v>0</v>
      </c>
      <c r="P4924" s="59">
        <f>Inputs!P4917</f>
        <v>0</v>
      </c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3"/>
      <c r="BB4924" s="13"/>
      <c r="BC4924" s="13"/>
      <c r="BD4924" s="13"/>
      <c r="BE4924" s="13"/>
    </row>
    <row r="4925" spans="1:57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  <c r="O4925" s="59">
        <f>Inputs!O4918</f>
        <v>0</v>
      </c>
      <c r="P4925" s="59">
        <f>Inputs!P4918</f>
        <v>0</v>
      </c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3"/>
      <c r="BB4925" s="13"/>
      <c r="BC4925" s="13"/>
      <c r="BD4925" s="13"/>
      <c r="BE4925" s="13"/>
    </row>
    <row r="4926" spans="1:57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  <c r="O4926" s="59">
        <f>Inputs!O4919</f>
        <v>0</v>
      </c>
      <c r="P4926" s="59">
        <f>Inputs!P4919</f>
        <v>0</v>
      </c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3"/>
      <c r="BB4926" s="13"/>
      <c r="BC4926" s="13"/>
      <c r="BD4926" s="13"/>
      <c r="BE4926" s="13"/>
    </row>
    <row r="4927" spans="1:57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  <c r="O4927" s="59">
        <f>Inputs!O4920</f>
        <v>0</v>
      </c>
      <c r="P4927" s="59">
        <f>Inputs!P4920</f>
        <v>0</v>
      </c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3"/>
      <c r="BB4927" s="13"/>
      <c r="BC4927" s="13"/>
      <c r="BD4927" s="13"/>
      <c r="BE4927" s="13"/>
    </row>
    <row r="4928" spans="1:57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  <c r="O4928" s="59">
        <f>Inputs!O4921</f>
        <v>0</v>
      </c>
      <c r="P4928" s="59">
        <f>Inputs!P4921</f>
        <v>0</v>
      </c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3"/>
      <c r="BB4928" s="13"/>
      <c r="BC4928" s="13"/>
      <c r="BD4928" s="13"/>
      <c r="BE4928" s="13"/>
    </row>
    <row r="4929" spans="1:57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  <c r="O4929" s="59">
        <f>Inputs!O4922</f>
        <v>0</v>
      </c>
      <c r="P4929" s="59">
        <f>Inputs!P4922</f>
        <v>0</v>
      </c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3"/>
      <c r="BB4929" s="13"/>
      <c r="BC4929" s="13"/>
      <c r="BD4929" s="13"/>
      <c r="BE4929" s="13"/>
    </row>
    <row r="4930" spans="1:57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  <c r="O4930" s="59">
        <f>Inputs!O4923</f>
        <v>0</v>
      </c>
      <c r="P4930" s="59">
        <f>Inputs!P4923</f>
        <v>0</v>
      </c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3"/>
      <c r="BB4930" s="13"/>
      <c r="BC4930" s="13"/>
      <c r="BD4930" s="13"/>
      <c r="BE4930" s="13"/>
    </row>
    <row r="4931" spans="1:57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  <c r="O4931" s="59">
        <f>Inputs!O4924</f>
        <v>0</v>
      </c>
      <c r="P4931" s="59">
        <f>Inputs!P4924</f>
        <v>0</v>
      </c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3"/>
      <c r="BB4931" s="13"/>
      <c r="BC4931" s="13"/>
      <c r="BD4931" s="13"/>
      <c r="BE4931" s="13"/>
    </row>
    <row r="4932" spans="1:57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  <c r="O4932" s="59">
        <f>Inputs!O4925</f>
        <v>0</v>
      </c>
      <c r="P4932" s="59">
        <f>Inputs!P4925</f>
        <v>0</v>
      </c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3"/>
      <c r="BB4932" s="13"/>
      <c r="BC4932" s="13"/>
      <c r="BD4932" s="13"/>
      <c r="BE4932" s="13"/>
    </row>
    <row r="4933" spans="1:57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  <c r="O4933" s="59">
        <f>Inputs!O4926</f>
        <v>0</v>
      </c>
      <c r="P4933" s="59">
        <f>Inputs!P4926</f>
        <v>0</v>
      </c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3"/>
      <c r="BB4933" s="13"/>
      <c r="BC4933" s="13"/>
      <c r="BD4933" s="13"/>
      <c r="BE4933" s="13"/>
    </row>
    <row r="4934" spans="1:57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  <c r="O4934" s="59">
        <f>Inputs!O4927</f>
        <v>0</v>
      </c>
      <c r="P4934" s="59">
        <f>Inputs!P4927</f>
        <v>0</v>
      </c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3"/>
      <c r="BB4934" s="13"/>
      <c r="BC4934" s="13"/>
      <c r="BD4934" s="13"/>
      <c r="BE4934" s="13"/>
    </row>
    <row r="4935" spans="1:57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  <c r="O4935" s="59">
        <f>Inputs!O4928</f>
        <v>0</v>
      </c>
      <c r="P4935" s="59">
        <f>Inputs!P4928</f>
        <v>0</v>
      </c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3"/>
      <c r="BB4935" s="13"/>
      <c r="BC4935" s="13"/>
      <c r="BD4935" s="13"/>
      <c r="BE4935" s="13"/>
    </row>
    <row r="4936" spans="1:57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  <c r="O4936" s="59">
        <f>Inputs!O4929</f>
        <v>0</v>
      </c>
      <c r="P4936" s="59">
        <f>Inputs!P4929</f>
        <v>0</v>
      </c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3"/>
      <c r="BB4936" s="13"/>
      <c r="BC4936" s="13"/>
      <c r="BD4936" s="13"/>
      <c r="BE4936" s="13"/>
    </row>
    <row r="4937" spans="1:57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  <c r="O4937" s="59">
        <f>Inputs!O4930</f>
        <v>0</v>
      </c>
      <c r="P4937" s="59">
        <f>Inputs!P4930</f>
        <v>0</v>
      </c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3"/>
      <c r="BB4937" s="13"/>
      <c r="BC4937" s="13"/>
      <c r="BD4937" s="13"/>
      <c r="BE4937" s="13"/>
    </row>
    <row r="4938" spans="1:57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  <c r="O4938" s="59">
        <f>Inputs!O4931</f>
        <v>0</v>
      </c>
      <c r="P4938" s="59">
        <f>Inputs!P4931</f>
        <v>0</v>
      </c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3"/>
      <c r="BB4938" s="13"/>
      <c r="BC4938" s="13"/>
      <c r="BD4938" s="13"/>
      <c r="BE4938" s="13"/>
    </row>
    <row r="4939" spans="1:57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  <c r="O4939" s="59">
        <f>Inputs!O4932</f>
        <v>0</v>
      </c>
      <c r="P4939" s="59">
        <f>Inputs!P4932</f>
        <v>0</v>
      </c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3"/>
      <c r="BB4939" s="13"/>
      <c r="BC4939" s="13"/>
      <c r="BD4939" s="13"/>
      <c r="BE4939" s="13"/>
    </row>
    <row r="4940" spans="1:57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  <c r="O4940" s="59">
        <f>Inputs!O4933</f>
        <v>0</v>
      </c>
      <c r="P4940" s="59">
        <f>Inputs!P4933</f>
        <v>0</v>
      </c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3"/>
      <c r="BB4940" s="13"/>
      <c r="BC4940" s="13"/>
      <c r="BD4940" s="13"/>
      <c r="BE4940" s="13"/>
    </row>
    <row r="4941" spans="1:57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  <c r="O4941" s="59">
        <f>Inputs!O4934</f>
        <v>0</v>
      </c>
      <c r="P4941" s="59">
        <f>Inputs!P4934</f>
        <v>0</v>
      </c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3"/>
      <c r="BB4941" s="13"/>
      <c r="BC4941" s="13"/>
      <c r="BD4941" s="13"/>
      <c r="BE4941" s="13"/>
    </row>
    <row r="4942" spans="1:57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  <c r="O4942" s="59">
        <f>Inputs!O4935</f>
        <v>0</v>
      </c>
      <c r="P4942" s="59">
        <f>Inputs!P4935</f>
        <v>0</v>
      </c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3"/>
      <c r="BB4942" s="13"/>
      <c r="BC4942" s="13"/>
      <c r="BD4942" s="13"/>
      <c r="BE4942" s="13"/>
    </row>
    <row r="4943" spans="1:57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  <c r="O4943" s="59">
        <f>Inputs!O4936</f>
        <v>0</v>
      </c>
      <c r="P4943" s="59">
        <f>Inputs!P4936</f>
        <v>0</v>
      </c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3"/>
      <c r="BB4943" s="13"/>
      <c r="BC4943" s="13"/>
      <c r="BD4943" s="13"/>
      <c r="BE4943" s="13"/>
    </row>
    <row r="4944" spans="1:57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  <c r="O4944" s="59">
        <f>Inputs!O4937</f>
        <v>0</v>
      </c>
      <c r="P4944" s="59">
        <f>Inputs!P4937</f>
        <v>0</v>
      </c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3"/>
      <c r="BB4944" s="13"/>
      <c r="BC4944" s="13"/>
      <c r="BD4944" s="13"/>
      <c r="BE4944" s="13"/>
    </row>
    <row r="4945" spans="1:57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  <c r="O4945" s="59">
        <f>Inputs!O4938</f>
        <v>0</v>
      </c>
      <c r="P4945" s="59">
        <f>Inputs!P4938</f>
        <v>0</v>
      </c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3"/>
      <c r="BB4945" s="13"/>
      <c r="BC4945" s="13"/>
      <c r="BD4945" s="13"/>
      <c r="BE4945" s="13"/>
    </row>
    <row r="4946" spans="1:57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  <c r="O4946" s="59">
        <f>Inputs!O4939</f>
        <v>0</v>
      </c>
      <c r="P4946" s="59">
        <f>Inputs!P4939</f>
        <v>0</v>
      </c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3"/>
      <c r="BB4946" s="13"/>
      <c r="BC4946" s="13"/>
      <c r="BD4946" s="13"/>
      <c r="BE4946" s="13"/>
    </row>
    <row r="4947" spans="1:57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  <c r="O4947" s="59">
        <f>Inputs!O4940</f>
        <v>0</v>
      </c>
      <c r="P4947" s="59">
        <f>Inputs!P4940</f>
        <v>0</v>
      </c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3"/>
      <c r="BB4947" s="13"/>
      <c r="BC4947" s="13"/>
      <c r="BD4947" s="13"/>
      <c r="BE4947" s="13"/>
    </row>
    <row r="4948" spans="1:57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  <c r="O4948" s="59">
        <f>Inputs!O4941</f>
        <v>0</v>
      </c>
      <c r="P4948" s="59">
        <f>Inputs!P4941</f>
        <v>0</v>
      </c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3"/>
      <c r="BB4948" s="13"/>
      <c r="BC4948" s="13"/>
      <c r="BD4948" s="13"/>
      <c r="BE4948" s="13"/>
    </row>
    <row r="4949" spans="1:57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  <c r="O4949" s="59">
        <f>Inputs!O4942</f>
        <v>0</v>
      </c>
      <c r="P4949" s="59">
        <f>Inputs!P4942</f>
        <v>0</v>
      </c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3"/>
      <c r="BB4949" s="13"/>
      <c r="BC4949" s="13"/>
      <c r="BD4949" s="13"/>
      <c r="BE4949" s="13"/>
    </row>
    <row r="4950" spans="1:57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  <c r="O4950" s="59">
        <f>Inputs!O4943</f>
        <v>0</v>
      </c>
      <c r="P4950" s="59">
        <f>Inputs!P4943</f>
        <v>0</v>
      </c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3"/>
      <c r="BB4950" s="13"/>
      <c r="BC4950" s="13"/>
      <c r="BD4950" s="13"/>
      <c r="BE4950" s="13"/>
    </row>
    <row r="4951" spans="1:57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  <c r="O4951" s="59">
        <f>Inputs!O4944</f>
        <v>0</v>
      </c>
      <c r="P4951" s="59">
        <f>Inputs!P4944</f>
        <v>0</v>
      </c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3"/>
      <c r="BB4951" s="13"/>
      <c r="BC4951" s="13"/>
      <c r="BD4951" s="13"/>
      <c r="BE4951" s="13"/>
    </row>
    <row r="4952" spans="1:57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  <c r="O4952" s="59">
        <f>Inputs!O4945</f>
        <v>0</v>
      </c>
      <c r="P4952" s="59">
        <f>Inputs!P4945</f>
        <v>0</v>
      </c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3"/>
      <c r="BB4952" s="13"/>
      <c r="BC4952" s="13"/>
      <c r="BD4952" s="13"/>
      <c r="BE4952" s="13"/>
    </row>
    <row r="4953" spans="1:57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  <c r="O4953" s="59">
        <f>Inputs!O4946</f>
        <v>0</v>
      </c>
      <c r="P4953" s="59">
        <f>Inputs!P4946</f>
        <v>0</v>
      </c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3"/>
      <c r="BB4953" s="13"/>
      <c r="BC4953" s="13"/>
      <c r="BD4953" s="13"/>
      <c r="BE4953" s="13"/>
    </row>
    <row r="4954" spans="1:57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  <c r="O4954" s="59">
        <f>Inputs!O4947</f>
        <v>0</v>
      </c>
      <c r="P4954" s="59">
        <f>Inputs!P4947</f>
        <v>0</v>
      </c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3"/>
      <c r="BB4954" s="13"/>
      <c r="BC4954" s="13"/>
      <c r="BD4954" s="13"/>
      <c r="BE4954" s="13"/>
    </row>
    <row r="4955" spans="1:57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  <c r="O4955" s="59">
        <f>Inputs!O4948</f>
        <v>0</v>
      </c>
      <c r="P4955" s="59">
        <f>Inputs!P4948</f>
        <v>0</v>
      </c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3"/>
      <c r="BB4955" s="13"/>
      <c r="BC4955" s="13"/>
      <c r="BD4955" s="13"/>
      <c r="BE4955" s="13"/>
    </row>
    <row r="4956" spans="1:57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  <c r="O4956" s="59">
        <f>Inputs!O4949</f>
        <v>0</v>
      </c>
      <c r="P4956" s="59">
        <f>Inputs!P4949</f>
        <v>0</v>
      </c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3"/>
      <c r="BB4956" s="13"/>
      <c r="BC4956" s="13"/>
      <c r="BD4956" s="13"/>
      <c r="BE4956" s="13"/>
    </row>
    <row r="4957" spans="1:57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  <c r="O4957" s="59">
        <f>Inputs!O4950</f>
        <v>0</v>
      </c>
      <c r="P4957" s="59">
        <f>Inputs!P4950</f>
        <v>0</v>
      </c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3"/>
      <c r="BB4957" s="13"/>
      <c r="BC4957" s="13"/>
      <c r="BD4957" s="13"/>
      <c r="BE4957" s="13"/>
    </row>
    <row r="4958" spans="1:57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  <c r="O4958" s="59">
        <f>Inputs!O4951</f>
        <v>0</v>
      </c>
      <c r="P4958" s="59">
        <f>Inputs!P4951</f>
        <v>0</v>
      </c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3"/>
      <c r="BB4958" s="13"/>
      <c r="BC4958" s="13"/>
      <c r="BD4958" s="13"/>
      <c r="BE4958" s="13"/>
    </row>
    <row r="4959" spans="1:57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  <c r="O4959" s="59">
        <f>Inputs!O4952</f>
        <v>0</v>
      </c>
      <c r="P4959" s="59">
        <f>Inputs!P4952</f>
        <v>0</v>
      </c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3"/>
      <c r="BB4959" s="13"/>
      <c r="BC4959" s="13"/>
      <c r="BD4959" s="13"/>
      <c r="BE4959" s="13"/>
    </row>
    <row r="4960" spans="1:57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  <c r="O4960" s="59">
        <f>Inputs!O4953</f>
        <v>0</v>
      </c>
      <c r="P4960" s="59">
        <f>Inputs!P4953</f>
        <v>0</v>
      </c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3"/>
      <c r="BB4960" s="13"/>
      <c r="BC4960" s="13"/>
      <c r="BD4960" s="13"/>
      <c r="BE4960" s="13"/>
    </row>
    <row r="4961" spans="1:57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  <c r="O4961" s="59">
        <f>Inputs!O4954</f>
        <v>0</v>
      </c>
      <c r="P4961" s="59">
        <f>Inputs!P4954</f>
        <v>0</v>
      </c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3"/>
      <c r="BB4961" s="13"/>
      <c r="BC4961" s="13"/>
      <c r="BD4961" s="13"/>
      <c r="BE4961" s="13"/>
    </row>
    <row r="4962" spans="1:57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  <c r="O4962" s="59">
        <f>Inputs!O4955</f>
        <v>0</v>
      </c>
      <c r="P4962" s="59">
        <f>Inputs!P4955</f>
        <v>0</v>
      </c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3"/>
      <c r="BB4962" s="13"/>
      <c r="BC4962" s="13"/>
      <c r="BD4962" s="13"/>
      <c r="BE4962" s="13"/>
    </row>
    <row r="4963" spans="1:57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  <c r="O4963" s="59">
        <f>Inputs!O4956</f>
        <v>0</v>
      </c>
      <c r="P4963" s="59">
        <f>Inputs!P4956</f>
        <v>0</v>
      </c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3"/>
      <c r="BB4963" s="13"/>
      <c r="BC4963" s="13"/>
      <c r="BD4963" s="13"/>
      <c r="BE4963" s="13"/>
    </row>
    <row r="4964" spans="1:57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  <c r="O4964" s="59">
        <f>Inputs!O4957</f>
        <v>0</v>
      </c>
      <c r="P4964" s="59">
        <f>Inputs!P4957</f>
        <v>0</v>
      </c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3"/>
      <c r="BB4964" s="13"/>
      <c r="BC4964" s="13"/>
      <c r="BD4964" s="13"/>
      <c r="BE4964" s="13"/>
    </row>
    <row r="4965" spans="1:57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  <c r="O4965" s="59">
        <f>Inputs!O4958</f>
        <v>0</v>
      </c>
      <c r="P4965" s="59">
        <f>Inputs!P4958</f>
        <v>0</v>
      </c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3"/>
      <c r="BB4965" s="13"/>
      <c r="BC4965" s="13"/>
      <c r="BD4965" s="13"/>
      <c r="BE4965" s="13"/>
    </row>
    <row r="4966" spans="1:57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  <c r="O4966" s="59">
        <f>Inputs!O4959</f>
        <v>0</v>
      </c>
      <c r="P4966" s="59">
        <f>Inputs!P4959</f>
        <v>0</v>
      </c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3"/>
      <c r="BB4966" s="13"/>
      <c r="BC4966" s="13"/>
      <c r="BD4966" s="13"/>
      <c r="BE4966" s="13"/>
    </row>
    <row r="4967" spans="1:57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  <c r="O4967" s="59">
        <f>Inputs!O4960</f>
        <v>0</v>
      </c>
      <c r="P4967" s="59">
        <f>Inputs!P4960</f>
        <v>0</v>
      </c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3"/>
      <c r="BB4967" s="13"/>
      <c r="BC4967" s="13"/>
      <c r="BD4967" s="13"/>
      <c r="BE4967" s="13"/>
    </row>
    <row r="4968" spans="1:57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  <c r="O4968" s="59">
        <f>Inputs!O4961</f>
        <v>0</v>
      </c>
      <c r="P4968" s="59">
        <f>Inputs!P4961</f>
        <v>0</v>
      </c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3"/>
      <c r="BB4968" s="13"/>
      <c r="BC4968" s="13"/>
      <c r="BD4968" s="13"/>
      <c r="BE4968" s="13"/>
    </row>
    <row r="4969" spans="1:57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  <c r="O4969" s="59">
        <f>Inputs!O4962</f>
        <v>0</v>
      </c>
      <c r="P4969" s="59">
        <f>Inputs!P4962</f>
        <v>0</v>
      </c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3"/>
      <c r="BB4969" s="13"/>
      <c r="BC4969" s="13"/>
      <c r="BD4969" s="13"/>
      <c r="BE4969" s="13"/>
    </row>
    <row r="4970" spans="1:57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  <c r="O4970" s="59">
        <f>Inputs!O4963</f>
        <v>0</v>
      </c>
      <c r="P4970" s="59">
        <f>Inputs!P4963</f>
        <v>0</v>
      </c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3"/>
      <c r="BB4970" s="13"/>
      <c r="BC4970" s="13"/>
      <c r="BD4970" s="13"/>
      <c r="BE4970" s="13"/>
    </row>
    <row r="4971" spans="1:57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  <c r="O4971" s="59">
        <f>Inputs!O4964</f>
        <v>0</v>
      </c>
      <c r="P4971" s="59">
        <f>Inputs!P4964</f>
        <v>0</v>
      </c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3"/>
      <c r="BB4971" s="13"/>
      <c r="BC4971" s="13"/>
      <c r="BD4971" s="13"/>
      <c r="BE4971" s="13"/>
    </row>
    <row r="4972" spans="1:57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  <c r="O4972" s="59">
        <f>Inputs!O4965</f>
        <v>0</v>
      </c>
      <c r="P4972" s="59">
        <f>Inputs!P4965</f>
        <v>0</v>
      </c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3"/>
      <c r="BB4972" s="13"/>
      <c r="BC4972" s="13"/>
      <c r="BD4972" s="13"/>
      <c r="BE4972" s="13"/>
    </row>
    <row r="4973" spans="1:57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  <c r="O4973" s="59">
        <f>Inputs!O4966</f>
        <v>0</v>
      </c>
      <c r="P4973" s="59">
        <f>Inputs!P4966</f>
        <v>0</v>
      </c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3"/>
      <c r="BB4973" s="13"/>
      <c r="BC4973" s="13"/>
      <c r="BD4973" s="13"/>
      <c r="BE4973" s="13"/>
    </row>
    <row r="4974" spans="1:57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  <c r="O4974" s="59">
        <f>Inputs!O4967</f>
        <v>0</v>
      </c>
      <c r="P4974" s="59">
        <f>Inputs!P4967</f>
        <v>0</v>
      </c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3"/>
      <c r="BB4974" s="13"/>
      <c r="BC4974" s="13"/>
      <c r="BD4974" s="13"/>
      <c r="BE4974" s="13"/>
    </row>
    <row r="4975" spans="1:57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  <c r="O4975" s="59">
        <f>Inputs!O4968</f>
        <v>0</v>
      </c>
      <c r="P4975" s="59">
        <f>Inputs!P4968</f>
        <v>0</v>
      </c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3"/>
      <c r="BB4975" s="13"/>
      <c r="BC4975" s="13"/>
      <c r="BD4975" s="13"/>
      <c r="BE4975" s="13"/>
    </row>
    <row r="4976" spans="1:57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  <c r="O4976" s="59">
        <f>Inputs!O4969</f>
        <v>0</v>
      </c>
      <c r="P4976" s="59">
        <f>Inputs!P4969</f>
        <v>0</v>
      </c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3"/>
      <c r="BB4976" s="13"/>
      <c r="BC4976" s="13"/>
      <c r="BD4976" s="13"/>
      <c r="BE4976" s="13"/>
    </row>
    <row r="4977" spans="1:57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  <c r="O4977" s="59">
        <f>Inputs!O4970</f>
        <v>0</v>
      </c>
      <c r="P4977" s="59">
        <f>Inputs!P4970</f>
        <v>0</v>
      </c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  <c r="BA4977" s="13"/>
      <c r="BB4977" s="13"/>
      <c r="BC4977" s="13"/>
      <c r="BD4977" s="13"/>
      <c r="BE4977" s="13"/>
    </row>
    <row r="4978" spans="1:57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  <c r="O4978" s="59">
        <f>Inputs!O4971</f>
        <v>0</v>
      </c>
      <c r="P4978" s="59">
        <f>Inputs!P4971</f>
        <v>0</v>
      </c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  <c r="BA4978" s="13"/>
      <c r="BB4978" s="13"/>
      <c r="BC4978" s="13"/>
      <c r="BD4978" s="13"/>
      <c r="BE4978" s="13"/>
    </row>
    <row r="4979" spans="1:57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  <c r="O4979" s="59">
        <f>Inputs!O4972</f>
        <v>0</v>
      </c>
      <c r="P4979" s="59">
        <f>Inputs!P4972</f>
        <v>0</v>
      </c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  <c r="BA4979" s="13"/>
      <c r="BB4979" s="13"/>
      <c r="BC4979" s="13"/>
      <c r="BD4979" s="13"/>
      <c r="BE4979" s="13"/>
    </row>
    <row r="4980" spans="1:57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  <c r="O4980" s="59">
        <f>Inputs!O4973</f>
        <v>0</v>
      </c>
      <c r="P4980" s="59">
        <f>Inputs!P4973</f>
        <v>0</v>
      </c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  <c r="BA4980" s="13"/>
      <c r="BB4980" s="13"/>
      <c r="BC4980" s="13"/>
      <c r="BD4980" s="13"/>
      <c r="BE4980" s="13"/>
    </row>
    <row r="4981" spans="1:57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  <c r="O4981" s="59">
        <f>Inputs!O4974</f>
        <v>0</v>
      </c>
      <c r="P4981" s="59">
        <f>Inputs!P4974</f>
        <v>0</v>
      </c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  <c r="AP4981" s="13"/>
      <c r="AQ4981" s="13"/>
      <c r="AR4981" s="13"/>
      <c r="AS4981" s="13"/>
      <c r="AT4981" s="13"/>
      <c r="AU4981" s="13"/>
      <c r="AV4981" s="13"/>
      <c r="AW4981" s="13"/>
      <c r="AX4981" s="13"/>
      <c r="AY4981" s="13"/>
      <c r="AZ4981" s="13"/>
      <c r="BA4981" s="13"/>
      <c r="BB4981" s="13"/>
      <c r="BC4981" s="13"/>
      <c r="BD4981" s="13"/>
      <c r="BE4981" s="13"/>
    </row>
    <row r="4982" spans="1:57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  <c r="O4982" s="59">
        <f>Inputs!O4975</f>
        <v>0</v>
      </c>
      <c r="P4982" s="59">
        <f>Inputs!P4975</f>
        <v>0</v>
      </c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  <c r="AP4982" s="13"/>
      <c r="AQ4982" s="13"/>
      <c r="AR4982" s="13"/>
      <c r="AS4982" s="13"/>
      <c r="AT4982" s="13"/>
      <c r="AU4982" s="13"/>
      <c r="AV4982" s="13"/>
      <c r="AW4982" s="13"/>
      <c r="AX4982" s="13"/>
      <c r="AY4982" s="13"/>
      <c r="AZ4982" s="13"/>
      <c r="BA4982" s="13"/>
      <c r="BB4982" s="13"/>
      <c r="BC4982" s="13"/>
      <c r="BD4982" s="13"/>
      <c r="BE4982" s="13"/>
    </row>
    <row r="4983" spans="1:57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  <c r="O4983" s="59">
        <f>Inputs!O4976</f>
        <v>0</v>
      </c>
      <c r="P4983" s="59">
        <f>Inputs!P4976</f>
        <v>0</v>
      </c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  <c r="AP4983" s="13"/>
      <c r="AQ4983" s="13"/>
      <c r="AR4983" s="13"/>
      <c r="AS4983" s="13"/>
      <c r="AT4983" s="13"/>
      <c r="AU4983" s="13"/>
      <c r="AV4983" s="13"/>
      <c r="AW4983" s="13"/>
      <c r="AX4983" s="13"/>
      <c r="AY4983" s="13"/>
      <c r="AZ4983" s="13"/>
      <c r="BA4983" s="13"/>
      <c r="BB4983" s="13"/>
      <c r="BC4983" s="13"/>
      <c r="BD4983" s="13"/>
      <c r="BE4983" s="13"/>
    </row>
    <row r="4984" spans="1:57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  <c r="O4984" s="59">
        <f>Inputs!O4977</f>
        <v>0</v>
      </c>
      <c r="P4984" s="59">
        <f>Inputs!P4977</f>
        <v>0</v>
      </c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  <c r="AP4984" s="13"/>
      <c r="AQ4984" s="13"/>
      <c r="AR4984" s="13"/>
      <c r="AS4984" s="13"/>
      <c r="AT4984" s="13"/>
      <c r="AU4984" s="13"/>
      <c r="AV4984" s="13"/>
      <c r="AW4984" s="13"/>
      <c r="AX4984" s="13"/>
      <c r="AY4984" s="13"/>
      <c r="AZ4984" s="13"/>
      <c r="BA4984" s="13"/>
      <c r="BB4984" s="13"/>
      <c r="BC4984" s="13"/>
      <c r="BD4984" s="13"/>
      <c r="BE4984" s="13"/>
    </row>
    <row r="4985" spans="1:57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  <c r="O4985" s="59">
        <f>Inputs!O4978</f>
        <v>0</v>
      </c>
      <c r="P4985" s="59">
        <f>Inputs!P4978</f>
        <v>0</v>
      </c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  <c r="AP4985" s="13"/>
      <c r="AQ4985" s="13"/>
      <c r="AR4985" s="13"/>
      <c r="AS4985" s="13"/>
      <c r="AT4985" s="13"/>
      <c r="AU4985" s="13"/>
      <c r="AV4985" s="13"/>
      <c r="AW4985" s="13"/>
      <c r="AX4985" s="13"/>
      <c r="AY4985" s="13"/>
      <c r="AZ4985" s="13"/>
      <c r="BA4985" s="13"/>
      <c r="BB4985" s="13"/>
      <c r="BC4985" s="13"/>
      <c r="BD4985" s="13"/>
      <c r="BE4985" s="13"/>
    </row>
    <row r="4986" spans="1:57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  <c r="O4986" s="59">
        <f>Inputs!O4979</f>
        <v>0</v>
      </c>
      <c r="P4986" s="59">
        <f>Inputs!P4979</f>
        <v>0</v>
      </c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  <c r="AP4986" s="13"/>
      <c r="AQ4986" s="13"/>
      <c r="AR4986" s="13"/>
      <c r="AS4986" s="13"/>
      <c r="AT4986" s="13"/>
      <c r="AU4986" s="13"/>
      <c r="AV4986" s="13"/>
      <c r="AW4986" s="13"/>
      <c r="AX4986" s="13"/>
      <c r="AY4986" s="13"/>
      <c r="AZ4986" s="13"/>
      <c r="BA4986" s="13"/>
      <c r="BB4986" s="13"/>
      <c r="BC4986" s="13"/>
      <c r="BD4986" s="13"/>
      <c r="BE4986" s="13"/>
    </row>
    <row r="4987" spans="1:57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  <c r="O4987" s="59">
        <f>Inputs!O4980</f>
        <v>0</v>
      </c>
      <c r="P4987" s="59">
        <f>Inputs!P4980</f>
        <v>0</v>
      </c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  <c r="AP4987" s="13"/>
      <c r="AQ4987" s="13"/>
      <c r="AR4987" s="13"/>
      <c r="AS4987" s="13"/>
      <c r="AT4987" s="13"/>
      <c r="AU4987" s="13"/>
      <c r="AV4987" s="13"/>
      <c r="AW4987" s="13"/>
      <c r="AX4987" s="13"/>
      <c r="AY4987" s="13"/>
      <c r="AZ4987" s="13"/>
      <c r="BA4987" s="13"/>
      <c r="BB4987" s="13"/>
      <c r="BC4987" s="13"/>
      <c r="BD4987" s="13"/>
      <c r="BE4987" s="13"/>
    </row>
    <row r="4988" spans="1:57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  <c r="O4988" s="59">
        <f>Inputs!O4981</f>
        <v>0</v>
      </c>
      <c r="P4988" s="59">
        <f>Inputs!P4981</f>
        <v>0</v>
      </c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  <c r="AP4988" s="13"/>
      <c r="AQ4988" s="13"/>
      <c r="AR4988" s="13"/>
      <c r="AS4988" s="13"/>
      <c r="AT4988" s="13"/>
      <c r="AU4988" s="13"/>
      <c r="AV4988" s="13"/>
      <c r="AW4988" s="13"/>
      <c r="AX4988" s="13"/>
      <c r="AY4988" s="13"/>
      <c r="AZ4988" s="13"/>
      <c r="BA4988" s="13"/>
      <c r="BB4988" s="13"/>
      <c r="BC4988" s="13"/>
      <c r="BD4988" s="13"/>
      <c r="BE4988" s="13"/>
    </row>
    <row r="4989" spans="1:57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  <c r="O4989" s="59">
        <f>Inputs!O4982</f>
        <v>0</v>
      </c>
      <c r="P4989" s="59">
        <f>Inputs!P4982</f>
        <v>0</v>
      </c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  <c r="AP4989" s="13"/>
      <c r="AQ4989" s="13"/>
      <c r="AR4989" s="13"/>
      <c r="AS4989" s="13"/>
      <c r="AT4989" s="13"/>
      <c r="AU4989" s="13"/>
      <c r="AV4989" s="13"/>
      <c r="AW4989" s="13"/>
      <c r="AX4989" s="13"/>
      <c r="AY4989" s="13"/>
      <c r="AZ4989" s="13"/>
      <c r="BA4989" s="13"/>
      <c r="BB4989" s="13"/>
      <c r="BC4989" s="13"/>
      <c r="BD4989" s="13"/>
      <c r="BE4989" s="13"/>
    </row>
    <row r="4990" spans="1:57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  <c r="O4990" s="59">
        <f>Inputs!O4983</f>
        <v>0</v>
      </c>
      <c r="P4990" s="59">
        <f>Inputs!P4983</f>
        <v>0</v>
      </c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  <c r="AP4990" s="13"/>
      <c r="AQ4990" s="13"/>
      <c r="AR4990" s="13"/>
      <c r="AS4990" s="13"/>
      <c r="AT4990" s="13"/>
      <c r="AU4990" s="13"/>
      <c r="AV4990" s="13"/>
      <c r="AW4990" s="13"/>
      <c r="AX4990" s="13"/>
      <c r="AY4990" s="13"/>
      <c r="AZ4990" s="13"/>
      <c r="BA4990" s="13"/>
      <c r="BB4990" s="13"/>
      <c r="BC4990" s="13"/>
      <c r="BD4990" s="13"/>
      <c r="BE4990" s="13"/>
    </row>
    <row r="4991" spans="1:57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  <c r="O4991" s="59">
        <f>Inputs!O4984</f>
        <v>0</v>
      </c>
      <c r="P4991" s="59">
        <f>Inputs!P4984</f>
        <v>0</v>
      </c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  <c r="AP4991" s="13"/>
      <c r="AQ4991" s="13"/>
      <c r="AR4991" s="13"/>
      <c r="AS4991" s="13"/>
      <c r="AT4991" s="13"/>
      <c r="AU4991" s="13"/>
      <c r="AV4991" s="13"/>
      <c r="AW4991" s="13"/>
      <c r="AX4991" s="13"/>
      <c r="AY4991" s="13"/>
      <c r="AZ4991" s="13"/>
      <c r="BA4991" s="13"/>
      <c r="BB4991" s="13"/>
      <c r="BC4991" s="13"/>
      <c r="BD4991" s="13"/>
      <c r="BE4991" s="13"/>
    </row>
    <row r="4992" spans="1:57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  <c r="O4992" s="59">
        <f>Inputs!O4985</f>
        <v>0</v>
      </c>
      <c r="P4992" s="59">
        <f>Inputs!P4985</f>
        <v>0</v>
      </c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  <c r="AP4992" s="13"/>
      <c r="AQ4992" s="13"/>
      <c r="AR4992" s="13"/>
      <c r="AS4992" s="13"/>
      <c r="AT4992" s="13"/>
      <c r="AU4992" s="13"/>
      <c r="AV4992" s="13"/>
      <c r="AW4992" s="13"/>
      <c r="AX4992" s="13"/>
      <c r="AY4992" s="13"/>
      <c r="AZ4992" s="13"/>
      <c r="BA4992" s="13"/>
      <c r="BB4992" s="13"/>
      <c r="BC4992" s="13"/>
      <c r="BD4992" s="13"/>
      <c r="BE4992" s="13"/>
    </row>
    <row r="4993" spans="1:57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  <c r="O4993" s="59">
        <f>Inputs!O4986</f>
        <v>0</v>
      </c>
      <c r="P4993" s="59">
        <f>Inputs!P4986</f>
        <v>0</v>
      </c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  <c r="AP4993" s="13"/>
      <c r="AQ4993" s="13"/>
      <c r="AR4993" s="13"/>
      <c r="AS4993" s="13"/>
      <c r="AT4993" s="13"/>
      <c r="AU4993" s="13"/>
      <c r="AV4993" s="13"/>
      <c r="AW4993" s="13"/>
      <c r="AX4993" s="13"/>
      <c r="AY4993" s="13"/>
      <c r="AZ4993" s="13"/>
      <c r="BA4993" s="13"/>
      <c r="BB4993" s="13"/>
      <c r="BC4993" s="13"/>
      <c r="BD4993" s="13"/>
      <c r="BE4993" s="13"/>
    </row>
    <row r="4994" spans="1:57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  <c r="O4994" s="59">
        <f>Inputs!O4987</f>
        <v>0</v>
      </c>
      <c r="P4994" s="59">
        <f>Inputs!P4987</f>
        <v>0</v>
      </c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  <c r="AP4994" s="13"/>
      <c r="AQ4994" s="13"/>
      <c r="AR4994" s="13"/>
      <c r="AS4994" s="13"/>
      <c r="AT4994" s="13"/>
      <c r="AU4994" s="13"/>
      <c r="AV4994" s="13"/>
      <c r="AW4994" s="13"/>
      <c r="AX4994" s="13"/>
      <c r="AY4994" s="13"/>
      <c r="AZ4994" s="13"/>
      <c r="BA4994" s="13"/>
      <c r="BB4994" s="13"/>
      <c r="BC4994" s="13"/>
      <c r="BD4994" s="13"/>
      <c r="BE4994" s="13"/>
    </row>
    <row r="4995" spans="1:57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  <c r="O4995" s="59">
        <f>Inputs!O4988</f>
        <v>0</v>
      </c>
      <c r="P4995" s="59">
        <f>Inputs!P4988</f>
        <v>0</v>
      </c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  <c r="AP4995" s="13"/>
      <c r="AQ4995" s="13"/>
      <c r="AR4995" s="13"/>
      <c r="AS4995" s="13"/>
      <c r="AT4995" s="13"/>
      <c r="AU4995" s="13"/>
      <c r="AV4995" s="13"/>
      <c r="AW4995" s="13"/>
      <c r="AX4995" s="13"/>
      <c r="AY4995" s="13"/>
      <c r="AZ4995" s="13"/>
      <c r="BA4995" s="13"/>
      <c r="BB4995" s="13"/>
      <c r="BC4995" s="13"/>
      <c r="BD4995" s="13"/>
      <c r="BE4995" s="13"/>
    </row>
    <row r="4996" spans="1:57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  <c r="O4996" s="59">
        <f>Inputs!O4989</f>
        <v>0</v>
      </c>
      <c r="P4996" s="59">
        <f>Inputs!P4989</f>
        <v>0</v>
      </c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  <c r="AP4996" s="13"/>
      <c r="AQ4996" s="13"/>
      <c r="AR4996" s="13"/>
      <c r="AS4996" s="13"/>
      <c r="AT4996" s="13"/>
      <c r="AU4996" s="13"/>
      <c r="AV4996" s="13"/>
      <c r="AW4996" s="13"/>
      <c r="AX4996" s="13"/>
      <c r="AY4996" s="13"/>
      <c r="AZ4996" s="13"/>
      <c r="BA4996" s="13"/>
      <c r="BB4996" s="13"/>
      <c r="BC4996" s="13"/>
      <c r="BD4996" s="13"/>
      <c r="BE4996" s="13"/>
    </row>
    <row r="4997" spans="1:57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  <c r="O4997" s="59">
        <f>Inputs!O4990</f>
        <v>0</v>
      </c>
      <c r="P4997" s="59">
        <f>Inputs!P4990</f>
        <v>0</v>
      </c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  <c r="AP4997" s="13"/>
      <c r="AQ4997" s="13"/>
      <c r="AR4997" s="13"/>
      <c r="AS4997" s="13"/>
      <c r="AT4997" s="13"/>
      <c r="AU4997" s="13"/>
      <c r="AV4997" s="13"/>
      <c r="AW4997" s="13"/>
      <c r="AX4997" s="13"/>
      <c r="AY4997" s="13"/>
      <c r="AZ4997" s="13"/>
      <c r="BA4997" s="13"/>
      <c r="BB4997" s="13"/>
      <c r="BC4997" s="13"/>
      <c r="BD4997" s="13"/>
      <c r="BE4997" s="13"/>
    </row>
    <row r="4998" spans="1:57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  <c r="O4998" s="59">
        <f>Inputs!O4991</f>
        <v>0</v>
      </c>
      <c r="P4998" s="59">
        <f>Inputs!P4991</f>
        <v>0</v>
      </c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3"/>
      <c r="BB4998" s="13"/>
      <c r="BC4998" s="13"/>
      <c r="BD4998" s="13"/>
      <c r="BE4998" s="13"/>
    </row>
    <row r="4999" spans="1:57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  <c r="O4999" s="59">
        <f>Inputs!O4992</f>
        <v>0</v>
      </c>
      <c r="P4999" s="59">
        <f>Inputs!P4992</f>
        <v>0</v>
      </c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  <c r="AP4999" s="13"/>
      <c r="AQ4999" s="13"/>
      <c r="AR4999" s="13"/>
      <c r="AS4999" s="13"/>
      <c r="AT4999" s="13"/>
      <c r="AU4999" s="13"/>
      <c r="AV4999" s="13"/>
      <c r="AW4999" s="13"/>
      <c r="AX4999" s="13"/>
      <c r="AY4999" s="13"/>
      <c r="AZ4999" s="13"/>
      <c r="BA4999" s="13"/>
      <c r="BB4999" s="13"/>
      <c r="BC4999" s="13"/>
      <c r="BD4999" s="13"/>
      <c r="BE4999" s="13"/>
    </row>
    <row r="5000" spans="1:57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  <c r="O5000" s="59">
        <f>Inputs!O4993</f>
        <v>0</v>
      </c>
      <c r="P5000" s="59">
        <f>Inputs!P4993</f>
        <v>0</v>
      </c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3"/>
      <c r="BB5000" s="13"/>
      <c r="BC5000" s="13"/>
      <c r="BD5000" s="13"/>
      <c r="BE5000" s="13"/>
    </row>
    <row r="5001" spans="1:57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  <c r="O5001" s="59">
        <f>Inputs!O4994</f>
        <v>0</v>
      </c>
      <c r="P5001" s="59">
        <f>Inputs!P4994</f>
        <v>0</v>
      </c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3"/>
      <c r="BB5001" s="13"/>
      <c r="BC5001" s="13"/>
      <c r="BD5001" s="13"/>
      <c r="BE5001" s="13"/>
    </row>
    <row r="5002" spans="1:57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  <c r="O5002" s="59">
        <f>Inputs!O4995</f>
        <v>0</v>
      </c>
      <c r="P5002" s="59">
        <f>Inputs!P4995</f>
        <v>0</v>
      </c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3"/>
      <c r="BB5002" s="13"/>
      <c r="BC5002" s="13"/>
      <c r="BD5002" s="13"/>
      <c r="BE5002" s="13"/>
    </row>
    <row r="5003" spans="1:57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  <c r="O5003" s="59">
        <f>Inputs!O4996</f>
        <v>0</v>
      </c>
      <c r="P5003" s="59">
        <f>Inputs!P4996</f>
        <v>0</v>
      </c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3"/>
      <c r="BB5003" s="13"/>
      <c r="BC5003" s="13"/>
      <c r="BD5003" s="13"/>
      <c r="BE5003" s="13"/>
    </row>
    <row r="5004" spans="1:57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  <c r="O5004" s="59">
        <f>Inputs!O4997</f>
        <v>0</v>
      </c>
      <c r="P5004" s="59">
        <f>Inputs!P4997</f>
        <v>0</v>
      </c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3"/>
      <c r="BB5004" s="13"/>
      <c r="BC5004" s="13"/>
      <c r="BD5004" s="13"/>
      <c r="BE5004" s="13"/>
    </row>
    <row r="5005" spans="1:57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  <c r="O5005" s="59">
        <f>Inputs!O4998</f>
        <v>0</v>
      </c>
      <c r="P5005" s="59">
        <f>Inputs!P4998</f>
        <v>0</v>
      </c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3"/>
      <c r="BB5005" s="13"/>
      <c r="BC5005" s="13"/>
      <c r="BD5005" s="13"/>
      <c r="BE5005" s="13"/>
    </row>
    <row r="5006" spans="1:57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  <c r="O5006" s="59">
        <f>Inputs!O4999</f>
        <v>0</v>
      </c>
      <c r="P5006" s="59">
        <f>Inputs!P4999</f>
        <v>0</v>
      </c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3"/>
      <c r="BB5006" s="13"/>
      <c r="BC5006" s="13"/>
      <c r="BD5006" s="13"/>
      <c r="BE5006" s="13"/>
    </row>
    <row r="5007" spans="1:57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  <c r="O5007" s="59">
        <f>Inputs!O5000</f>
        <v>0</v>
      </c>
      <c r="P5007" s="59">
        <f>Inputs!P5000</f>
        <v>0</v>
      </c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3"/>
      <c r="BB5007" s="13"/>
      <c r="BC5007" s="13"/>
      <c r="BD5007" s="13"/>
      <c r="BE5007" s="13"/>
    </row>
    <row r="5008" spans="1:57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  <c r="O5008" s="59">
        <f>Inputs!O5001</f>
        <v>0</v>
      </c>
      <c r="P5008" s="59">
        <f>Inputs!P5001</f>
        <v>0</v>
      </c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3"/>
      <c r="BB5008" s="13"/>
      <c r="BC5008" s="13"/>
      <c r="BD5008" s="13"/>
      <c r="BE5008" s="13"/>
    </row>
    <row r="5009" spans="1:57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  <c r="O5009" s="59">
        <f>Inputs!O5002</f>
        <v>0</v>
      </c>
      <c r="P5009" s="59">
        <f>Inputs!P5002</f>
        <v>0</v>
      </c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3"/>
      <c r="BB5009" s="13"/>
      <c r="BC5009" s="13"/>
      <c r="BD5009" s="13"/>
      <c r="BE5009" s="13"/>
    </row>
    <row r="5010" spans="1:57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  <c r="O5010" s="59">
        <f>Inputs!O5003</f>
        <v>0</v>
      </c>
      <c r="P5010" s="59">
        <f>Inputs!P5003</f>
        <v>0</v>
      </c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3"/>
      <c r="BB5010" s="13"/>
      <c r="BC5010" s="13"/>
      <c r="BD5010" s="13"/>
      <c r="BE5010" s="13"/>
    </row>
    <row r="5011" spans="1:57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  <c r="O5011" s="59">
        <f>Inputs!O5004</f>
        <v>0</v>
      </c>
      <c r="P5011" s="59">
        <f>Inputs!P5004</f>
        <v>0</v>
      </c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3"/>
      <c r="BB5011" s="13"/>
      <c r="BC5011" s="13"/>
      <c r="BD5011" s="13"/>
      <c r="BE5011" s="13"/>
    </row>
    <row r="5012" spans="1:57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  <c r="O5012" s="59">
        <f>Inputs!O5005</f>
        <v>0</v>
      </c>
      <c r="P5012" s="59">
        <f>Inputs!P5005</f>
        <v>0</v>
      </c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3"/>
      <c r="BB5012" s="13"/>
      <c r="BC5012" s="13"/>
      <c r="BD5012" s="13"/>
      <c r="BE5012" s="13"/>
    </row>
    <row r="5013" spans="1:57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  <c r="O5013" s="59">
        <f>Inputs!O5006</f>
        <v>0</v>
      </c>
      <c r="P5013" s="59">
        <f>Inputs!P5006</f>
        <v>0</v>
      </c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3"/>
      <c r="BB5013" s="13"/>
      <c r="BC5013" s="13"/>
      <c r="BD5013" s="13"/>
      <c r="BE5013" s="13"/>
    </row>
    <row r="5014" spans="1:57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  <c r="O5014" s="59">
        <f>Inputs!O5007</f>
        <v>0</v>
      </c>
      <c r="P5014" s="59">
        <f>Inputs!P5007</f>
        <v>0</v>
      </c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3"/>
      <c r="BB5014" s="13"/>
      <c r="BC5014" s="13"/>
      <c r="BD5014" s="13"/>
      <c r="BE5014" s="13"/>
    </row>
    <row r="5015" spans="1:57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  <c r="O5015" s="59">
        <f>Inputs!O5008</f>
        <v>0</v>
      </c>
      <c r="P5015" s="59">
        <f>Inputs!P5008</f>
        <v>0</v>
      </c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3"/>
      <c r="BB5015" s="13"/>
      <c r="BC5015" s="13"/>
      <c r="BD5015" s="13"/>
      <c r="BE5015" s="13"/>
    </row>
    <row r="5016" spans="1:57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  <c r="O5016" s="59">
        <f>Inputs!O5009</f>
        <v>0</v>
      </c>
      <c r="P5016" s="59">
        <f>Inputs!P5009</f>
        <v>0</v>
      </c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3"/>
      <c r="BB5016" s="13"/>
      <c r="BC5016" s="13"/>
      <c r="BD5016" s="13"/>
      <c r="BE5016" s="13"/>
    </row>
    <row r="5017" spans="1:57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  <c r="O5017" s="59">
        <f>Inputs!O5010</f>
        <v>0</v>
      </c>
      <c r="P5017" s="59">
        <f>Inputs!P5010</f>
        <v>0</v>
      </c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13"/>
      <c r="AP5017" s="13"/>
      <c r="AQ5017" s="13"/>
      <c r="AR5017" s="13"/>
      <c r="AS5017" s="13"/>
      <c r="AT5017" s="13"/>
      <c r="AU5017" s="13"/>
      <c r="AV5017" s="13"/>
      <c r="AW5017" s="13"/>
      <c r="AX5017" s="13"/>
      <c r="AY5017" s="13"/>
      <c r="AZ5017" s="13"/>
      <c r="BA5017" s="13"/>
      <c r="BB5017" s="13"/>
      <c r="BC5017" s="13"/>
      <c r="BD5017" s="13"/>
      <c r="BE5017" s="13"/>
    </row>
    <row r="5018" spans="1:57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  <c r="O5018" s="59">
        <f>Inputs!O5011</f>
        <v>0</v>
      </c>
      <c r="P5018" s="59">
        <f>Inputs!P5011</f>
        <v>0</v>
      </c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3"/>
      <c r="BB5018" s="13"/>
      <c r="BC5018" s="13"/>
      <c r="BD5018" s="13"/>
      <c r="BE5018" s="13"/>
    </row>
    <row r="5019" spans="1:57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  <c r="O5019" s="59">
        <f>Inputs!O5012</f>
        <v>0</v>
      </c>
      <c r="P5019" s="59">
        <f>Inputs!P5012</f>
        <v>0</v>
      </c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3"/>
      <c r="BB5019" s="13"/>
      <c r="BC5019" s="13"/>
      <c r="BD5019" s="13"/>
      <c r="BE5019" s="13"/>
    </row>
    <row r="5020" spans="1:57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  <c r="O5020" s="59">
        <f>Inputs!O5013</f>
        <v>0</v>
      </c>
      <c r="P5020" s="59">
        <f>Inputs!P5013</f>
        <v>0</v>
      </c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3"/>
      <c r="BB5020" s="13"/>
      <c r="BC5020" s="13"/>
      <c r="BD5020" s="13"/>
      <c r="BE5020" s="13"/>
    </row>
    <row r="5021" spans="1:57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  <c r="O5021" s="59">
        <f>Inputs!O5014</f>
        <v>0</v>
      </c>
      <c r="P5021" s="59">
        <f>Inputs!P5014</f>
        <v>0</v>
      </c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3"/>
      <c r="BB5021" s="13"/>
      <c r="BC5021" s="13"/>
      <c r="BD5021" s="13"/>
      <c r="BE5021" s="13"/>
    </row>
    <row r="5022" spans="1:57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  <c r="O5022" s="59">
        <f>Inputs!O5015</f>
        <v>0</v>
      </c>
      <c r="P5022" s="59">
        <f>Inputs!P5015</f>
        <v>0</v>
      </c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3"/>
      <c r="BB5022" s="13"/>
      <c r="BC5022" s="13"/>
      <c r="BD5022" s="13"/>
      <c r="BE5022" s="13"/>
    </row>
    <row r="5023" spans="1:57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  <c r="O5023" s="59">
        <f>Inputs!O5016</f>
        <v>0</v>
      </c>
      <c r="P5023" s="59">
        <f>Inputs!P5016</f>
        <v>0</v>
      </c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3"/>
      <c r="BB5023" s="13"/>
      <c r="BC5023" s="13"/>
      <c r="BD5023" s="13"/>
      <c r="BE5023" s="13"/>
    </row>
    <row r="5024" spans="1:57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  <c r="O5024" s="59">
        <f>Inputs!O5017</f>
        <v>0</v>
      </c>
      <c r="P5024" s="59">
        <f>Inputs!P5017</f>
        <v>0</v>
      </c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3"/>
      <c r="BB5024" s="13"/>
      <c r="BC5024" s="13"/>
      <c r="BD5024" s="13"/>
      <c r="BE5024" s="13"/>
    </row>
    <row r="5025" spans="1:57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  <c r="O5025" s="59">
        <f>Inputs!O5018</f>
        <v>0</v>
      </c>
      <c r="P5025" s="59">
        <f>Inputs!P5018</f>
        <v>0</v>
      </c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  <c r="BA5025" s="13"/>
      <c r="BB5025" s="13"/>
      <c r="BC5025" s="13"/>
      <c r="BD5025" s="13"/>
      <c r="BE5025" s="13"/>
    </row>
    <row r="5026" spans="1:57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  <c r="O5026" s="59">
        <f>Inputs!O5019</f>
        <v>0</v>
      </c>
      <c r="P5026" s="59">
        <f>Inputs!P5019</f>
        <v>0</v>
      </c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  <c r="BA5026" s="13"/>
      <c r="BB5026" s="13"/>
      <c r="BC5026" s="13"/>
      <c r="BD5026" s="13"/>
      <c r="BE5026" s="13"/>
    </row>
    <row r="5027" spans="1:57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  <c r="O5027" s="59">
        <f>Inputs!O5020</f>
        <v>0</v>
      </c>
      <c r="P5027" s="59">
        <f>Inputs!P5020</f>
        <v>0</v>
      </c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  <c r="BA5027" s="13"/>
      <c r="BB5027" s="13"/>
      <c r="BC5027" s="13"/>
      <c r="BD5027" s="13"/>
      <c r="BE5027" s="13"/>
    </row>
    <row r="5028" spans="1:57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  <c r="O5028" s="59">
        <f>Inputs!O5021</f>
        <v>0</v>
      </c>
      <c r="P5028" s="59">
        <f>Inputs!P5021</f>
        <v>0</v>
      </c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  <c r="BA5028" s="13"/>
      <c r="BB5028" s="13"/>
      <c r="BC5028" s="13"/>
      <c r="BD5028" s="13"/>
      <c r="BE5028" s="13"/>
    </row>
    <row r="5029" spans="1:57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  <c r="O5029" s="59">
        <f>Inputs!O5022</f>
        <v>0</v>
      </c>
      <c r="P5029" s="59">
        <f>Inputs!P5022</f>
        <v>0</v>
      </c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  <c r="AA5029" s="13"/>
      <c r="AB5029" s="13"/>
      <c r="AC5029" s="13"/>
      <c r="AD5029" s="13"/>
      <c r="AE5029" s="13"/>
      <c r="AF5029" s="13"/>
      <c r="AG5029" s="13"/>
      <c r="AH5029" s="13"/>
      <c r="AI5029" s="13"/>
      <c r="AJ5029" s="13"/>
      <c r="AK5029" s="13"/>
      <c r="AL5029" s="13"/>
      <c r="AM5029" s="13"/>
      <c r="AN5029" s="13"/>
      <c r="AO5029" s="13"/>
      <c r="AP5029" s="13"/>
      <c r="AQ5029" s="13"/>
      <c r="AR5029" s="13"/>
      <c r="AS5029" s="13"/>
      <c r="AT5029" s="13"/>
      <c r="AU5029" s="13"/>
      <c r="AV5029" s="13"/>
      <c r="AW5029" s="13"/>
      <c r="AX5029" s="13"/>
      <c r="AY5029" s="13"/>
      <c r="AZ5029" s="13"/>
      <c r="BA5029" s="13"/>
      <c r="BB5029" s="13"/>
      <c r="BC5029" s="13"/>
      <c r="BD5029" s="13"/>
      <c r="BE5029" s="13"/>
    </row>
    <row r="5030" spans="1:57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  <c r="O5030" s="59">
        <f>Inputs!O5023</f>
        <v>0</v>
      </c>
      <c r="P5030" s="59">
        <f>Inputs!P5023</f>
        <v>0</v>
      </c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  <c r="AA5030" s="13"/>
      <c r="AB5030" s="13"/>
      <c r="AC5030" s="13"/>
      <c r="AD5030" s="13"/>
      <c r="AE5030" s="13"/>
      <c r="AF5030" s="13"/>
      <c r="AG5030" s="13"/>
      <c r="AH5030" s="13"/>
      <c r="AI5030" s="13"/>
      <c r="AJ5030" s="13"/>
      <c r="AK5030" s="13"/>
      <c r="AL5030" s="13"/>
      <c r="AM5030" s="13"/>
      <c r="AN5030" s="13"/>
      <c r="AO5030" s="13"/>
      <c r="AP5030" s="13"/>
      <c r="AQ5030" s="13"/>
      <c r="AR5030" s="13"/>
      <c r="AS5030" s="13"/>
      <c r="AT5030" s="13"/>
      <c r="AU5030" s="13"/>
      <c r="AV5030" s="13"/>
      <c r="AW5030" s="13"/>
      <c r="AX5030" s="13"/>
      <c r="AY5030" s="13"/>
      <c r="AZ5030" s="13"/>
      <c r="BA5030" s="13"/>
      <c r="BB5030" s="13"/>
      <c r="BC5030" s="13"/>
      <c r="BD5030" s="13"/>
      <c r="BE5030" s="13"/>
    </row>
    <row r="5031" spans="1:57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  <c r="O5031" s="59">
        <f>Inputs!O5024</f>
        <v>0</v>
      </c>
      <c r="P5031" s="59">
        <f>Inputs!P5024</f>
        <v>0</v>
      </c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  <c r="AA5031" s="13"/>
      <c r="AB5031" s="13"/>
      <c r="AC5031" s="13"/>
      <c r="AD5031" s="13"/>
      <c r="AE5031" s="13"/>
      <c r="AF5031" s="13"/>
      <c r="AG5031" s="13"/>
      <c r="AH5031" s="13"/>
      <c r="AI5031" s="13"/>
      <c r="AJ5031" s="13"/>
      <c r="AK5031" s="13"/>
      <c r="AL5031" s="13"/>
      <c r="AM5031" s="13"/>
      <c r="AN5031" s="13"/>
      <c r="AO5031" s="13"/>
      <c r="AP5031" s="13"/>
      <c r="AQ5031" s="13"/>
      <c r="AR5031" s="13"/>
      <c r="AS5031" s="13"/>
      <c r="AT5031" s="13"/>
      <c r="AU5031" s="13"/>
      <c r="AV5031" s="13"/>
      <c r="AW5031" s="13"/>
      <c r="AX5031" s="13"/>
      <c r="AY5031" s="13"/>
      <c r="AZ5031" s="13"/>
      <c r="BA5031" s="13"/>
      <c r="BB5031" s="13"/>
      <c r="BC5031" s="13"/>
      <c r="BD5031" s="13"/>
      <c r="BE5031" s="13"/>
    </row>
    <row r="5032" spans="1:57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  <c r="O5032" s="59">
        <f>Inputs!O5025</f>
        <v>0</v>
      </c>
      <c r="P5032" s="59">
        <f>Inputs!P5025</f>
        <v>0</v>
      </c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  <c r="AA5032" s="13"/>
      <c r="AB5032" s="13"/>
      <c r="AC5032" s="13"/>
      <c r="AD5032" s="13"/>
      <c r="AE5032" s="13"/>
      <c r="AF5032" s="13"/>
      <c r="AG5032" s="13"/>
      <c r="AH5032" s="13"/>
      <c r="AI5032" s="13"/>
      <c r="AJ5032" s="13"/>
      <c r="AK5032" s="13"/>
      <c r="AL5032" s="13"/>
      <c r="AM5032" s="13"/>
      <c r="AN5032" s="13"/>
      <c r="AO5032" s="13"/>
      <c r="AP5032" s="13"/>
      <c r="AQ5032" s="13"/>
      <c r="AR5032" s="13"/>
      <c r="AS5032" s="13"/>
      <c r="AT5032" s="13"/>
      <c r="AU5032" s="13"/>
      <c r="AV5032" s="13"/>
      <c r="AW5032" s="13"/>
      <c r="AX5032" s="13"/>
      <c r="AY5032" s="13"/>
      <c r="AZ5032" s="13"/>
      <c r="BA5032" s="13"/>
      <c r="BB5032" s="13"/>
      <c r="BC5032" s="13"/>
      <c r="BD5032" s="13"/>
      <c r="BE5032" s="13"/>
    </row>
    <row r="5033" spans="1:57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  <c r="O5033" s="59">
        <f>Inputs!O5026</f>
        <v>0</v>
      </c>
      <c r="P5033" s="59">
        <f>Inputs!P5026</f>
        <v>0</v>
      </c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  <c r="AA5033" s="13"/>
      <c r="AB5033" s="13"/>
      <c r="AC5033" s="13"/>
      <c r="AD5033" s="13"/>
      <c r="AE5033" s="13"/>
      <c r="AF5033" s="13"/>
      <c r="AG5033" s="13"/>
      <c r="AH5033" s="13"/>
      <c r="AI5033" s="13"/>
      <c r="AJ5033" s="13"/>
      <c r="AK5033" s="13"/>
      <c r="AL5033" s="13"/>
      <c r="AM5033" s="13"/>
      <c r="AN5033" s="13"/>
      <c r="AO5033" s="13"/>
      <c r="AP5033" s="13"/>
      <c r="AQ5033" s="13"/>
      <c r="AR5033" s="13"/>
      <c r="AS5033" s="13"/>
      <c r="AT5033" s="13"/>
      <c r="AU5033" s="13"/>
      <c r="AV5033" s="13"/>
      <c r="AW5033" s="13"/>
      <c r="AX5033" s="13"/>
      <c r="AY5033" s="13"/>
      <c r="AZ5033" s="13"/>
      <c r="BA5033" s="13"/>
      <c r="BB5033" s="13"/>
      <c r="BC5033" s="13"/>
      <c r="BD5033" s="13"/>
      <c r="BE5033" s="13"/>
    </row>
    <row r="5034" spans="1:57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  <c r="O5034" s="59">
        <f>Inputs!O5027</f>
        <v>0</v>
      </c>
      <c r="P5034" s="59">
        <f>Inputs!P5027</f>
        <v>0</v>
      </c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  <c r="AA5034" s="13"/>
      <c r="AB5034" s="13"/>
      <c r="AC5034" s="13"/>
      <c r="AD5034" s="13"/>
      <c r="AE5034" s="13"/>
      <c r="AF5034" s="13"/>
      <c r="AG5034" s="13"/>
      <c r="AH5034" s="13"/>
      <c r="AI5034" s="13"/>
      <c r="AJ5034" s="13"/>
      <c r="AK5034" s="13"/>
      <c r="AL5034" s="13"/>
      <c r="AM5034" s="13"/>
      <c r="AN5034" s="13"/>
      <c r="AO5034" s="13"/>
      <c r="AP5034" s="13"/>
      <c r="AQ5034" s="13"/>
      <c r="AR5034" s="13"/>
      <c r="AS5034" s="13"/>
      <c r="AT5034" s="13"/>
      <c r="AU5034" s="13"/>
      <c r="AV5034" s="13"/>
      <c r="AW5034" s="13"/>
      <c r="AX5034" s="13"/>
      <c r="AY5034" s="13"/>
      <c r="AZ5034" s="13"/>
      <c r="BA5034" s="13"/>
      <c r="BB5034" s="13"/>
      <c r="BC5034" s="13"/>
      <c r="BD5034" s="13"/>
      <c r="BE5034" s="13"/>
    </row>
    <row r="5035" spans="1:57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  <c r="O5035" s="59">
        <f>Inputs!O5028</f>
        <v>0</v>
      </c>
      <c r="P5035" s="59">
        <f>Inputs!P5028</f>
        <v>0</v>
      </c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  <c r="AA5035" s="13"/>
      <c r="AB5035" s="13"/>
      <c r="AC5035" s="13"/>
      <c r="AD5035" s="13"/>
      <c r="AE5035" s="13"/>
      <c r="AF5035" s="13"/>
      <c r="AG5035" s="13"/>
      <c r="AH5035" s="13"/>
      <c r="AI5035" s="13"/>
      <c r="AJ5035" s="13"/>
      <c r="AK5035" s="13"/>
      <c r="AL5035" s="13"/>
      <c r="AM5035" s="13"/>
      <c r="AN5035" s="13"/>
      <c r="AO5035" s="13"/>
      <c r="AP5035" s="13"/>
      <c r="AQ5035" s="13"/>
      <c r="AR5035" s="13"/>
      <c r="AS5035" s="13"/>
      <c r="AT5035" s="13"/>
      <c r="AU5035" s="13"/>
      <c r="AV5035" s="13"/>
      <c r="AW5035" s="13"/>
      <c r="AX5035" s="13"/>
      <c r="AY5035" s="13"/>
      <c r="AZ5035" s="13"/>
      <c r="BA5035" s="13"/>
      <c r="BB5035" s="13"/>
      <c r="BC5035" s="13"/>
      <c r="BD5035" s="13"/>
      <c r="BE5035" s="13"/>
    </row>
    <row r="5036" spans="1:57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  <c r="O5036" s="59">
        <f>Inputs!O5029</f>
        <v>0</v>
      </c>
      <c r="P5036" s="59">
        <f>Inputs!P5029</f>
        <v>0</v>
      </c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  <c r="AA5036" s="13"/>
      <c r="AB5036" s="13"/>
      <c r="AC5036" s="13"/>
      <c r="AD5036" s="13"/>
      <c r="AE5036" s="13"/>
      <c r="AF5036" s="13"/>
      <c r="AG5036" s="13"/>
      <c r="AH5036" s="13"/>
      <c r="AI5036" s="13"/>
      <c r="AJ5036" s="13"/>
      <c r="AK5036" s="13"/>
      <c r="AL5036" s="13"/>
      <c r="AM5036" s="13"/>
      <c r="AN5036" s="13"/>
      <c r="AO5036" s="13"/>
      <c r="AP5036" s="13"/>
      <c r="AQ5036" s="13"/>
      <c r="AR5036" s="13"/>
      <c r="AS5036" s="13"/>
      <c r="AT5036" s="13"/>
      <c r="AU5036" s="13"/>
      <c r="AV5036" s="13"/>
      <c r="AW5036" s="13"/>
      <c r="AX5036" s="13"/>
      <c r="AY5036" s="13"/>
      <c r="AZ5036" s="13"/>
      <c r="BA5036" s="13"/>
      <c r="BB5036" s="13"/>
      <c r="BC5036" s="13"/>
      <c r="BD5036" s="13"/>
      <c r="BE5036" s="13"/>
    </row>
    <row r="5037" spans="1:57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  <c r="O5037" s="59">
        <f>Inputs!O5030</f>
        <v>0</v>
      </c>
      <c r="P5037" s="59">
        <f>Inputs!P5030</f>
        <v>0</v>
      </c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  <c r="AA5037" s="13"/>
      <c r="AB5037" s="13"/>
      <c r="AC5037" s="13"/>
      <c r="AD5037" s="13"/>
      <c r="AE5037" s="13"/>
      <c r="AF5037" s="13"/>
      <c r="AG5037" s="13"/>
      <c r="AH5037" s="13"/>
      <c r="AI5037" s="13"/>
      <c r="AJ5037" s="13"/>
      <c r="AK5037" s="13"/>
      <c r="AL5037" s="13"/>
      <c r="AM5037" s="13"/>
      <c r="AN5037" s="13"/>
      <c r="AO5037" s="13"/>
      <c r="AP5037" s="13"/>
      <c r="AQ5037" s="13"/>
      <c r="AR5037" s="13"/>
      <c r="AS5037" s="13"/>
      <c r="AT5037" s="13"/>
      <c r="AU5037" s="13"/>
      <c r="AV5037" s="13"/>
      <c r="AW5037" s="13"/>
      <c r="AX5037" s="13"/>
      <c r="AY5037" s="13"/>
      <c r="AZ5037" s="13"/>
      <c r="BA5037" s="13"/>
      <c r="BB5037" s="13"/>
      <c r="BC5037" s="13"/>
      <c r="BD5037" s="13"/>
      <c r="BE5037" s="13"/>
    </row>
    <row r="5038" spans="1:57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  <c r="O5038" s="59">
        <f>Inputs!O5031</f>
        <v>0</v>
      </c>
      <c r="P5038" s="59">
        <f>Inputs!P5031</f>
        <v>0</v>
      </c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  <c r="AA5038" s="13"/>
      <c r="AB5038" s="13"/>
      <c r="AC5038" s="13"/>
      <c r="AD5038" s="13"/>
      <c r="AE5038" s="13"/>
      <c r="AF5038" s="13"/>
      <c r="AG5038" s="13"/>
      <c r="AH5038" s="13"/>
      <c r="AI5038" s="13"/>
      <c r="AJ5038" s="13"/>
      <c r="AK5038" s="13"/>
      <c r="AL5038" s="13"/>
      <c r="AM5038" s="13"/>
      <c r="AN5038" s="13"/>
      <c r="AO5038" s="13"/>
      <c r="AP5038" s="13"/>
      <c r="AQ5038" s="13"/>
      <c r="AR5038" s="13"/>
      <c r="AS5038" s="13"/>
      <c r="AT5038" s="13"/>
      <c r="AU5038" s="13"/>
      <c r="AV5038" s="13"/>
      <c r="AW5038" s="13"/>
      <c r="AX5038" s="13"/>
      <c r="AY5038" s="13"/>
      <c r="AZ5038" s="13"/>
      <c r="BA5038" s="13"/>
      <c r="BB5038" s="13"/>
      <c r="BC5038" s="13"/>
      <c r="BD5038" s="13"/>
      <c r="BE5038" s="13"/>
    </row>
    <row r="5039" spans="1:57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  <c r="O5039" s="59">
        <f>Inputs!O5032</f>
        <v>0</v>
      </c>
      <c r="P5039" s="59">
        <f>Inputs!P5032</f>
        <v>0</v>
      </c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  <c r="AA5039" s="13"/>
      <c r="AB5039" s="13"/>
      <c r="AC5039" s="13"/>
      <c r="AD5039" s="13"/>
      <c r="AE5039" s="13"/>
      <c r="AF5039" s="13"/>
      <c r="AG5039" s="13"/>
      <c r="AH5039" s="13"/>
      <c r="AI5039" s="13"/>
      <c r="AJ5039" s="13"/>
      <c r="AK5039" s="13"/>
      <c r="AL5039" s="13"/>
      <c r="AM5039" s="13"/>
      <c r="AN5039" s="13"/>
      <c r="AO5039" s="13"/>
      <c r="AP5039" s="13"/>
      <c r="AQ5039" s="13"/>
      <c r="AR5039" s="13"/>
      <c r="AS5039" s="13"/>
      <c r="AT5039" s="13"/>
      <c r="AU5039" s="13"/>
      <c r="AV5039" s="13"/>
      <c r="AW5039" s="13"/>
      <c r="AX5039" s="13"/>
      <c r="AY5039" s="13"/>
      <c r="AZ5039" s="13"/>
      <c r="BA5039" s="13"/>
      <c r="BB5039" s="13"/>
      <c r="BC5039" s="13"/>
      <c r="BD5039" s="13"/>
      <c r="BE5039" s="13"/>
    </row>
    <row r="5040" spans="1:57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  <c r="O5040" s="59">
        <f>Inputs!O5033</f>
        <v>0</v>
      </c>
      <c r="P5040" s="59">
        <f>Inputs!P5033</f>
        <v>0</v>
      </c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  <c r="AA5040" s="13"/>
      <c r="AB5040" s="13"/>
      <c r="AC5040" s="13"/>
      <c r="AD5040" s="13"/>
      <c r="AE5040" s="13"/>
      <c r="AF5040" s="13"/>
      <c r="AG5040" s="13"/>
      <c r="AH5040" s="13"/>
      <c r="AI5040" s="13"/>
      <c r="AJ5040" s="13"/>
      <c r="AK5040" s="13"/>
      <c r="AL5040" s="13"/>
      <c r="AM5040" s="13"/>
      <c r="AN5040" s="13"/>
      <c r="AO5040" s="13"/>
      <c r="AP5040" s="13"/>
      <c r="AQ5040" s="13"/>
      <c r="AR5040" s="13"/>
      <c r="AS5040" s="13"/>
      <c r="AT5040" s="13"/>
      <c r="AU5040" s="13"/>
      <c r="AV5040" s="13"/>
      <c r="AW5040" s="13"/>
      <c r="AX5040" s="13"/>
      <c r="AY5040" s="13"/>
      <c r="AZ5040" s="13"/>
      <c r="BA5040" s="13"/>
      <c r="BB5040" s="13"/>
      <c r="BC5040" s="13"/>
      <c r="BD5040" s="13"/>
      <c r="BE5040" s="13"/>
    </row>
    <row r="5041" spans="1:57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  <c r="O5041" s="59">
        <f>Inputs!O5034</f>
        <v>0</v>
      </c>
      <c r="P5041" s="59">
        <f>Inputs!P5034</f>
        <v>0</v>
      </c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  <c r="AA5041" s="13"/>
      <c r="AB5041" s="13"/>
      <c r="AC5041" s="13"/>
      <c r="AD5041" s="13"/>
      <c r="AE5041" s="13"/>
      <c r="AF5041" s="13"/>
      <c r="AG5041" s="13"/>
      <c r="AH5041" s="13"/>
      <c r="AI5041" s="13"/>
      <c r="AJ5041" s="13"/>
      <c r="AK5041" s="13"/>
      <c r="AL5041" s="13"/>
      <c r="AM5041" s="13"/>
      <c r="AN5041" s="13"/>
      <c r="AO5041" s="13"/>
      <c r="AP5041" s="13"/>
      <c r="AQ5041" s="13"/>
      <c r="AR5041" s="13"/>
      <c r="AS5041" s="13"/>
      <c r="AT5041" s="13"/>
      <c r="AU5041" s="13"/>
      <c r="AV5041" s="13"/>
      <c r="AW5041" s="13"/>
      <c r="AX5041" s="13"/>
      <c r="AY5041" s="13"/>
      <c r="AZ5041" s="13"/>
      <c r="BA5041" s="13"/>
      <c r="BB5041" s="13"/>
      <c r="BC5041" s="13"/>
      <c r="BD5041" s="13"/>
      <c r="BE5041" s="13"/>
    </row>
    <row r="5042" spans="1:57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  <c r="O5042" s="59">
        <f>Inputs!O5035</f>
        <v>0</v>
      </c>
      <c r="P5042" s="59">
        <f>Inputs!P5035</f>
        <v>0</v>
      </c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  <c r="AA5042" s="13"/>
      <c r="AB5042" s="13"/>
      <c r="AC5042" s="13"/>
      <c r="AD5042" s="13"/>
      <c r="AE5042" s="13"/>
      <c r="AF5042" s="13"/>
      <c r="AG5042" s="13"/>
      <c r="AH5042" s="13"/>
      <c r="AI5042" s="13"/>
      <c r="AJ5042" s="13"/>
      <c r="AK5042" s="13"/>
      <c r="AL5042" s="13"/>
      <c r="AM5042" s="13"/>
      <c r="AN5042" s="13"/>
      <c r="AO5042" s="13"/>
      <c r="AP5042" s="13"/>
      <c r="AQ5042" s="13"/>
      <c r="AR5042" s="13"/>
      <c r="AS5042" s="13"/>
      <c r="AT5042" s="13"/>
      <c r="AU5042" s="13"/>
      <c r="AV5042" s="13"/>
      <c r="AW5042" s="13"/>
      <c r="AX5042" s="13"/>
      <c r="AY5042" s="13"/>
      <c r="AZ5042" s="13"/>
      <c r="BA5042" s="13"/>
      <c r="BB5042" s="13"/>
      <c r="BC5042" s="13"/>
      <c r="BD5042" s="13"/>
      <c r="BE5042" s="13"/>
    </row>
    <row r="5043" spans="1:57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  <c r="O5043" s="59">
        <f>Inputs!O5036</f>
        <v>0</v>
      </c>
      <c r="P5043" s="59">
        <f>Inputs!P5036</f>
        <v>0</v>
      </c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  <c r="AA5043" s="13"/>
      <c r="AB5043" s="13"/>
      <c r="AC5043" s="13"/>
      <c r="AD5043" s="13"/>
      <c r="AE5043" s="13"/>
      <c r="AF5043" s="13"/>
      <c r="AG5043" s="13"/>
      <c r="AH5043" s="13"/>
      <c r="AI5043" s="13"/>
      <c r="AJ5043" s="13"/>
      <c r="AK5043" s="13"/>
      <c r="AL5043" s="13"/>
      <c r="AM5043" s="13"/>
      <c r="AN5043" s="13"/>
      <c r="AO5043" s="13"/>
      <c r="AP5043" s="13"/>
      <c r="AQ5043" s="13"/>
      <c r="AR5043" s="13"/>
      <c r="AS5043" s="13"/>
      <c r="AT5043" s="13"/>
      <c r="AU5043" s="13"/>
      <c r="AV5043" s="13"/>
      <c r="AW5043" s="13"/>
      <c r="AX5043" s="13"/>
      <c r="AY5043" s="13"/>
      <c r="AZ5043" s="13"/>
      <c r="BA5043" s="13"/>
      <c r="BB5043" s="13"/>
      <c r="BC5043" s="13"/>
      <c r="BD5043" s="13"/>
      <c r="BE5043" s="13"/>
    </row>
    <row r="5044" spans="1:57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  <c r="O5044" s="59">
        <f>Inputs!O5037</f>
        <v>0</v>
      </c>
      <c r="P5044" s="59">
        <f>Inputs!P5037</f>
        <v>0</v>
      </c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  <c r="AA5044" s="13"/>
      <c r="AB5044" s="13"/>
      <c r="AC5044" s="13"/>
      <c r="AD5044" s="13"/>
      <c r="AE5044" s="13"/>
      <c r="AF5044" s="13"/>
      <c r="AG5044" s="13"/>
      <c r="AH5044" s="13"/>
      <c r="AI5044" s="13"/>
      <c r="AJ5044" s="13"/>
      <c r="AK5044" s="13"/>
      <c r="AL5044" s="13"/>
      <c r="AM5044" s="13"/>
      <c r="AN5044" s="13"/>
      <c r="AO5044" s="13"/>
      <c r="AP5044" s="13"/>
      <c r="AQ5044" s="13"/>
      <c r="AR5044" s="13"/>
      <c r="AS5044" s="13"/>
      <c r="AT5044" s="13"/>
      <c r="AU5044" s="13"/>
      <c r="AV5044" s="13"/>
      <c r="AW5044" s="13"/>
      <c r="AX5044" s="13"/>
      <c r="AY5044" s="13"/>
      <c r="AZ5044" s="13"/>
      <c r="BA5044" s="13"/>
      <c r="BB5044" s="13"/>
      <c r="BC5044" s="13"/>
      <c r="BD5044" s="13"/>
      <c r="BE5044" s="13"/>
    </row>
    <row r="5045" spans="1:57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  <c r="O5045" s="59">
        <f>Inputs!O5038</f>
        <v>0</v>
      </c>
      <c r="P5045" s="59">
        <f>Inputs!P5038</f>
        <v>0</v>
      </c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3"/>
      <c r="BB5045" s="13"/>
      <c r="BC5045" s="13"/>
      <c r="BD5045" s="13"/>
      <c r="BE5045" s="13"/>
    </row>
    <row r="5046" spans="1:57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  <c r="O5046" s="59">
        <f>Inputs!O5039</f>
        <v>0</v>
      </c>
      <c r="P5046" s="59">
        <f>Inputs!P5039</f>
        <v>0</v>
      </c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3"/>
      <c r="BB5046" s="13"/>
      <c r="BC5046" s="13"/>
      <c r="BD5046" s="13"/>
      <c r="BE5046" s="13"/>
    </row>
    <row r="5047" spans="1:57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  <c r="O5047" s="59">
        <f>Inputs!O5040</f>
        <v>0</v>
      </c>
      <c r="P5047" s="59">
        <f>Inputs!P5040</f>
        <v>0</v>
      </c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3"/>
      <c r="BB5047" s="13"/>
      <c r="BC5047" s="13"/>
      <c r="BD5047" s="13"/>
      <c r="BE5047" s="13"/>
    </row>
    <row r="5048" spans="1:57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  <c r="O5048" s="59">
        <f>Inputs!O5041</f>
        <v>0</v>
      </c>
      <c r="P5048" s="59">
        <f>Inputs!P5041</f>
        <v>0</v>
      </c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3"/>
      <c r="BB5048" s="13"/>
      <c r="BC5048" s="13"/>
      <c r="BD5048" s="13"/>
      <c r="BE5048" s="13"/>
    </row>
    <row r="5049" spans="1:57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  <c r="O5049" s="59">
        <f>Inputs!O5042</f>
        <v>0</v>
      </c>
      <c r="P5049" s="59">
        <f>Inputs!P5042</f>
        <v>0</v>
      </c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3"/>
      <c r="BB5049" s="13"/>
      <c r="BC5049" s="13"/>
      <c r="BD5049" s="13"/>
      <c r="BE5049" s="13"/>
    </row>
    <row r="5050" spans="1:57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  <c r="O5050" s="59">
        <f>Inputs!O5043</f>
        <v>0</v>
      </c>
      <c r="P5050" s="59">
        <f>Inputs!P5043</f>
        <v>0</v>
      </c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3"/>
      <c r="BB5050" s="13"/>
      <c r="BC5050" s="13"/>
      <c r="BD5050" s="13"/>
      <c r="BE5050" s="13"/>
    </row>
    <row r="5051" spans="1:57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  <c r="O5051" s="59">
        <f>Inputs!O5044</f>
        <v>0</v>
      </c>
      <c r="P5051" s="59">
        <f>Inputs!P5044</f>
        <v>0</v>
      </c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3"/>
      <c r="BB5051" s="13"/>
      <c r="BC5051" s="13"/>
      <c r="BD5051" s="13"/>
      <c r="BE5051" s="13"/>
    </row>
    <row r="5052" spans="1:57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  <c r="O5052" s="59">
        <f>Inputs!O5045</f>
        <v>0</v>
      </c>
      <c r="P5052" s="59">
        <f>Inputs!P5045</f>
        <v>0</v>
      </c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3"/>
      <c r="BB5052" s="13"/>
      <c r="BC5052" s="13"/>
      <c r="BD5052" s="13"/>
      <c r="BE5052" s="13"/>
    </row>
    <row r="5053" spans="1:57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  <c r="O5053" s="59">
        <f>Inputs!O5046</f>
        <v>0</v>
      </c>
      <c r="P5053" s="59">
        <f>Inputs!P5046</f>
        <v>0</v>
      </c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3"/>
      <c r="BB5053" s="13"/>
      <c r="BC5053" s="13"/>
      <c r="BD5053" s="13"/>
      <c r="BE5053" s="13"/>
    </row>
    <row r="5054" spans="1:57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  <c r="O5054" s="59">
        <f>Inputs!O5047</f>
        <v>0</v>
      </c>
      <c r="P5054" s="59">
        <f>Inputs!P5047</f>
        <v>0</v>
      </c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3"/>
      <c r="BB5054" s="13"/>
      <c r="BC5054" s="13"/>
      <c r="BD5054" s="13"/>
      <c r="BE5054" s="13"/>
    </row>
    <row r="5055" spans="1:57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  <c r="O5055" s="59">
        <f>Inputs!O5048</f>
        <v>0</v>
      </c>
      <c r="P5055" s="59">
        <f>Inputs!P5048</f>
        <v>0</v>
      </c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3"/>
      <c r="BB5055" s="13"/>
      <c r="BC5055" s="13"/>
      <c r="BD5055" s="13"/>
      <c r="BE5055" s="13"/>
    </row>
    <row r="5056" spans="1:57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  <c r="O5056" s="59">
        <f>Inputs!O5049</f>
        <v>0</v>
      </c>
      <c r="P5056" s="59">
        <f>Inputs!P5049</f>
        <v>0</v>
      </c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3"/>
      <c r="BB5056" s="13"/>
      <c r="BC5056" s="13"/>
      <c r="BD5056" s="13"/>
      <c r="BE5056" s="13"/>
    </row>
    <row r="5057" spans="1:57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  <c r="O5057" s="59">
        <f>Inputs!O5050</f>
        <v>0</v>
      </c>
      <c r="P5057" s="59">
        <f>Inputs!P5050</f>
        <v>0</v>
      </c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3"/>
      <c r="BB5057" s="13"/>
      <c r="BC5057" s="13"/>
      <c r="BD5057" s="13"/>
      <c r="BE5057" s="13"/>
    </row>
    <row r="5058" spans="1:57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  <c r="O5058" s="59">
        <f>Inputs!O5051</f>
        <v>0</v>
      </c>
      <c r="P5058" s="59">
        <f>Inputs!P5051</f>
        <v>0</v>
      </c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3"/>
      <c r="BB5058" s="13"/>
      <c r="BC5058" s="13"/>
      <c r="BD5058" s="13"/>
      <c r="BE5058" s="13"/>
    </row>
    <row r="5059" spans="1:57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  <c r="O5059" s="59">
        <f>Inputs!O5052</f>
        <v>0</v>
      </c>
      <c r="P5059" s="59">
        <f>Inputs!P5052</f>
        <v>0</v>
      </c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3"/>
      <c r="BB5059" s="13"/>
      <c r="BC5059" s="13"/>
      <c r="BD5059" s="13"/>
      <c r="BE5059" s="13"/>
    </row>
    <row r="5060" spans="1:57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  <c r="O5060" s="59">
        <f>Inputs!O5053</f>
        <v>0</v>
      </c>
      <c r="P5060" s="59">
        <f>Inputs!P5053</f>
        <v>0</v>
      </c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3"/>
      <c r="BB5060" s="13"/>
      <c r="BC5060" s="13"/>
      <c r="BD5060" s="13"/>
      <c r="BE5060" s="13"/>
    </row>
    <row r="5061" spans="1:57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  <c r="O5061" s="59">
        <f>Inputs!O5054</f>
        <v>0</v>
      </c>
      <c r="P5061" s="59">
        <f>Inputs!P5054</f>
        <v>0</v>
      </c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3"/>
      <c r="BB5061" s="13"/>
      <c r="BC5061" s="13"/>
      <c r="BD5061" s="13"/>
      <c r="BE5061" s="13"/>
    </row>
    <row r="5062" spans="1:57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  <c r="O5062" s="59">
        <f>Inputs!O5055</f>
        <v>0</v>
      </c>
      <c r="P5062" s="59">
        <f>Inputs!P5055</f>
        <v>0</v>
      </c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3"/>
      <c r="BB5062" s="13"/>
      <c r="BC5062" s="13"/>
      <c r="BD5062" s="13"/>
      <c r="BE5062" s="13"/>
    </row>
    <row r="5063" spans="1:57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  <c r="O5063" s="59">
        <f>Inputs!O5056</f>
        <v>0</v>
      </c>
      <c r="P5063" s="59">
        <f>Inputs!P5056</f>
        <v>0</v>
      </c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3"/>
      <c r="BB5063" s="13"/>
      <c r="BC5063" s="13"/>
      <c r="BD5063" s="13"/>
      <c r="BE5063" s="13"/>
    </row>
    <row r="5064" spans="1:57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  <c r="O5064" s="59">
        <f>Inputs!O5057</f>
        <v>0</v>
      </c>
      <c r="P5064" s="59">
        <f>Inputs!P5057</f>
        <v>0</v>
      </c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3"/>
      <c r="BB5064" s="13"/>
      <c r="BC5064" s="13"/>
      <c r="BD5064" s="13"/>
      <c r="BE5064" s="13"/>
    </row>
    <row r="5065" spans="1:57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  <c r="O5065" s="59">
        <f>Inputs!O5058</f>
        <v>0</v>
      </c>
      <c r="P5065" s="59">
        <f>Inputs!P5058</f>
        <v>0</v>
      </c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3"/>
      <c r="BB5065" s="13"/>
      <c r="BC5065" s="13"/>
      <c r="BD5065" s="13"/>
      <c r="BE5065" s="13"/>
    </row>
    <row r="5066" spans="1:57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  <c r="O5066" s="59">
        <f>Inputs!O5059</f>
        <v>0</v>
      </c>
      <c r="P5066" s="59">
        <f>Inputs!P5059</f>
        <v>0</v>
      </c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3"/>
      <c r="BB5066" s="13"/>
      <c r="BC5066" s="13"/>
      <c r="BD5066" s="13"/>
      <c r="BE5066" s="13"/>
    </row>
    <row r="5067" spans="1:57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  <c r="O5067" s="59">
        <f>Inputs!O5060</f>
        <v>0</v>
      </c>
      <c r="P5067" s="59">
        <f>Inputs!P5060</f>
        <v>0</v>
      </c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3"/>
      <c r="BB5067" s="13"/>
      <c r="BC5067" s="13"/>
      <c r="BD5067" s="13"/>
      <c r="BE5067" s="13"/>
    </row>
    <row r="5068" spans="1:57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  <c r="O5068" s="59">
        <f>Inputs!O5061</f>
        <v>0</v>
      </c>
      <c r="P5068" s="59">
        <f>Inputs!P5061</f>
        <v>0</v>
      </c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3"/>
      <c r="BB5068" s="13"/>
      <c r="BC5068" s="13"/>
      <c r="BD5068" s="13"/>
      <c r="BE5068" s="13"/>
    </row>
    <row r="5069" spans="1:57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  <c r="O5069" s="59">
        <f>Inputs!O5062</f>
        <v>0</v>
      </c>
      <c r="P5069" s="59">
        <f>Inputs!P5062</f>
        <v>0</v>
      </c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3"/>
      <c r="BB5069" s="13"/>
      <c r="BC5069" s="13"/>
      <c r="BD5069" s="13"/>
      <c r="BE5069" s="13"/>
    </row>
    <row r="5070" spans="1:57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  <c r="O5070" s="59">
        <f>Inputs!O5063</f>
        <v>0</v>
      </c>
      <c r="P5070" s="59">
        <f>Inputs!P5063</f>
        <v>0</v>
      </c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3"/>
      <c r="BB5070" s="13"/>
      <c r="BC5070" s="13"/>
      <c r="BD5070" s="13"/>
      <c r="BE5070" s="13"/>
    </row>
    <row r="5071" spans="1:57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  <c r="O5071" s="59">
        <f>Inputs!O5064</f>
        <v>0</v>
      </c>
      <c r="P5071" s="59">
        <f>Inputs!P5064</f>
        <v>0</v>
      </c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3"/>
      <c r="BB5071" s="13"/>
      <c r="BC5071" s="13"/>
      <c r="BD5071" s="13"/>
      <c r="BE5071" s="13"/>
    </row>
    <row r="5072" spans="1:57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  <c r="O5072" s="59">
        <f>Inputs!O5065</f>
        <v>0</v>
      </c>
      <c r="P5072" s="59">
        <f>Inputs!P5065</f>
        <v>0</v>
      </c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3"/>
      <c r="BB5072" s="13"/>
      <c r="BC5072" s="13"/>
      <c r="BD5072" s="13"/>
      <c r="BE5072" s="13"/>
    </row>
    <row r="5073" spans="1:57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  <c r="O5073" s="59">
        <f>Inputs!O5066</f>
        <v>0</v>
      </c>
      <c r="P5073" s="59">
        <f>Inputs!P5066</f>
        <v>0</v>
      </c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3"/>
      <c r="BB5073" s="13"/>
      <c r="BC5073" s="13"/>
      <c r="BD5073" s="13"/>
      <c r="BE5073" s="13"/>
    </row>
    <row r="5074" spans="1:57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  <c r="O5074" s="59">
        <f>Inputs!O5067</f>
        <v>0</v>
      </c>
      <c r="P5074" s="59">
        <f>Inputs!P5067</f>
        <v>0</v>
      </c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3"/>
      <c r="BB5074" s="13"/>
      <c r="BC5074" s="13"/>
      <c r="BD5074" s="13"/>
      <c r="BE5074" s="13"/>
    </row>
    <row r="5075" spans="1:57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  <c r="O5075" s="59">
        <f>Inputs!O5068</f>
        <v>0</v>
      </c>
      <c r="P5075" s="59">
        <f>Inputs!P5068</f>
        <v>0</v>
      </c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3"/>
      <c r="BB5075" s="13"/>
      <c r="BC5075" s="13"/>
      <c r="BD5075" s="13"/>
      <c r="BE5075" s="13"/>
    </row>
    <row r="5076" spans="1:57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  <c r="O5076" s="59">
        <f>Inputs!O5069</f>
        <v>0</v>
      </c>
      <c r="P5076" s="59">
        <f>Inputs!P5069</f>
        <v>0</v>
      </c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3"/>
      <c r="BB5076" s="13"/>
      <c r="BC5076" s="13"/>
      <c r="BD5076" s="13"/>
      <c r="BE5076" s="13"/>
    </row>
    <row r="5077" spans="1:57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  <c r="O5077" s="59">
        <f>Inputs!O5070</f>
        <v>0</v>
      </c>
      <c r="P5077" s="59">
        <f>Inputs!P5070</f>
        <v>0</v>
      </c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3"/>
      <c r="BB5077" s="13"/>
      <c r="BC5077" s="13"/>
      <c r="BD5077" s="13"/>
      <c r="BE5077" s="13"/>
    </row>
    <row r="5078" spans="1:57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  <c r="O5078" s="59">
        <f>Inputs!O5071</f>
        <v>0</v>
      </c>
      <c r="P5078" s="59">
        <f>Inputs!P5071</f>
        <v>0</v>
      </c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3"/>
      <c r="BB5078" s="13"/>
      <c r="BC5078" s="13"/>
      <c r="BD5078" s="13"/>
      <c r="BE5078" s="13"/>
    </row>
    <row r="5079" spans="1:57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  <c r="O5079" s="59">
        <f>Inputs!O5072</f>
        <v>0</v>
      </c>
      <c r="P5079" s="59">
        <f>Inputs!P5072</f>
        <v>0</v>
      </c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3"/>
      <c r="BB5079" s="13"/>
      <c r="BC5079" s="13"/>
      <c r="BD5079" s="13"/>
      <c r="BE5079" s="13"/>
    </row>
    <row r="5080" spans="1:57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  <c r="O5080" s="59">
        <f>Inputs!O5073</f>
        <v>0</v>
      </c>
      <c r="P5080" s="59">
        <f>Inputs!P5073</f>
        <v>0</v>
      </c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3"/>
      <c r="BB5080" s="13"/>
      <c r="BC5080" s="13"/>
      <c r="BD5080" s="13"/>
      <c r="BE5080" s="13"/>
    </row>
    <row r="5081" spans="1:57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  <c r="O5081" s="59">
        <f>Inputs!O5074</f>
        <v>0</v>
      </c>
      <c r="P5081" s="59">
        <f>Inputs!P5074</f>
        <v>0</v>
      </c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3"/>
      <c r="BB5081" s="13"/>
      <c r="BC5081" s="13"/>
      <c r="BD5081" s="13"/>
      <c r="BE5081" s="13"/>
    </row>
    <row r="5082" spans="1:57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  <c r="O5082" s="59">
        <f>Inputs!O5075</f>
        <v>0</v>
      </c>
      <c r="P5082" s="59">
        <f>Inputs!P5075</f>
        <v>0</v>
      </c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3"/>
      <c r="BB5082" s="13"/>
      <c r="BC5082" s="13"/>
      <c r="BD5082" s="13"/>
      <c r="BE5082" s="13"/>
    </row>
    <row r="5083" spans="1:57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  <c r="O5083" s="59">
        <f>Inputs!O5076</f>
        <v>0</v>
      </c>
      <c r="P5083" s="59">
        <f>Inputs!P5076</f>
        <v>0</v>
      </c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3"/>
      <c r="BB5083" s="13"/>
      <c r="BC5083" s="13"/>
      <c r="BD5083" s="13"/>
      <c r="BE5083" s="13"/>
    </row>
    <row r="5084" spans="1:57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  <c r="O5084" s="59">
        <f>Inputs!O5077</f>
        <v>0</v>
      </c>
      <c r="P5084" s="59">
        <f>Inputs!P5077</f>
        <v>0</v>
      </c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3"/>
      <c r="BB5084" s="13"/>
      <c r="BC5084" s="13"/>
      <c r="BD5084" s="13"/>
      <c r="BE5084" s="13"/>
    </row>
    <row r="5085" spans="1:57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  <c r="O5085" s="59">
        <f>Inputs!O5078</f>
        <v>0</v>
      </c>
      <c r="P5085" s="59">
        <f>Inputs!P5078</f>
        <v>0</v>
      </c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3"/>
      <c r="BB5085" s="13"/>
      <c r="BC5085" s="13"/>
      <c r="BD5085" s="13"/>
      <c r="BE5085" s="13"/>
    </row>
    <row r="5086" spans="1:57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  <c r="O5086" s="59">
        <f>Inputs!O5079</f>
        <v>0</v>
      </c>
      <c r="P5086" s="59">
        <f>Inputs!P5079</f>
        <v>0</v>
      </c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3"/>
      <c r="BB5086" s="13"/>
      <c r="BC5086" s="13"/>
      <c r="BD5086" s="13"/>
      <c r="BE5086" s="13"/>
    </row>
    <row r="5087" spans="1:57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  <c r="O5087" s="59">
        <f>Inputs!O5080</f>
        <v>0</v>
      </c>
      <c r="P5087" s="59">
        <f>Inputs!P5080</f>
        <v>0</v>
      </c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3"/>
      <c r="BB5087" s="13"/>
      <c r="BC5087" s="13"/>
      <c r="BD5087" s="13"/>
      <c r="BE5087" s="13"/>
    </row>
    <row r="5088" spans="1:57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  <c r="O5088" s="59">
        <f>Inputs!O5081</f>
        <v>0</v>
      </c>
      <c r="P5088" s="59">
        <f>Inputs!P5081</f>
        <v>0</v>
      </c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3"/>
      <c r="BB5088" s="13"/>
      <c r="BC5088" s="13"/>
      <c r="BD5088" s="13"/>
      <c r="BE5088" s="13"/>
    </row>
    <row r="5089" spans="1:57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  <c r="O5089" s="59">
        <f>Inputs!O5082</f>
        <v>0</v>
      </c>
      <c r="P5089" s="59">
        <f>Inputs!P5082</f>
        <v>0</v>
      </c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3"/>
      <c r="BB5089" s="13"/>
      <c r="BC5089" s="13"/>
      <c r="BD5089" s="13"/>
      <c r="BE5089" s="13"/>
    </row>
    <row r="5090" spans="1:57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  <c r="O5090" s="59">
        <f>Inputs!O5083</f>
        <v>0</v>
      </c>
      <c r="P5090" s="59">
        <f>Inputs!P5083</f>
        <v>0</v>
      </c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3"/>
      <c r="BB5090" s="13"/>
      <c r="BC5090" s="13"/>
      <c r="BD5090" s="13"/>
      <c r="BE5090" s="13"/>
    </row>
    <row r="5091" spans="1:57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  <c r="O5091" s="59">
        <f>Inputs!O5084</f>
        <v>0</v>
      </c>
      <c r="P5091" s="59">
        <f>Inputs!P5084</f>
        <v>0</v>
      </c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3"/>
      <c r="BB5091" s="13"/>
      <c r="BC5091" s="13"/>
      <c r="BD5091" s="13"/>
      <c r="BE5091" s="13"/>
    </row>
    <row r="5092" spans="1:57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  <c r="O5092" s="59">
        <f>Inputs!O5085</f>
        <v>0</v>
      </c>
      <c r="P5092" s="59">
        <f>Inputs!P5085</f>
        <v>0</v>
      </c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3"/>
      <c r="BB5092" s="13"/>
      <c r="BC5092" s="13"/>
      <c r="BD5092" s="13"/>
      <c r="BE5092" s="13"/>
    </row>
    <row r="5093" spans="1:57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  <c r="O5093" s="59">
        <f>Inputs!O5086</f>
        <v>0</v>
      </c>
      <c r="P5093" s="59">
        <f>Inputs!P5086</f>
        <v>0</v>
      </c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3"/>
      <c r="BB5093" s="13"/>
      <c r="BC5093" s="13"/>
      <c r="BD5093" s="13"/>
      <c r="BE5093" s="13"/>
    </row>
    <row r="5094" spans="1:57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  <c r="O5094" s="59">
        <f>Inputs!O5087</f>
        <v>0</v>
      </c>
      <c r="P5094" s="59">
        <f>Inputs!P5087</f>
        <v>0</v>
      </c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3"/>
      <c r="BB5094" s="13"/>
      <c r="BC5094" s="13"/>
      <c r="BD5094" s="13"/>
      <c r="BE5094" s="13"/>
    </row>
    <row r="5095" spans="1:57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  <c r="O5095" s="59">
        <f>Inputs!O5088</f>
        <v>0</v>
      </c>
      <c r="P5095" s="59">
        <f>Inputs!P5088</f>
        <v>0</v>
      </c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3"/>
      <c r="BB5095" s="13"/>
      <c r="BC5095" s="13"/>
      <c r="BD5095" s="13"/>
      <c r="BE5095" s="13"/>
    </row>
    <row r="5096" spans="1:57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  <c r="O5096" s="59">
        <f>Inputs!O5089</f>
        <v>0</v>
      </c>
      <c r="P5096" s="59">
        <f>Inputs!P5089</f>
        <v>0</v>
      </c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13"/>
      <c r="AF5096" s="13"/>
      <c r="AG5096" s="13"/>
      <c r="AH5096" s="13"/>
      <c r="AI5096" s="13"/>
      <c r="AJ5096" s="13"/>
      <c r="AK5096" s="13"/>
      <c r="AL5096" s="13"/>
      <c r="AM5096" s="13"/>
      <c r="AN5096" s="13"/>
      <c r="AO5096" s="13"/>
      <c r="AP5096" s="13"/>
      <c r="AQ5096" s="13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3"/>
      <c r="BB5096" s="13"/>
      <c r="BC5096" s="13"/>
      <c r="BD5096" s="13"/>
      <c r="BE5096" s="13"/>
    </row>
    <row r="5097" spans="1:57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  <c r="O5097" s="59">
        <f>Inputs!O5090</f>
        <v>0</v>
      </c>
      <c r="P5097" s="59">
        <f>Inputs!P5090</f>
        <v>0</v>
      </c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3"/>
      <c r="BB5097" s="13"/>
      <c r="BC5097" s="13"/>
      <c r="BD5097" s="13"/>
      <c r="BE5097" s="13"/>
    </row>
    <row r="5098" spans="1:57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  <c r="O5098" s="59">
        <f>Inputs!O5091</f>
        <v>0</v>
      </c>
      <c r="P5098" s="59">
        <f>Inputs!P5091</f>
        <v>0</v>
      </c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3"/>
      <c r="BB5098" s="13"/>
      <c r="BC5098" s="13"/>
      <c r="BD5098" s="13"/>
      <c r="BE5098" s="13"/>
    </row>
    <row r="5099" spans="1:57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  <c r="O5099" s="59">
        <f>Inputs!O5092</f>
        <v>0</v>
      </c>
      <c r="P5099" s="59">
        <f>Inputs!P5092</f>
        <v>0</v>
      </c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3"/>
      <c r="BB5099" s="13"/>
      <c r="BC5099" s="13"/>
      <c r="BD5099" s="13"/>
      <c r="BE5099" s="13"/>
    </row>
    <row r="5100" spans="1:57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  <c r="O5100" s="59">
        <f>Inputs!O5093</f>
        <v>0</v>
      </c>
      <c r="P5100" s="59">
        <f>Inputs!P5093</f>
        <v>0</v>
      </c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13"/>
      <c r="AJ5100" s="13"/>
      <c r="AK5100" s="13"/>
      <c r="AL5100" s="13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3"/>
      <c r="BB5100" s="13"/>
      <c r="BC5100" s="13"/>
      <c r="BD5100" s="13"/>
      <c r="BE5100" s="13"/>
    </row>
    <row r="5101" spans="1:57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  <c r="O5101" s="59">
        <f>Inputs!O5094</f>
        <v>0</v>
      </c>
      <c r="P5101" s="59">
        <f>Inputs!P5094</f>
        <v>0</v>
      </c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3"/>
      <c r="BB5101" s="13"/>
      <c r="BC5101" s="13"/>
      <c r="BD5101" s="13"/>
      <c r="BE5101" s="13"/>
    </row>
    <row r="5102" spans="1:57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  <c r="O5102" s="59">
        <f>Inputs!O5095</f>
        <v>0</v>
      </c>
      <c r="P5102" s="59">
        <f>Inputs!P5095</f>
        <v>0</v>
      </c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3"/>
      <c r="BB5102" s="13"/>
      <c r="BC5102" s="13"/>
      <c r="BD5102" s="13"/>
      <c r="BE5102" s="13"/>
    </row>
    <row r="5103" spans="1:57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  <c r="O5103" s="59">
        <f>Inputs!O5096</f>
        <v>0</v>
      </c>
      <c r="P5103" s="59">
        <f>Inputs!P5096</f>
        <v>0</v>
      </c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3"/>
      <c r="BB5103" s="13"/>
      <c r="BC5103" s="13"/>
      <c r="BD5103" s="13"/>
      <c r="BE5103" s="13"/>
    </row>
    <row r="5104" spans="1:57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  <c r="O5104" s="59">
        <f>Inputs!O5097</f>
        <v>0</v>
      </c>
      <c r="P5104" s="59">
        <f>Inputs!P5097</f>
        <v>0</v>
      </c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3"/>
      <c r="BB5104" s="13"/>
      <c r="BC5104" s="13"/>
      <c r="BD5104" s="13"/>
      <c r="BE5104" s="13"/>
    </row>
    <row r="5105" spans="1:57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  <c r="O5105" s="59">
        <f>Inputs!O5098</f>
        <v>0</v>
      </c>
      <c r="P5105" s="59">
        <f>Inputs!P5098</f>
        <v>0</v>
      </c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3"/>
      <c r="BB5105" s="13"/>
      <c r="BC5105" s="13"/>
      <c r="BD5105" s="13"/>
      <c r="BE5105" s="13"/>
    </row>
    <row r="5106" spans="1:57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  <c r="O5106" s="59">
        <f>Inputs!O5099</f>
        <v>0</v>
      </c>
      <c r="P5106" s="59">
        <f>Inputs!P5099</f>
        <v>0</v>
      </c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13"/>
      <c r="AC5106" s="13"/>
      <c r="AD5106" s="13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3"/>
      <c r="BB5106" s="13"/>
      <c r="BC5106" s="13"/>
      <c r="BD5106" s="13"/>
      <c r="BE5106" s="13"/>
    </row>
    <row r="5107" spans="1:57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  <c r="O5107" s="59">
        <f>Inputs!O5100</f>
        <v>0</v>
      </c>
      <c r="P5107" s="59">
        <f>Inputs!P5100</f>
        <v>0</v>
      </c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13"/>
      <c r="AJ5107" s="13"/>
      <c r="AK5107" s="13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3"/>
      <c r="BB5107" s="13"/>
      <c r="BC5107" s="13"/>
      <c r="BD5107" s="13"/>
      <c r="BE5107" s="13"/>
    </row>
    <row r="5108" spans="1:57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  <c r="O5108" s="59">
        <f>Inputs!O5101</f>
        <v>0</v>
      </c>
      <c r="P5108" s="59">
        <f>Inputs!P5101</f>
        <v>0</v>
      </c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3"/>
      <c r="BB5108" s="13"/>
      <c r="BC5108" s="13"/>
      <c r="BD5108" s="13"/>
      <c r="BE5108" s="13"/>
    </row>
    <row r="5109" spans="1:57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  <c r="O5109" s="59">
        <f>Inputs!O5102</f>
        <v>0</v>
      </c>
      <c r="P5109" s="59">
        <f>Inputs!P5102</f>
        <v>0</v>
      </c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3"/>
      <c r="BB5109" s="13"/>
      <c r="BC5109" s="13"/>
      <c r="BD5109" s="13"/>
      <c r="BE5109" s="13"/>
    </row>
    <row r="5110" spans="1:57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  <c r="O5110" s="59">
        <f>Inputs!O5103</f>
        <v>0</v>
      </c>
      <c r="P5110" s="59">
        <f>Inputs!P5103</f>
        <v>0</v>
      </c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3"/>
      <c r="BB5110" s="13"/>
      <c r="BC5110" s="13"/>
      <c r="BD5110" s="13"/>
      <c r="BE5110" s="13"/>
    </row>
    <row r="5111" spans="1:57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  <c r="O5111" s="59">
        <f>Inputs!O5104</f>
        <v>0</v>
      </c>
      <c r="P5111" s="59">
        <f>Inputs!P5104</f>
        <v>0</v>
      </c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3"/>
      <c r="BB5111" s="13"/>
      <c r="BC5111" s="13"/>
      <c r="BD5111" s="13"/>
      <c r="BE5111" s="13"/>
    </row>
    <row r="5112" spans="1:57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  <c r="O5112" s="59">
        <f>Inputs!O5105</f>
        <v>0</v>
      </c>
      <c r="P5112" s="59">
        <f>Inputs!P5105</f>
        <v>0</v>
      </c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3"/>
      <c r="BB5112" s="13"/>
      <c r="BC5112" s="13"/>
      <c r="BD5112" s="13"/>
      <c r="BE5112" s="13"/>
    </row>
    <row r="5113" spans="1:57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  <c r="O5113" s="59">
        <f>Inputs!O5106</f>
        <v>0</v>
      </c>
      <c r="P5113" s="59">
        <f>Inputs!P5106</f>
        <v>0</v>
      </c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3"/>
      <c r="BB5113" s="13"/>
      <c r="BC5113" s="13"/>
      <c r="BD5113" s="13"/>
      <c r="BE5113" s="13"/>
    </row>
    <row r="5114" spans="1:57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  <c r="O5114" s="59">
        <f>Inputs!O5107</f>
        <v>0</v>
      </c>
      <c r="P5114" s="59">
        <f>Inputs!P5107</f>
        <v>0</v>
      </c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3"/>
      <c r="BB5114" s="13"/>
      <c r="BC5114" s="13"/>
      <c r="BD5114" s="13"/>
      <c r="BE5114" s="13"/>
    </row>
    <row r="5115" spans="1:57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  <c r="O5115" s="59">
        <f>Inputs!O5108</f>
        <v>0</v>
      </c>
      <c r="P5115" s="59">
        <f>Inputs!P5108</f>
        <v>0</v>
      </c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3"/>
      <c r="BB5115" s="13"/>
      <c r="BC5115" s="13"/>
      <c r="BD5115" s="13"/>
      <c r="BE5115" s="13"/>
    </row>
    <row r="5116" spans="1:57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  <c r="O5116" s="59">
        <f>Inputs!O5109</f>
        <v>0</v>
      </c>
      <c r="P5116" s="59">
        <f>Inputs!P5109</f>
        <v>0</v>
      </c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3"/>
      <c r="BB5116" s="13"/>
      <c r="BC5116" s="13"/>
      <c r="BD5116" s="13"/>
      <c r="BE5116" s="13"/>
    </row>
    <row r="5117" spans="1:57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  <c r="O5117" s="59">
        <f>Inputs!O5110</f>
        <v>0</v>
      </c>
      <c r="P5117" s="59">
        <f>Inputs!P5110</f>
        <v>0</v>
      </c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3"/>
      <c r="BB5117" s="13"/>
      <c r="BC5117" s="13"/>
      <c r="BD5117" s="13"/>
      <c r="BE5117" s="13"/>
    </row>
    <row r="5118" spans="1:57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  <c r="O5118" s="59">
        <f>Inputs!O5111</f>
        <v>0</v>
      </c>
      <c r="P5118" s="59">
        <f>Inputs!P5111</f>
        <v>0</v>
      </c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3"/>
      <c r="BB5118" s="13"/>
      <c r="BC5118" s="13"/>
      <c r="BD5118" s="13"/>
      <c r="BE5118" s="13"/>
    </row>
    <row r="5119" spans="1:57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  <c r="O5119" s="59">
        <f>Inputs!O5112</f>
        <v>0</v>
      </c>
      <c r="P5119" s="59">
        <f>Inputs!P5112</f>
        <v>0</v>
      </c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3"/>
      <c r="BB5119" s="13"/>
      <c r="BC5119" s="13"/>
      <c r="BD5119" s="13"/>
      <c r="BE5119" s="13"/>
    </row>
    <row r="5120" spans="1:57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  <c r="O5120" s="59">
        <f>Inputs!O5113</f>
        <v>0</v>
      </c>
      <c r="P5120" s="59">
        <f>Inputs!P5113</f>
        <v>0</v>
      </c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3"/>
      <c r="BB5120" s="13"/>
      <c r="BC5120" s="13"/>
      <c r="BD5120" s="13"/>
      <c r="BE5120" s="13"/>
    </row>
    <row r="5121" spans="1:57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  <c r="O5121" s="59">
        <f>Inputs!O5114</f>
        <v>0</v>
      </c>
      <c r="P5121" s="59">
        <f>Inputs!P5114</f>
        <v>0</v>
      </c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3"/>
      <c r="BB5121" s="13"/>
      <c r="BC5121" s="13"/>
      <c r="BD5121" s="13"/>
      <c r="BE5121" s="13"/>
    </row>
    <row r="5122" spans="1:57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  <c r="O5122" s="59">
        <f>Inputs!O5115</f>
        <v>0</v>
      </c>
      <c r="P5122" s="59">
        <f>Inputs!P5115</f>
        <v>0</v>
      </c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3"/>
      <c r="BB5122" s="13"/>
      <c r="BC5122" s="13"/>
      <c r="BD5122" s="13"/>
      <c r="BE5122" s="13"/>
    </row>
    <row r="5123" spans="1:57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  <c r="O5123" s="59">
        <f>Inputs!O5116</f>
        <v>0</v>
      </c>
      <c r="P5123" s="59">
        <f>Inputs!P5116</f>
        <v>0</v>
      </c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3"/>
      <c r="BB5123" s="13"/>
      <c r="BC5123" s="13"/>
      <c r="BD5123" s="13"/>
      <c r="BE5123" s="13"/>
    </row>
    <row r="5124" spans="1:57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  <c r="O5124" s="59">
        <f>Inputs!O5117</f>
        <v>0</v>
      </c>
      <c r="P5124" s="59">
        <f>Inputs!P5117</f>
        <v>0</v>
      </c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3"/>
      <c r="BB5124" s="13"/>
      <c r="BC5124" s="13"/>
      <c r="BD5124" s="13"/>
      <c r="BE5124" s="13"/>
    </row>
    <row r="5125" spans="1:57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  <c r="O5125" s="59">
        <f>Inputs!O5118</f>
        <v>0</v>
      </c>
      <c r="P5125" s="59">
        <f>Inputs!P5118</f>
        <v>0</v>
      </c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3"/>
      <c r="BB5125" s="13"/>
      <c r="BC5125" s="13"/>
      <c r="BD5125" s="13"/>
      <c r="BE5125" s="13"/>
    </row>
    <row r="5126" spans="1:57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  <c r="O5126" s="59">
        <f>Inputs!O5119</f>
        <v>0</v>
      </c>
      <c r="P5126" s="59">
        <f>Inputs!P5119</f>
        <v>0</v>
      </c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3"/>
      <c r="BB5126" s="13"/>
      <c r="BC5126" s="13"/>
      <c r="BD5126" s="13"/>
      <c r="BE5126" s="13"/>
    </row>
    <row r="5127" spans="1:57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  <c r="O5127" s="59">
        <f>Inputs!O5120</f>
        <v>0</v>
      </c>
      <c r="P5127" s="59">
        <f>Inputs!P5120</f>
        <v>0</v>
      </c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3"/>
      <c r="BB5127" s="13"/>
      <c r="BC5127" s="13"/>
      <c r="BD5127" s="13"/>
      <c r="BE5127" s="13"/>
    </row>
    <row r="5128" spans="1:57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  <c r="O5128" s="59">
        <f>Inputs!O5121</f>
        <v>0</v>
      </c>
      <c r="P5128" s="59">
        <f>Inputs!P5121</f>
        <v>0</v>
      </c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3"/>
      <c r="BB5128" s="13"/>
      <c r="BC5128" s="13"/>
      <c r="BD5128" s="13"/>
      <c r="BE5128" s="13"/>
    </row>
    <row r="5129" spans="1:57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  <c r="O5129" s="59">
        <f>Inputs!O5122</f>
        <v>0</v>
      </c>
      <c r="P5129" s="59">
        <f>Inputs!P5122</f>
        <v>0</v>
      </c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3"/>
      <c r="BB5129" s="13"/>
      <c r="BC5129" s="13"/>
      <c r="BD5129" s="13"/>
      <c r="BE5129" s="13"/>
    </row>
    <row r="5130" spans="1:57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  <c r="O5130" s="59">
        <f>Inputs!O5123</f>
        <v>0</v>
      </c>
      <c r="P5130" s="59">
        <f>Inputs!P5123</f>
        <v>0</v>
      </c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3"/>
      <c r="BB5130" s="13"/>
      <c r="BC5130" s="13"/>
      <c r="BD5130" s="13"/>
      <c r="BE5130" s="13"/>
    </row>
    <row r="5131" spans="1:57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  <c r="O5131" s="59">
        <f>Inputs!O5124</f>
        <v>0</v>
      </c>
      <c r="P5131" s="59">
        <f>Inputs!P5124</f>
        <v>0</v>
      </c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3"/>
      <c r="BB5131" s="13"/>
      <c r="BC5131" s="13"/>
      <c r="BD5131" s="13"/>
      <c r="BE5131" s="13"/>
    </row>
    <row r="5132" spans="1:57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  <c r="O5132" s="59">
        <f>Inputs!O5125</f>
        <v>0</v>
      </c>
      <c r="P5132" s="59">
        <f>Inputs!P5125</f>
        <v>0</v>
      </c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3"/>
      <c r="BB5132" s="13"/>
      <c r="BC5132" s="13"/>
      <c r="BD5132" s="13"/>
      <c r="BE5132" s="13"/>
    </row>
    <row r="5133" spans="1:57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  <c r="O5133" s="59">
        <f>Inputs!O5126</f>
        <v>0</v>
      </c>
      <c r="P5133" s="59">
        <f>Inputs!P5126</f>
        <v>0</v>
      </c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3"/>
      <c r="BB5133" s="13"/>
      <c r="BC5133" s="13"/>
      <c r="BD5133" s="13"/>
      <c r="BE5133" s="13"/>
    </row>
    <row r="5134" spans="1:57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  <c r="O5134" s="59">
        <f>Inputs!O5127</f>
        <v>0</v>
      </c>
      <c r="P5134" s="59">
        <f>Inputs!P5127</f>
        <v>0</v>
      </c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3"/>
      <c r="BB5134" s="13"/>
      <c r="BC5134" s="13"/>
      <c r="BD5134" s="13"/>
      <c r="BE5134" s="13"/>
    </row>
    <row r="5135" spans="1:57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  <c r="O5135" s="59">
        <f>Inputs!O5128</f>
        <v>0</v>
      </c>
      <c r="P5135" s="59">
        <f>Inputs!P5128</f>
        <v>0</v>
      </c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3"/>
      <c r="BB5135" s="13"/>
      <c r="BC5135" s="13"/>
      <c r="BD5135" s="13"/>
      <c r="BE5135" s="13"/>
    </row>
    <row r="5136" spans="1:57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  <c r="O5136" s="59">
        <f>Inputs!O5129</f>
        <v>0</v>
      </c>
      <c r="P5136" s="59">
        <f>Inputs!P5129</f>
        <v>0</v>
      </c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3"/>
      <c r="BB5136" s="13"/>
      <c r="BC5136" s="13"/>
      <c r="BD5136" s="13"/>
      <c r="BE5136" s="13"/>
    </row>
    <row r="5137" spans="1:57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  <c r="O5137" s="59">
        <f>Inputs!O5130</f>
        <v>0</v>
      </c>
      <c r="P5137" s="59">
        <f>Inputs!P5130</f>
        <v>0</v>
      </c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3"/>
      <c r="BB5137" s="13"/>
      <c r="BC5137" s="13"/>
      <c r="BD5137" s="13"/>
      <c r="BE5137" s="13"/>
    </row>
    <row r="5138" spans="1:57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  <c r="O5138" s="59">
        <f>Inputs!O5131</f>
        <v>0</v>
      </c>
      <c r="P5138" s="59">
        <f>Inputs!P5131</f>
        <v>0</v>
      </c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3"/>
      <c r="BB5138" s="13"/>
      <c r="BC5138" s="13"/>
      <c r="BD5138" s="13"/>
      <c r="BE5138" s="13"/>
    </row>
    <row r="5139" spans="1:57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  <c r="O5139" s="59">
        <f>Inputs!O5132</f>
        <v>0</v>
      </c>
      <c r="P5139" s="59">
        <f>Inputs!P5132</f>
        <v>0</v>
      </c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3"/>
      <c r="BA5139" s="13"/>
      <c r="BB5139" s="13"/>
      <c r="BC5139" s="13"/>
      <c r="BD5139" s="13"/>
      <c r="BE5139" s="13"/>
    </row>
    <row r="5140" spans="1:57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  <c r="O5140" s="59">
        <f>Inputs!O5133</f>
        <v>0</v>
      </c>
      <c r="P5140" s="59">
        <f>Inputs!P5133</f>
        <v>0</v>
      </c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3"/>
      <c r="BA5140" s="13"/>
      <c r="BB5140" s="13"/>
      <c r="BC5140" s="13"/>
      <c r="BD5140" s="13"/>
      <c r="BE5140" s="13"/>
    </row>
    <row r="5141" spans="1:57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  <c r="O5141" s="59">
        <f>Inputs!O5134</f>
        <v>0</v>
      </c>
      <c r="P5141" s="59">
        <f>Inputs!P5134</f>
        <v>0</v>
      </c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3"/>
      <c r="BA5141" s="13"/>
      <c r="BB5141" s="13"/>
      <c r="BC5141" s="13"/>
      <c r="BD5141" s="13"/>
      <c r="BE5141" s="13"/>
    </row>
    <row r="5142" spans="1:57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  <c r="O5142" s="59">
        <f>Inputs!O5135</f>
        <v>0</v>
      </c>
      <c r="P5142" s="59">
        <f>Inputs!P5135</f>
        <v>0</v>
      </c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3"/>
      <c r="BA5142" s="13"/>
      <c r="BB5142" s="13"/>
      <c r="BC5142" s="13"/>
      <c r="BD5142" s="13"/>
      <c r="BE5142" s="13"/>
    </row>
    <row r="5143" spans="1:57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  <c r="O5143" s="59">
        <f>Inputs!O5136</f>
        <v>0</v>
      </c>
      <c r="P5143" s="59">
        <f>Inputs!P5136</f>
        <v>0</v>
      </c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3"/>
      <c r="BA5143" s="13"/>
      <c r="BB5143" s="13"/>
      <c r="BC5143" s="13"/>
      <c r="BD5143" s="13"/>
      <c r="BE5143" s="13"/>
    </row>
    <row r="5144" spans="1:57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  <c r="O5144" s="59">
        <f>Inputs!O5137</f>
        <v>0</v>
      </c>
      <c r="P5144" s="59">
        <f>Inputs!P5137</f>
        <v>0</v>
      </c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3"/>
      <c r="BA5144" s="13"/>
      <c r="BB5144" s="13"/>
      <c r="BC5144" s="13"/>
      <c r="BD5144" s="13"/>
      <c r="BE5144" s="13"/>
    </row>
    <row r="5145" spans="1:57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  <c r="O5145" s="59">
        <f>Inputs!O5138</f>
        <v>0</v>
      </c>
      <c r="P5145" s="59">
        <f>Inputs!P5138</f>
        <v>0</v>
      </c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3"/>
      <c r="BA5145" s="13"/>
      <c r="BB5145" s="13"/>
      <c r="BC5145" s="13"/>
      <c r="BD5145" s="13"/>
      <c r="BE5145" s="13"/>
    </row>
    <row r="5146" spans="1:57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  <c r="O5146" s="59">
        <f>Inputs!O5139</f>
        <v>0</v>
      </c>
      <c r="P5146" s="59">
        <f>Inputs!P5139</f>
        <v>0</v>
      </c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3"/>
      <c r="BA5146" s="13"/>
      <c r="BB5146" s="13"/>
      <c r="BC5146" s="13"/>
      <c r="BD5146" s="13"/>
      <c r="BE5146" s="13"/>
    </row>
    <row r="5147" spans="1:57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  <c r="O5147" s="59">
        <f>Inputs!O5140</f>
        <v>0</v>
      </c>
      <c r="P5147" s="59">
        <f>Inputs!P5140</f>
        <v>0</v>
      </c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3"/>
      <c r="BA5147" s="13"/>
      <c r="BB5147" s="13"/>
      <c r="BC5147" s="13"/>
      <c r="BD5147" s="13"/>
      <c r="BE5147" s="13"/>
    </row>
    <row r="5148" spans="1:57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  <c r="O5148" s="59">
        <f>Inputs!O5141</f>
        <v>0</v>
      </c>
      <c r="P5148" s="59">
        <f>Inputs!P5141</f>
        <v>0</v>
      </c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3"/>
      <c r="BA5148" s="13"/>
      <c r="BB5148" s="13"/>
      <c r="BC5148" s="13"/>
      <c r="BD5148" s="13"/>
      <c r="BE5148" s="13"/>
    </row>
    <row r="5149" spans="1:57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  <c r="O5149" s="59">
        <f>Inputs!O5142</f>
        <v>0</v>
      </c>
      <c r="P5149" s="59">
        <f>Inputs!P5142</f>
        <v>0</v>
      </c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3"/>
      <c r="BA5149" s="13"/>
      <c r="BB5149" s="13"/>
      <c r="BC5149" s="13"/>
      <c r="BD5149" s="13"/>
      <c r="BE5149" s="13"/>
    </row>
    <row r="5150" spans="1:57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  <c r="O5150" s="59">
        <f>Inputs!O5143</f>
        <v>0</v>
      </c>
      <c r="P5150" s="59">
        <f>Inputs!P5143</f>
        <v>0</v>
      </c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3"/>
      <c r="BA5150" s="13"/>
      <c r="BB5150" s="13"/>
      <c r="BC5150" s="13"/>
      <c r="BD5150" s="13"/>
      <c r="BE5150" s="13"/>
    </row>
    <row r="5151" spans="1:57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  <c r="O5151" s="59">
        <f>Inputs!O5144</f>
        <v>0</v>
      </c>
      <c r="P5151" s="59">
        <f>Inputs!P5144</f>
        <v>0</v>
      </c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3"/>
      <c r="BA5151" s="13"/>
      <c r="BB5151" s="13"/>
      <c r="BC5151" s="13"/>
      <c r="BD5151" s="13"/>
      <c r="BE5151" s="13"/>
    </row>
    <row r="5152" spans="1:57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  <c r="O5152" s="59">
        <f>Inputs!O5145</f>
        <v>0</v>
      </c>
      <c r="P5152" s="59">
        <f>Inputs!P5145</f>
        <v>0</v>
      </c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3"/>
      <c r="BA5152" s="13"/>
      <c r="BB5152" s="13"/>
      <c r="BC5152" s="13"/>
      <c r="BD5152" s="13"/>
      <c r="BE5152" s="13"/>
    </row>
    <row r="5153" spans="1:57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  <c r="O5153" s="59">
        <f>Inputs!O5146</f>
        <v>0</v>
      </c>
      <c r="P5153" s="59">
        <f>Inputs!P5146</f>
        <v>0</v>
      </c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3"/>
      <c r="BA5153" s="13"/>
      <c r="BB5153" s="13"/>
      <c r="BC5153" s="13"/>
      <c r="BD5153" s="13"/>
      <c r="BE5153" s="13"/>
    </row>
    <row r="5154" spans="1:57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  <c r="O5154" s="59">
        <f>Inputs!O5147</f>
        <v>0</v>
      </c>
      <c r="P5154" s="59">
        <f>Inputs!P5147</f>
        <v>0</v>
      </c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3"/>
      <c r="BA5154" s="13"/>
      <c r="BB5154" s="13"/>
      <c r="BC5154" s="13"/>
      <c r="BD5154" s="13"/>
      <c r="BE5154" s="13"/>
    </row>
    <row r="5155" spans="1:57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  <c r="O5155" s="59">
        <f>Inputs!O5148</f>
        <v>0</v>
      </c>
      <c r="P5155" s="59">
        <f>Inputs!P5148</f>
        <v>0</v>
      </c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3"/>
      <c r="BA5155" s="13"/>
      <c r="BB5155" s="13"/>
      <c r="BC5155" s="13"/>
      <c r="BD5155" s="13"/>
      <c r="BE5155" s="13"/>
    </row>
    <row r="5156" spans="1:57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  <c r="O5156" s="59">
        <f>Inputs!O5149</f>
        <v>0</v>
      </c>
      <c r="P5156" s="59">
        <f>Inputs!P5149</f>
        <v>0</v>
      </c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3"/>
      <c r="BA5156" s="13"/>
      <c r="BB5156" s="13"/>
      <c r="BC5156" s="13"/>
      <c r="BD5156" s="13"/>
      <c r="BE5156" s="13"/>
    </row>
    <row r="5157" spans="1:57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  <c r="O5157" s="59">
        <f>Inputs!O5150</f>
        <v>0</v>
      </c>
      <c r="P5157" s="59">
        <f>Inputs!P5150</f>
        <v>0</v>
      </c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3"/>
      <c r="BA5157" s="13"/>
      <c r="BB5157" s="13"/>
      <c r="BC5157" s="13"/>
      <c r="BD5157" s="13"/>
      <c r="BE5157" s="13"/>
    </row>
    <row r="5158" spans="1:57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  <c r="O5158" s="59">
        <f>Inputs!O5151</f>
        <v>0</v>
      </c>
      <c r="P5158" s="59">
        <f>Inputs!P5151</f>
        <v>0</v>
      </c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3"/>
      <c r="BA5158" s="13"/>
      <c r="BB5158" s="13"/>
      <c r="BC5158" s="13"/>
      <c r="BD5158" s="13"/>
      <c r="BE5158" s="13"/>
    </row>
    <row r="5159" spans="1:57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  <c r="O5159" s="59">
        <f>Inputs!O5152</f>
        <v>0</v>
      </c>
      <c r="P5159" s="59">
        <f>Inputs!P5152</f>
        <v>0</v>
      </c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3"/>
      <c r="BA5159" s="13"/>
      <c r="BB5159" s="13"/>
      <c r="BC5159" s="13"/>
      <c r="BD5159" s="13"/>
      <c r="BE5159" s="13"/>
    </row>
    <row r="5160" spans="1:57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  <c r="O5160" s="59">
        <f>Inputs!O5153</f>
        <v>0</v>
      </c>
      <c r="P5160" s="59">
        <f>Inputs!P5153</f>
        <v>0</v>
      </c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3"/>
      <c r="BA5160" s="13"/>
      <c r="BB5160" s="13"/>
      <c r="BC5160" s="13"/>
      <c r="BD5160" s="13"/>
      <c r="BE5160" s="13"/>
    </row>
    <row r="5161" spans="1:57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  <c r="O5161" s="59">
        <f>Inputs!O5154</f>
        <v>0</v>
      </c>
      <c r="P5161" s="59">
        <f>Inputs!P5154</f>
        <v>0</v>
      </c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3"/>
      <c r="BA5161" s="13"/>
      <c r="BB5161" s="13"/>
      <c r="BC5161" s="13"/>
      <c r="BD5161" s="13"/>
      <c r="BE5161" s="13"/>
    </row>
    <row r="5162" spans="1:57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  <c r="O5162" s="59">
        <f>Inputs!O5155</f>
        <v>0</v>
      </c>
      <c r="P5162" s="59">
        <f>Inputs!P5155</f>
        <v>0</v>
      </c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3"/>
      <c r="BA5162" s="13"/>
      <c r="BB5162" s="13"/>
      <c r="BC5162" s="13"/>
      <c r="BD5162" s="13"/>
      <c r="BE5162" s="13"/>
    </row>
    <row r="5163" spans="1:57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  <c r="O5163" s="59">
        <f>Inputs!O5156</f>
        <v>0</v>
      </c>
      <c r="P5163" s="59">
        <f>Inputs!P5156</f>
        <v>0</v>
      </c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3"/>
      <c r="BA5163" s="13"/>
      <c r="BB5163" s="13"/>
      <c r="BC5163" s="13"/>
      <c r="BD5163" s="13"/>
      <c r="BE5163" s="13"/>
    </row>
    <row r="5164" spans="1:57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  <c r="O5164" s="59">
        <f>Inputs!O5157</f>
        <v>0</v>
      </c>
      <c r="P5164" s="59">
        <f>Inputs!P5157</f>
        <v>0</v>
      </c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3"/>
      <c r="BA5164" s="13"/>
      <c r="BB5164" s="13"/>
      <c r="BC5164" s="13"/>
      <c r="BD5164" s="13"/>
      <c r="BE5164" s="13"/>
    </row>
    <row r="5165" spans="1:57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  <c r="O5165" s="59">
        <f>Inputs!O5158</f>
        <v>0</v>
      </c>
      <c r="P5165" s="59">
        <f>Inputs!P5158</f>
        <v>0</v>
      </c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3"/>
      <c r="BA5165" s="13"/>
      <c r="BB5165" s="13"/>
      <c r="BC5165" s="13"/>
      <c r="BD5165" s="13"/>
      <c r="BE5165" s="13"/>
    </row>
    <row r="5166" spans="1:57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  <c r="O5166" s="59">
        <f>Inputs!O5159</f>
        <v>0</v>
      </c>
      <c r="P5166" s="59">
        <f>Inputs!P5159</f>
        <v>0</v>
      </c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3"/>
      <c r="BA5166" s="13"/>
      <c r="BB5166" s="13"/>
      <c r="BC5166" s="13"/>
      <c r="BD5166" s="13"/>
      <c r="BE5166" s="13"/>
    </row>
    <row r="5167" spans="1:57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  <c r="O5167" s="59">
        <f>Inputs!O5160</f>
        <v>0</v>
      </c>
      <c r="P5167" s="59">
        <f>Inputs!P5160</f>
        <v>0</v>
      </c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3"/>
      <c r="BA5167" s="13"/>
      <c r="BB5167" s="13"/>
      <c r="BC5167" s="13"/>
      <c r="BD5167" s="13"/>
      <c r="BE5167" s="13"/>
    </row>
    <row r="5168" spans="1:57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  <c r="O5168" s="59">
        <f>Inputs!O5161</f>
        <v>0</v>
      </c>
      <c r="P5168" s="59">
        <f>Inputs!P5161</f>
        <v>0</v>
      </c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3"/>
      <c r="BA5168" s="13"/>
      <c r="BB5168" s="13"/>
      <c r="BC5168" s="13"/>
      <c r="BD5168" s="13"/>
      <c r="BE5168" s="13"/>
    </row>
    <row r="5169" spans="1:57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  <c r="O5169" s="59">
        <f>Inputs!O5162</f>
        <v>0</v>
      </c>
      <c r="P5169" s="59">
        <f>Inputs!P5162</f>
        <v>0</v>
      </c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3"/>
      <c r="BA5169" s="13"/>
      <c r="BB5169" s="13"/>
      <c r="BC5169" s="13"/>
      <c r="BD5169" s="13"/>
      <c r="BE5169" s="13"/>
    </row>
    <row r="5170" spans="1:57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  <c r="O5170" s="59">
        <f>Inputs!O5163</f>
        <v>0</v>
      </c>
      <c r="P5170" s="59">
        <f>Inputs!P5163</f>
        <v>0</v>
      </c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3"/>
      <c r="BA5170" s="13"/>
      <c r="BB5170" s="13"/>
      <c r="BC5170" s="13"/>
      <c r="BD5170" s="13"/>
      <c r="BE5170" s="13"/>
    </row>
    <row r="5171" spans="1:57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  <c r="O5171" s="59">
        <f>Inputs!O5164</f>
        <v>0</v>
      </c>
      <c r="P5171" s="59">
        <f>Inputs!P5164</f>
        <v>0</v>
      </c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3"/>
      <c r="BA5171" s="13"/>
      <c r="BB5171" s="13"/>
      <c r="BC5171" s="13"/>
      <c r="BD5171" s="13"/>
      <c r="BE5171" s="13"/>
    </row>
    <row r="5172" spans="1:57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  <c r="O5172" s="59">
        <f>Inputs!O5165</f>
        <v>0</v>
      </c>
      <c r="P5172" s="59">
        <f>Inputs!P5165</f>
        <v>0</v>
      </c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3"/>
      <c r="AZ5172" s="13"/>
      <c r="BA5172" s="13"/>
      <c r="BB5172" s="13"/>
      <c r="BC5172" s="13"/>
      <c r="BD5172" s="13"/>
      <c r="BE5172" s="13"/>
    </row>
    <row r="5173" spans="1:57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  <c r="O5173" s="59">
        <f>Inputs!O5166</f>
        <v>0</v>
      </c>
      <c r="P5173" s="59">
        <f>Inputs!P5166</f>
        <v>0</v>
      </c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3"/>
      <c r="AZ5173" s="13"/>
      <c r="BA5173" s="13"/>
      <c r="BB5173" s="13"/>
      <c r="BC5173" s="13"/>
      <c r="BD5173" s="13"/>
      <c r="BE5173" s="13"/>
    </row>
    <row r="5174" spans="1:57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  <c r="O5174" s="59">
        <f>Inputs!O5167</f>
        <v>0</v>
      </c>
      <c r="P5174" s="59">
        <f>Inputs!P5167</f>
        <v>0</v>
      </c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3"/>
      <c r="AZ5174" s="13"/>
      <c r="BA5174" s="13"/>
      <c r="BB5174" s="13"/>
      <c r="BC5174" s="13"/>
      <c r="BD5174" s="13"/>
      <c r="BE5174" s="13"/>
    </row>
    <row r="5175" spans="1:57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  <c r="O5175" s="59">
        <f>Inputs!O5168</f>
        <v>0</v>
      </c>
      <c r="P5175" s="59">
        <f>Inputs!P5168</f>
        <v>0</v>
      </c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  <c r="AA5175" s="13"/>
      <c r="AB5175" s="13"/>
      <c r="AC5175" s="13"/>
      <c r="AD5175" s="13"/>
      <c r="AE5175" s="13"/>
      <c r="AF5175" s="13"/>
      <c r="AG5175" s="13"/>
      <c r="AH5175" s="13"/>
      <c r="AI5175" s="13"/>
      <c r="AJ5175" s="13"/>
      <c r="AK5175" s="13"/>
      <c r="AL5175" s="13"/>
      <c r="AM5175" s="13"/>
      <c r="AN5175" s="13"/>
      <c r="AO5175" s="13"/>
      <c r="AP5175" s="13"/>
      <c r="AQ5175" s="13"/>
      <c r="AR5175" s="13"/>
      <c r="AS5175" s="13"/>
      <c r="AT5175" s="13"/>
      <c r="AU5175" s="13"/>
      <c r="AV5175" s="13"/>
      <c r="AW5175" s="13"/>
      <c r="AX5175" s="13"/>
      <c r="AY5175" s="13"/>
      <c r="AZ5175" s="13"/>
      <c r="BA5175" s="13"/>
      <c r="BB5175" s="13"/>
      <c r="BC5175" s="13"/>
      <c r="BD5175" s="13"/>
      <c r="BE5175" s="13"/>
    </row>
    <row r="5176" spans="1:57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  <c r="O5176" s="59">
        <f>Inputs!O5169</f>
        <v>0</v>
      </c>
      <c r="P5176" s="59">
        <f>Inputs!P5169</f>
        <v>0</v>
      </c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  <c r="AA5176" s="13"/>
      <c r="AB5176" s="13"/>
      <c r="AC5176" s="13"/>
      <c r="AD5176" s="13"/>
      <c r="AE5176" s="13"/>
      <c r="AF5176" s="13"/>
      <c r="AG5176" s="13"/>
      <c r="AH5176" s="13"/>
      <c r="AI5176" s="13"/>
      <c r="AJ5176" s="13"/>
      <c r="AK5176" s="13"/>
      <c r="AL5176" s="13"/>
      <c r="AM5176" s="13"/>
      <c r="AN5176" s="13"/>
      <c r="AO5176" s="13"/>
      <c r="AP5176" s="13"/>
      <c r="AQ5176" s="13"/>
      <c r="AR5176" s="13"/>
      <c r="AS5176" s="13"/>
      <c r="AT5176" s="13"/>
      <c r="AU5176" s="13"/>
      <c r="AV5176" s="13"/>
      <c r="AW5176" s="13"/>
      <c r="AX5176" s="13"/>
      <c r="AY5176" s="13"/>
      <c r="AZ5176" s="13"/>
      <c r="BA5176" s="13"/>
      <c r="BB5176" s="13"/>
      <c r="BC5176" s="13"/>
      <c r="BD5176" s="13"/>
      <c r="BE5176" s="13"/>
    </row>
    <row r="5177" spans="1:57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  <c r="O5177" s="59">
        <f>Inputs!O5170</f>
        <v>0</v>
      </c>
      <c r="P5177" s="59">
        <f>Inputs!P5170</f>
        <v>0</v>
      </c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  <c r="AA5177" s="13"/>
      <c r="AB5177" s="13"/>
      <c r="AC5177" s="13"/>
      <c r="AD5177" s="13"/>
      <c r="AE5177" s="13"/>
      <c r="AF5177" s="13"/>
      <c r="AG5177" s="13"/>
      <c r="AH5177" s="13"/>
      <c r="AI5177" s="13"/>
      <c r="AJ5177" s="13"/>
      <c r="AK5177" s="13"/>
      <c r="AL5177" s="13"/>
      <c r="AM5177" s="13"/>
      <c r="AN5177" s="13"/>
      <c r="AO5177" s="13"/>
      <c r="AP5177" s="13"/>
      <c r="AQ5177" s="13"/>
      <c r="AR5177" s="13"/>
      <c r="AS5177" s="13"/>
      <c r="AT5177" s="13"/>
      <c r="AU5177" s="13"/>
      <c r="AV5177" s="13"/>
      <c r="AW5177" s="13"/>
      <c r="AX5177" s="13"/>
      <c r="AY5177" s="13"/>
      <c r="AZ5177" s="13"/>
      <c r="BA5177" s="13"/>
      <c r="BB5177" s="13"/>
      <c r="BC5177" s="13"/>
      <c r="BD5177" s="13"/>
      <c r="BE5177" s="13"/>
    </row>
    <row r="5178" spans="1:57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  <c r="O5178" s="59">
        <f>Inputs!O5171</f>
        <v>0</v>
      </c>
      <c r="P5178" s="59">
        <f>Inputs!P5171</f>
        <v>0</v>
      </c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  <c r="AA5178" s="13"/>
      <c r="AB5178" s="13"/>
      <c r="AC5178" s="13"/>
      <c r="AD5178" s="13"/>
      <c r="AE5178" s="13"/>
      <c r="AF5178" s="13"/>
      <c r="AG5178" s="13"/>
      <c r="AH5178" s="13"/>
      <c r="AI5178" s="13"/>
      <c r="AJ5178" s="13"/>
      <c r="AK5178" s="13"/>
      <c r="AL5178" s="13"/>
      <c r="AM5178" s="13"/>
      <c r="AN5178" s="13"/>
      <c r="AO5178" s="13"/>
      <c r="AP5178" s="13"/>
      <c r="AQ5178" s="13"/>
      <c r="AR5178" s="13"/>
      <c r="AS5178" s="13"/>
      <c r="AT5178" s="13"/>
      <c r="AU5178" s="13"/>
      <c r="AV5178" s="13"/>
      <c r="AW5178" s="13"/>
      <c r="AX5178" s="13"/>
      <c r="AY5178" s="13"/>
      <c r="AZ5178" s="13"/>
      <c r="BA5178" s="13"/>
      <c r="BB5178" s="13"/>
      <c r="BC5178" s="13"/>
      <c r="BD5178" s="13"/>
      <c r="BE5178" s="13"/>
    </row>
    <row r="5179" spans="1:57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  <c r="O5179" s="59">
        <f>Inputs!O5172</f>
        <v>0</v>
      </c>
      <c r="P5179" s="59">
        <f>Inputs!P5172</f>
        <v>0</v>
      </c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  <c r="AA5179" s="13"/>
      <c r="AB5179" s="13"/>
      <c r="AC5179" s="13"/>
      <c r="AD5179" s="13"/>
      <c r="AE5179" s="13"/>
      <c r="AF5179" s="13"/>
      <c r="AG5179" s="13"/>
      <c r="AH5179" s="13"/>
      <c r="AI5179" s="13"/>
      <c r="AJ5179" s="13"/>
      <c r="AK5179" s="13"/>
      <c r="AL5179" s="13"/>
      <c r="AM5179" s="13"/>
      <c r="AN5179" s="13"/>
      <c r="AO5179" s="13"/>
      <c r="AP5179" s="13"/>
      <c r="AQ5179" s="13"/>
      <c r="AR5179" s="13"/>
      <c r="AS5179" s="13"/>
      <c r="AT5179" s="13"/>
      <c r="AU5179" s="13"/>
      <c r="AV5179" s="13"/>
      <c r="AW5179" s="13"/>
      <c r="AX5179" s="13"/>
      <c r="AY5179" s="13"/>
      <c r="AZ5179" s="13"/>
      <c r="BA5179" s="13"/>
      <c r="BB5179" s="13"/>
      <c r="BC5179" s="13"/>
      <c r="BD5179" s="13"/>
      <c r="BE5179" s="13"/>
    </row>
    <row r="5180" spans="1:57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  <c r="O5180" s="59">
        <f>Inputs!O5173</f>
        <v>0</v>
      </c>
      <c r="P5180" s="59">
        <f>Inputs!P5173</f>
        <v>0</v>
      </c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  <c r="AA5180" s="13"/>
      <c r="AB5180" s="13"/>
      <c r="AC5180" s="13"/>
      <c r="AD5180" s="13"/>
      <c r="AE5180" s="13"/>
      <c r="AF5180" s="13"/>
      <c r="AG5180" s="13"/>
      <c r="AH5180" s="13"/>
      <c r="AI5180" s="13"/>
      <c r="AJ5180" s="13"/>
      <c r="AK5180" s="13"/>
      <c r="AL5180" s="13"/>
      <c r="AM5180" s="13"/>
      <c r="AN5180" s="13"/>
      <c r="AO5180" s="13"/>
      <c r="AP5180" s="13"/>
      <c r="AQ5180" s="13"/>
      <c r="AR5180" s="13"/>
      <c r="AS5180" s="13"/>
      <c r="AT5180" s="13"/>
      <c r="AU5180" s="13"/>
      <c r="AV5180" s="13"/>
      <c r="AW5180" s="13"/>
      <c r="AX5180" s="13"/>
      <c r="AY5180" s="13"/>
      <c r="AZ5180" s="13"/>
      <c r="BA5180" s="13"/>
      <c r="BB5180" s="13"/>
      <c r="BC5180" s="13"/>
      <c r="BD5180" s="13"/>
      <c r="BE5180" s="13"/>
    </row>
    <row r="5181" spans="1:57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  <c r="O5181" s="59">
        <f>Inputs!O5174</f>
        <v>0</v>
      </c>
      <c r="P5181" s="59">
        <f>Inputs!P5174</f>
        <v>0</v>
      </c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  <c r="AA5181" s="13"/>
      <c r="AB5181" s="13"/>
      <c r="AC5181" s="13"/>
      <c r="AD5181" s="13"/>
      <c r="AE5181" s="13"/>
      <c r="AF5181" s="13"/>
      <c r="AG5181" s="13"/>
      <c r="AH5181" s="13"/>
      <c r="AI5181" s="13"/>
      <c r="AJ5181" s="13"/>
      <c r="AK5181" s="13"/>
      <c r="AL5181" s="13"/>
      <c r="AM5181" s="13"/>
      <c r="AN5181" s="13"/>
      <c r="AO5181" s="13"/>
      <c r="AP5181" s="13"/>
      <c r="AQ5181" s="13"/>
      <c r="AR5181" s="13"/>
      <c r="AS5181" s="13"/>
      <c r="AT5181" s="13"/>
      <c r="AU5181" s="13"/>
      <c r="AV5181" s="13"/>
      <c r="AW5181" s="13"/>
      <c r="AX5181" s="13"/>
      <c r="AY5181" s="13"/>
      <c r="AZ5181" s="13"/>
      <c r="BA5181" s="13"/>
      <c r="BB5181" s="13"/>
      <c r="BC5181" s="13"/>
      <c r="BD5181" s="13"/>
      <c r="BE5181" s="13"/>
    </row>
    <row r="5182" spans="1:57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  <c r="O5182" s="59">
        <f>Inputs!O5175</f>
        <v>0</v>
      </c>
      <c r="P5182" s="59">
        <f>Inputs!P5175</f>
        <v>0</v>
      </c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  <c r="AA5182" s="13"/>
      <c r="AB5182" s="13"/>
      <c r="AC5182" s="13"/>
      <c r="AD5182" s="13"/>
      <c r="AE5182" s="13"/>
      <c r="AF5182" s="13"/>
      <c r="AG5182" s="13"/>
      <c r="AH5182" s="13"/>
      <c r="AI5182" s="13"/>
      <c r="AJ5182" s="13"/>
      <c r="AK5182" s="13"/>
      <c r="AL5182" s="13"/>
      <c r="AM5182" s="13"/>
      <c r="AN5182" s="13"/>
      <c r="AO5182" s="13"/>
      <c r="AP5182" s="13"/>
      <c r="AQ5182" s="13"/>
      <c r="AR5182" s="13"/>
      <c r="AS5182" s="13"/>
      <c r="AT5182" s="13"/>
      <c r="AU5182" s="13"/>
      <c r="AV5182" s="13"/>
      <c r="AW5182" s="13"/>
      <c r="AX5182" s="13"/>
      <c r="AY5182" s="13"/>
      <c r="AZ5182" s="13"/>
      <c r="BA5182" s="13"/>
      <c r="BB5182" s="13"/>
      <c r="BC5182" s="13"/>
      <c r="BD5182" s="13"/>
      <c r="BE5182" s="13"/>
    </row>
    <row r="5183" spans="1:57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  <c r="O5183" s="59">
        <f>Inputs!O5176</f>
        <v>0</v>
      </c>
      <c r="P5183" s="59">
        <f>Inputs!P5176</f>
        <v>0</v>
      </c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  <c r="AA5183" s="13"/>
      <c r="AB5183" s="13"/>
      <c r="AC5183" s="13"/>
      <c r="AD5183" s="13"/>
      <c r="AE5183" s="13"/>
      <c r="AF5183" s="13"/>
      <c r="AG5183" s="13"/>
      <c r="AH5183" s="13"/>
      <c r="AI5183" s="13"/>
      <c r="AJ5183" s="13"/>
      <c r="AK5183" s="13"/>
      <c r="AL5183" s="13"/>
      <c r="AM5183" s="13"/>
      <c r="AN5183" s="13"/>
      <c r="AO5183" s="13"/>
      <c r="AP5183" s="13"/>
      <c r="AQ5183" s="13"/>
      <c r="AR5183" s="13"/>
      <c r="AS5183" s="13"/>
      <c r="AT5183" s="13"/>
      <c r="AU5183" s="13"/>
      <c r="AV5183" s="13"/>
      <c r="AW5183" s="13"/>
      <c r="AX5183" s="13"/>
      <c r="AY5183" s="13"/>
      <c r="AZ5183" s="13"/>
      <c r="BA5183" s="13"/>
      <c r="BB5183" s="13"/>
      <c r="BC5183" s="13"/>
      <c r="BD5183" s="13"/>
      <c r="BE5183" s="13"/>
    </row>
    <row r="5184" spans="1:57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  <c r="O5184" s="59">
        <f>Inputs!O5177</f>
        <v>0</v>
      </c>
      <c r="P5184" s="59">
        <f>Inputs!P5177</f>
        <v>0</v>
      </c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  <c r="AA5184" s="13"/>
      <c r="AB5184" s="13"/>
      <c r="AC5184" s="13"/>
      <c r="AD5184" s="13"/>
      <c r="AE5184" s="13"/>
      <c r="AF5184" s="13"/>
      <c r="AG5184" s="13"/>
      <c r="AH5184" s="13"/>
      <c r="AI5184" s="13"/>
      <c r="AJ5184" s="13"/>
      <c r="AK5184" s="13"/>
      <c r="AL5184" s="13"/>
      <c r="AM5184" s="13"/>
      <c r="AN5184" s="13"/>
      <c r="AO5184" s="13"/>
      <c r="AP5184" s="13"/>
      <c r="AQ5184" s="13"/>
      <c r="AR5184" s="13"/>
      <c r="AS5184" s="13"/>
      <c r="AT5184" s="13"/>
      <c r="AU5184" s="13"/>
      <c r="AV5184" s="13"/>
      <c r="AW5184" s="13"/>
      <c r="AX5184" s="13"/>
      <c r="AY5184" s="13"/>
      <c r="AZ5184" s="13"/>
      <c r="BA5184" s="13"/>
      <c r="BB5184" s="13"/>
      <c r="BC5184" s="13"/>
      <c r="BD5184" s="13"/>
      <c r="BE5184" s="13"/>
    </row>
    <row r="5185" spans="1:57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  <c r="O5185" s="59">
        <f>Inputs!O5178</f>
        <v>0</v>
      </c>
      <c r="P5185" s="59">
        <f>Inputs!P5178</f>
        <v>0</v>
      </c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  <c r="AA5185" s="13"/>
      <c r="AB5185" s="13"/>
      <c r="AC5185" s="13"/>
      <c r="AD5185" s="13"/>
      <c r="AE5185" s="13"/>
      <c r="AF5185" s="13"/>
      <c r="AG5185" s="13"/>
      <c r="AH5185" s="13"/>
      <c r="AI5185" s="13"/>
      <c r="AJ5185" s="13"/>
      <c r="AK5185" s="13"/>
      <c r="AL5185" s="13"/>
      <c r="AM5185" s="13"/>
      <c r="AN5185" s="13"/>
      <c r="AO5185" s="13"/>
      <c r="AP5185" s="13"/>
      <c r="AQ5185" s="13"/>
      <c r="AR5185" s="13"/>
      <c r="AS5185" s="13"/>
      <c r="AT5185" s="13"/>
      <c r="AU5185" s="13"/>
      <c r="AV5185" s="13"/>
      <c r="AW5185" s="13"/>
      <c r="AX5185" s="13"/>
      <c r="AY5185" s="13"/>
      <c r="AZ5185" s="13"/>
      <c r="BA5185" s="13"/>
      <c r="BB5185" s="13"/>
      <c r="BC5185" s="13"/>
      <c r="BD5185" s="13"/>
      <c r="BE5185" s="13"/>
    </row>
    <row r="5186" spans="1:57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  <c r="O5186" s="59">
        <f>Inputs!O5179</f>
        <v>0</v>
      </c>
      <c r="P5186" s="59">
        <f>Inputs!P5179</f>
        <v>0</v>
      </c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  <c r="AA5186" s="13"/>
      <c r="AB5186" s="13"/>
      <c r="AC5186" s="13"/>
      <c r="AD5186" s="13"/>
      <c r="AE5186" s="13"/>
      <c r="AF5186" s="13"/>
      <c r="AG5186" s="13"/>
      <c r="AH5186" s="13"/>
      <c r="AI5186" s="13"/>
      <c r="AJ5186" s="13"/>
      <c r="AK5186" s="13"/>
      <c r="AL5186" s="13"/>
      <c r="AM5186" s="13"/>
      <c r="AN5186" s="13"/>
      <c r="AO5186" s="13"/>
      <c r="AP5186" s="13"/>
      <c r="AQ5186" s="13"/>
      <c r="AR5186" s="13"/>
      <c r="AS5186" s="13"/>
      <c r="AT5186" s="13"/>
      <c r="AU5186" s="13"/>
      <c r="AV5186" s="13"/>
      <c r="AW5186" s="13"/>
      <c r="AX5186" s="13"/>
      <c r="AY5186" s="13"/>
      <c r="AZ5186" s="13"/>
      <c r="BA5186" s="13"/>
      <c r="BB5186" s="13"/>
      <c r="BC5186" s="13"/>
      <c r="BD5186" s="13"/>
      <c r="BE5186" s="13"/>
    </row>
    <row r="5187" spans="1:57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  <c r="O5187" s="59">
        <f>Inputs!O5180</f>
        <v>0</v>
      </c>
      <c r="P5187" s="59">
        <f>Inputs!P5180</f>
        <v>0</v>
      </c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  <c r="AA5187" s="13"/>
      <c r="AB5187" s="13"/>
      <c r="AC5187" s="13"/>
      <c r="AD5187" s="13"/>
      <c r="AE5187" s="13"/>
      <c r="AF5187" s="13"/>
      <c r="AG5187" s="13"/>
      <c r="AH5187" s="13"/>
      <c r="AI5187" s="13"/>
      <c r="AJ5187" s="13"/>
      <c r="AK5187" s="13"/>
      <c r="AL5187" s="13"/>
      <c r="AM5187" s="13"/>
      <c r="AN5187" s="13"/>
      <c r="AO5187" s="13"/>
      <c r="AP5187" s="13"/>
      <c r="AQ5187" s="13"/>
      <c r="AR5187" s="13"/>
      <c r="AS5187" s="13"/>
      <c r="AT5187" s="13"/>
      <c r="AU5187" s="13"/>
      <c r="AV5187" s="13"/>
      <c r="AW5187" s="13"/>
      <c r="AX5187" s="13"/>
      <c r="AY5187" s="13"/>
      <c r="AZ5187" s="13"/>
      <c r="BA5187" s="13"/>
      <c r="BB5187" s="13"/>
      <c r="BC5187" s="13"/>
      <c r="BD5187" s="13"/>
      <c r="BE5187" s="13"/>
    </row>
    <row r="5188" spans="1:57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  <c r="O5188" s="59">
        <f>Inputs!O5181</f>
        <v>0</v>
      </c>
      <c r="P5188" s="59">
        <f>Inputs!P5181</f>
        <v>0</v>
      </c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  <c r="AA5188" s="13"/>
      <c r="AB5188" s="13"/>
      <c r="AC5188" s="13"/>
      <c r="AD5188" s="13"/>
      <c r="AE5188" s="13"/>
      <c r="AF5188" s="13"/>
      <c r="AG5188" s="13"/>
      <c r="AH5188" s="13"/>
      <c r="AI5188" s="13"/>
      <c r="AJ5188" s="13"/>
      <c r="AK5188" s="13"/>
      <c r="AL5188" s="13"/>
      <c r="AM5188" s="13"/>
      <c r="AN5188" s="13"/>
      <c r="AO5188" s="13"/>
      <c r="AP5188" s="13"/>
      <c r="AQ5188" s="13"/>
      <c r="AR5188" s="13"/>
      <c r="AS5188" s="13"/>
      <c r="AT5188" s="13"/>
      <c r="AU5188" s="13"/>
      <c r="AV5188" s="13"/>
      <c r="AW5188" s="13"/>
      <c r="AX5188" s="13"/>
      <c r="AY5188" s="13"/>
      <c r="AZ5188" s="13"/>
      <c r="BA5188" s="13"/>
      <c r="BB5188" s="13"/>
      <c r="BC5188" s="13"/>
      <c r="BD5188" s="13"/>
      <c r="BE5188" s="13"/>
    </row>
    <row r="5189" spans="1:57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  <c r="O5189" s="59">
        <f>Inputs!O5182</f>
        <v>0</v>
      </c>
      <c r="P5189" s="59">
        <f>Inputs!P5182</f>
        <v>0</v>
      </c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3"/>
      <c r="BA5189" s="13"/>
      <c r="BB5189" s="13"/>
      <c r="BC5189" s="13"/>
      <c r="BD5189" s="13"/>
      <c r="BE5189" s="13"/>
    </row>
    <row r="5190" spans="1:57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  <c r="O5190" s="59">
        <f>Inputs!O5183</f>
        <v>0</v>
      </c>
      <c r="P5190" s="59">
        <f>Inputs!P5183</f>
        <v>0</v>
      </c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3"/>
      <c r="BA5190" s="13"/>
      <c r="BB5190" s="13"/>
      <c r="BC5190" s="13"/>
      <c r="BD5190" s="13"/>
      <c r="BE5190" s="13"/>
    </row>
    <row r="5191" spans="1:57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  <c r="O5191" s="59">
        <f>Inputs!O5184</f>
        <v>0</v>
      </c>
      <c r="P5191" s="59">
        <f>Inputs!P5184</f>
        <v>0</v>
      </c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3"/>
      <c r="BA5191" s="13"/>
      <c r="BB5191" s="13"/>
      <c r="BC5191" s="13"/>
      <c r="BD5191" s="13"/>
      <c r="BE5191" s="13"/>
    </row>
    <row r="5192" spans="1:57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  <c r="O5192" s="59">
        <f>Inputs!O5185</f>
        <v>0</v>
      </c>
      <c r="P5192" s="59">
        <f>Inputs!P5185</f>
        <v>0</v>
      </c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  <c r="AA5192" s="13"/>
      <c r="AB5192" s="13"/>
      <c r="AC5192" s="13"/>
      <c r="AD5192" s="13"/>
      <c r="AE5192" s="13"/>
      <c r="AF5192" s="13"/>
      <c r="AG5192" s="13"/>
      <c r="AH5192" s="13"/>
      <c r="AI5192" s="13"/>
      <c r="AJ5192" s="13"/>
      <c r="AK5192" s="13"/>
      <c r="AL5192" s="13"/>
      <c r="AM5192" s="13"/>
      <c r="AN5192" s="13"/>
      <c r="AO5192" s="13"/>
      <c r="AP5192" s="13"/>
      <c r="AQ5192" s="13"/>
      <c r="AR5192" s="13"/>
      <c r="AS5192" s="13"/>
      <c r="AT5192" s="13"/>
      <c r="AU5192" s="13"/>
      <c r="AV5192" s="13"/>
      <c r="AW5192" s="13"/>
      <c r="AX5192" s="13"/>
      <c r="AY5192" s="13"/>
      <c r="AZ5192" s="13"/>
      <c r="BA5192" s="13"/>
      <c r="BB5192" s="13"/>
      <c r="BC5192" s="13"/>
      <c r="BD5192" s="13"/>
      <c r="BE5192" s="13"/>
    </row>
    <row r="5193" spans="1:57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  <c r="O5193" s="59">
        <f>Inputs!O5186</f>
        <v>0</v>
      </c>
      <c r="P5193" s="59">
        <f>Inputs!P5186</f>
        <v>0</v>
      </c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3"/>
      <c r="BB5193" s="13"/>
      <c r="BC5193" s="13"/>
      <c r="BD5193" s="13"/>
      <c r="BE5193" s="13"/>
    </row>
    <row r="5194" spans="1:57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  <c r="O5194" s="59">
        <f>Inputs!O5187</f>
        <v>0</v>
      </c>
      <c r="P5194" s="59">
        <f>Inputs!P5187</f>
        <v>0</v>
      </c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3"/>
      <c r="BB5194" s="13"/>
      <c r="BC5194" s="13"/>
      <c r="BD5194" s="13"/>
      <c r="BE5194" s="13"/>
    </row>
    <row r="5195" spans="1:57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  <c r="O5195" s="59">
        <f>Inputs!O5188</f>
        <v>0</v>
      </c>
      <c r="P5195" s="59">
        <f>Inputs!P5188</f>
        <v>0</v>
      </c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3"/>
      <c r="BB5195" s="13"/>
      <c r="BC5195" s="13"/>
      <c r="BD5195" s="13"/>
      <c r="BE5195" s="13"/>
    </row>
    <row r="5196" spans="1:57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  <c r="O5196" s="59">
        <f>Inputs!O5189</f>
        <v>0</v>
      </c>
      <c r="P5196" s="59">
        <f>Inputs!P5189</f>
        <v>0</v>
      </c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3"/>
      <c r="BB5196" s="13"/>
      <c r="BC5196" s="13"/>
      <c r="BD5196" s="13"/>
      <c r="BE5196" s="13"/>
    </row>
    <row r="5197" spans="1:57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  <c r="O5197" s="59">
        <f>Inputs!O5190</f>
        <v>0</v>
      </c>
      <c r="P5197" s="59">
        <f>Inputs!P5190</f>
        <v>0</v>
      </c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3"/>
      <c r="BB5197" s="13"/>
      <c r="BC5197" s="13"/>
      <c r="BD5197" s="13"/>
      <c r="BE5197" s="13"/>
    </row>
    <row r="5198" spans="1:57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  <c r="O5198" s="59">
        <f>Inputs!O5191</f>
        <v>0</v>
      </c>
      <c r="P5198" s="59">
        <f>Inputs!P5191</f>
        <v>0</v>
      </c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3"/>
      <c r="BA5198" s="13"/>
      <c r="BB5198" s="13"/>
      <c r="BC5198" s="13"/>
      <c r="BD5198" s="13"/>
      <c r="BE5198" s="13"/>
    </row>
    <row r="5199" spans="1:57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  <c r="O5199" s="59">
        <f>Inputs!O5192</f>
        <v>0</v>
      </c>
      <c r="P5199" s="59">
        <f>Inputs!P5192</f>
        <v>0</v>
      </c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3"/>
      <c r="BA5199" s="13"/>
      <c r="BB5199" s="13"/>
      <c r="BC5199" s="13"/>
      <c r="BD5199" s="13"/>
      <c r="BE5199" s="13"/>
    </row>
    <row r="5200" spans="1:57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  <c r="O5200" s="59">
        <f>Inputs!O5193</f>
        <v>0</v>
      </c>
      <c r="P5200" s="59">
        <f>Inputs!P5193</f>
        <v>0</v>
      </c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3"/>
      <c r="BA5200" s="13"/>
      <c r="BB5200" s="13"/>
      <c r="BC5200" s="13"/>
      <c r="BD5200" s="13"/>
      <c r="BE5200" s="13"/>
    </row>
    <row r="5201" spans="1:57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  <c r="O5201" s="59">
        <f>Inputs!O5194</f>
        <v>0</v>
      </c>
      <c r="P5201" s="59">
        <f>Inputs!P5194</f>
        <v>0</v>
      </c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3"/>
      <c r="BA5201" s="13"/>
      <c r="BB5201" s="13"/>
      <c r="BC5201" s="13"/>
      <c r="BD5201" s="13"/>
      <c r="BE5201" s="13"/>
    </row>
    <row r="5202" spans="1:57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  <c r="O5202" s="59">
        <f>Inputs!O5195</f>
        <v>0</v>
      </c>
      <c r="P5202" s="59">
        <f>Inputs!P5195</f>
        <v>0</v>
      </c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3"/>
      <c r="BA5202" s="13"/>
      <c r="BB5202" s="13"/>
      <c r="BC5202" s="13"/>
      <c r="BD5202" s="13"/>
      <c r="BE5202" s="13"/>
    </row>
    <row r="5203" spans="1:57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  <c r="O5203" s="59">
        <f>Inputs!O5196</f>
        <v>0</v>
      </c>
      <c r="P5203" s="59">
        <f>Inputs!P5196</f>
        <v>0</v>
      </c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3"/>
      <c r="BA5203" s="13"/>
      <c r="BB5203" s="13"/>
      <c r="BC5203" s="13"/>
      <c r="BD5203" s="13"/>
      <c r="BE5203" s="13"/>
    </row>
    <row r="5204" spans="1:57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  <c r="O5204" s="59">
        <f>Inputs!O5197</f>
        <v>0</v>
      </c>
      <c r="P5204" s="59">
        <f>Inputs!P5197</f>
        <v>0</v>
      </c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3"/>
      <c r="BA5204" s="13"/>
      <c r="BB5204" s="13"/>
      <c r="BC5204" s="13"/>
      <c r="BD5204" s="13"/>
      <c r="BE5204" s="13"/>
    </row>
    <row r="5205" spans="1:57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  <c r="O5205" s="59">
        <f>Inputs!O5198</f>
        <v>0</v>
      </c>
      <c r="P5205" s="59">
        <f>Inputs!P5198</f>
        <v>0</v>
      </c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3"/>
      <c r="BA5205" s="13"/>
      <c r="BB5205" s="13"/>
      <c r="BC5205" s="13"/>
      <c r="BD5205" s="13"/>
      <c r="BE5205" s="13"/>
    </row>
    <row r="5206" spans="1:57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  <c r="O5206" s="59">
        <f>Inputs!O5199</f>
        <v>0</v>
      </c>
      <c r="P5206" s="59">
        <f>Inputs!P5199</f>
        <v>0</v>
      </c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3"/>
      <c r="BA5206" s="13"/>
      <c r="BB5206" s="13"/>
      <c r="BC5206" s="13"/>
      <c r="BD5206" s="13"/>
      <c r="BE5206" s="13"/>
    </row>
    <row r="5207" spans="1:57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  <c r="O5207" s="59">
        <f>Inputs!O5200</f>
        <v>0</v>
      </c>
      <c r="P5207" s="59">
        <f>Inputs!P5200</f>
        <v>0</v>
      </c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3"/>
      <c r="BA5207" s="13"/>
      <c r="BB5207" s="13"/>
      <c r="BC5207" s="13"/>
      <c r="BD5207" s="13"/>
      <c r="BE5207" s="13"/>
    </row>
    <row r="5208" spans="1:57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  <c r="O5208" s="59">
        <f>Inputs!O5201</f>
        <v>0</v>
      </c>
      <c r="P5208" s="59">
        <f>Inputs!P5201</f>
        <v>0</v>
      </c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3"/>
      <c r="BA5208" s="13"/>
      <c r="BB5208" s="13"/>
      <c r="BC5208" s="13"/>
      <c r="BD5208" s="13"/>
      <c r="BE5208" s="13"/>
    </row>
    <row r="5209" spans="1:57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  <c r="O5209" s="59">
        <f>Inputs!O5202</f>
        <v>0</v>
      </c>
      <c r="P5209" s="59">
        <f>Inputs!P5202</f>
        <v>0</v>
      </c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3"/>
      <c r="BA5209" s="13"/>
      <c r="BB5209" s="13"/>
      <c r="BC5209" s="13"/>
      <c r="BD5209" s="13"/>
      <c r="BE5209" s="13"/>
    </row>
    <row r="5210" spans="1:57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  <c r="O5210" s="59">
        <f>Inputs!O5203</f>
        <v>0</v>
      </c>
      <c r="P5210" s="59">
        <f>Inputs!P5203</f>
        <v>0</v>
      </c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3"/>
      <c r="BA5210" s="13"/>
      <c r="BB5210" s="13"/>
      <c r="BC5210" s="13"/>
      <c r="BD5210" s="13"/>
      <c r="BE5210" s="13"/>
    </row>
    <row r="5211" spans="1:57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  <c r="O5211" s="59">
        <f>Inputs!O5204</f>
        <v>0</v>
      </c>
      <c r="P5211" s="59">
        <f>Inputs!P5204</f>
        <v>0</v>
      </c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3"/>
      <c r="BA5211" s="13"/>
      <c r="BB5211" s="13"/>
      <c r="BC5211" s="13"/>
      <c r="BD5211" s="13"/>
      <c r="BE5211" s="13"/>
    </row>
    <row r="5212" spans="1:57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  <c r="O5212" s="59">
        <f>Inputs!O5205</f>
        <v>0</v>
      </c>
      <c r="P5212" s="59">
        <f>Inputs!P5205</f>
        <v>0</v>
      </c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3"/>
      <c r="BA5212" s="13"/>
      <c r="BB5212" s="13"/>
      <c r="BC5212" s="13"/>
      <c r="BD5212" s="13"/>
      <c r="BE5212" s="13"/>
    </row>
    <row r="5213" spans="1:57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  <c r="O5213" s="59">
        <f>Inputs!O5206</f>
        <v>0</v>
      </c>
      <c r="P5213" s="59">
        <f>Inputs!P5206</f>
        <v>0</v>
      </c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3"/>
      <c r="BA5213" s="13"/>
      <c r="BB5213" s="13"/>
      <c r="BC5213" s="13"/>
      <c r="BD5213" s="13"/>
      <c r="BE5213" s="13"/>
    </row>
    <row r="5214" spans="1:57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  <c r="O5214" s="59">
        <f>Inputs!O5207</f>
        <v>0</v>
      </c>
      <c r="P5214" s="59">
        <f>Inputs!P5207</f>
        <v>0</v>
      </c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3"/>
      <c r="BA5214" s="13"/>
      <c r="BB5214" s="13"/>
      <c r="BC5214" s="13"/>
      <c r="BD5214" s="13"/>
      <c r="BE5214" s="13"/>
    </row>
    <row r="5215" spans="1:57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  <c r="O5215" s="59">
        <f>Inputs!O5208</f>
        <v>0</v>
      </c>
      <c r="P5215" s="59">
        <f>Inputs!P5208</f>
        <v>0</v>
      </c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3"/>
      <c r="BA5215" s="13"/>
      <c r="BB5215" s="13"/>
      <c r="BC5215" s="13"/>
      <c r="BD5215" s="13"/>
      <c r="BE5215" s="13"/>
    </row>
    <row r="5216" spans="1:57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  <c r="O5216" s="59">
        <f>Inputs!O5209</f>
        <v>0</v>
      </c>
      <c r="P5216" s="59">
        <f>Inputs!P5209</f>
        <v>0</v>
      </c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3"/>
      <c r="BA5216" s="13"/>
      <c r="BB5216" s="13"/>
      <c r="BC5216" s="13"/>
      <c r="BD5216" s="13"/>
      <c r="BE5216" s="13"/>
    </row>
    <row r="5217" spans="1:57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  <c r="O5217" s="59">
        <f>Inputs!O5210</f>
        <v>0</v>
      </c>
      <c r="P5217" s="59">
        <f>Inputs!P5210</f>
        <v>0</v>
      </c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3"/>
      <c r="BA5217" s="13"/>
      <c r="BB5217" s="13"/>
      <c r="BC5217" s="13"/>
      <c r="BD5217" s="13"/>
      <c r="BE5217" s="13"/>
    </row>
    <row r="5218" spans="1:57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  <c r="O5218" s="59">
        <f>Inputs!O5211</f>
        <v>0</v>
      </c>
      <c r="P5218" s="59">
        <f>Inputs!P5211</f>
        <v>0</v>
      </c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3"/>
      <c r="BA5218" s="13"/>
      <c r="BB5218" s="13"/>
      <c r="BC5218" s="13"/>
      <c r="BD5218" s="13"/>
      <c r="BE5218" s="13"/>
    </row>
    <row r="5219" spans="1:57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  <c r="O5219" s="59">
        <f>Inputs!O5212</f>
        <v>0</v>
      </c>
      <c r="P5219" s="59">
        <f>Inputs!P5212</f>
        <v>0</v>
      </c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3"/>
      <c r="BA5219" s="13"/>
      <c r="BB5219" s="13"/>
      <c r="BC5219" s="13"/>
      <c r="BD5219" s="13"/>
      <c r="BE5219" s="13"/>
    </row>
    <row r="5220" spans="1:57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  <c r="O5220" s="59">
        <f>Inputs!O5213</f>
        <v>0</v>
      </c>
      <c r="P5220" s="59">
        <f>Inputs!P5213</f>
        <v>0</v>
      </c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3"/>
      <c r="BA5220" s="13"/>
      <c r="BB5220" s="13"/>
      <c r="BC5220" s="13"/>
      <c r="BD5220" s="13"/>
      <c r="BE5220" s="13"/>
    </row>
    <row r="5221" spans="1:57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  <c r="O5221" s="59">
        <f>Inputs!O5214</f>
        <v>0</v>
      </c>
      <c r="P5221" s="59">
        <f>Inputs!P5214</f>
        <v>0</v>
      </c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3"/>
      <c r="BA5221" s="13"/>
      <c r="BB5221" s="13"/>
      <c r="BC5221" s="13"/>
      <c r="BD5221" s="13"/>
      <c r="BE5221" s="13"/>
    </row>
    <row r="5222" spans="1:57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  <c r="O5222" s="59">
        <f>Inputs!O5215</f>
        <v>0</v>
      </c>
      <c r="P5222" s="59">
        <f>Inputs!P5215</f>
        <v>0</v>
      </c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3"/>
      <c r="BA5222" s="13"/>
      <c r="BB5222" s="13"/>
      <c r="BC5222" s="13"/>
      <c r="BD5222" s="13"/>
      <c r="BE5222" s="13"/>
    </row>
    <row r="5223" spans="1:57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  <c r="O5223" s="59">
        <f>Inputs!O5216</f>
        <v>0</v>
      </c>
      <c r="P5223" s="59">
        <f>Inputs!P5216</f>
        <v>0</v>
      </c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3"/>
      <c r="BA5223" s="13"/>
      <c r="BB5223" s="13"/>
      <c r="BC5223" s="13"/>
      <c r="BD5223" s="13"/>
      <c r="BE5223" s="13"/>
    </row>
    <row r="5224" spans="1:57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  <c r="O5224" s="59">
        <f>Inputs!O5217</f>
        <v>0</v>
      </c>
      <c r="P5224" s="59">
        <f>Inputs!P5217</f>
        <v>0</v>
      </c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3"/>
      <c r="BA5224" s="13"/>
      <c r="BB5224" s="13"/>
      <c r="BC5224" s="13"/>
      <c r="BD5224" s="13"/>
      <c r="BE5224" s="13"/>
    </row>
    <row r="5225" spans="1:57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  <c r="O5225" s="59">
        <f>Inputs!O5218</f>
        <v>0</v>
      </c>
      <c r="P5225" s="59">
        <f>Inputs!P5218</f>
        <v>0</v>
      </c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3"/>
      <c r="BA5225" s="13"/>
      <c r="BB5225" s="13"/>
      <c r="BC5225" s="13"/>
      <c r="BD5225" s="13"/>
      <c r="BE5225" s="13"/>
    </row>
    <row r="5226" spans="1:57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  <c r="O5226" s="59">
        <f>Inputs!O5219</f>
        <v>0</v>
      </c>
      <c r="P5226" s="59">
        <f>Inputs!P5219</f>
        <v>0</v>
      </c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3"/>
      <c r="BA5226" s="13"/>
      <c r="BB5226" s="13"/>
      <c r="BC5226" s="13"/>
      <c r="BD5226" s="13"/>
      <c r="BE5226" s="13"/>
    </row>
    <row r="5227" spans="1:57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  <c r="O5227" s="59">
        <f>Inputs!O5220</f>
        <v>0</v>
      </c>
      <c r="P5227" s="59">
        <f>Inputs!P5220</f>
        <v>0</v>
      </c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3"/>
      <c r="BA5227" s="13"/>
      <c r="BB5227" s="13"/>
      <c r="BC5227" s="13"/>
      <c r="BD5227" s="13"/>
      <c r="BE5227" s="13"/>
    </row>
    <row r="5228" spans="1:57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  <c r="O5228" s="59">
        <f>Inputs!O5221</f>
        <v>0</v>
      </c>
      <c r="P5228" s="59">
        <f>Inputs!P5221</f>
        <v>0</v>
      </c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3"/>
      <c r="BA5228" s="13"/>
      <c r="BB5228" s="13"/>
      <c r="BC5228" s="13"/>
      <c r="BD5228" s="13"/>
      <c r="BE5228" s="13"/>
    </row>
    <row r="5229" spans="1:57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  <c r="O5229" s="59">
        <f>Inputs!O5222</f>
        <v>0</v>
      </c>
      <c r="P5229" s="59">
        <f>Inputs!P5222</f>
        <v>0</v>
      </c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3"/>
      <c r="BA5229" s="13"/>
      <c r="BB5229" s="13"/>
      <c r="BC5229" s="13"/>
      <c r="BD5229" s="13"/>
      <c r="BE5229" s="13"/>
    </row>
    <row r="5230" spans="1:57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  <c r="O5230" s="59">
        <f>Inputs!O5223</f>
        <v>0</v>
      </c>
      <c r="P5230" s="59">
        <f>Inputs!P5223</f>
        <v>0</v>
      </c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3"/>
      <c r="BA5230" s="13"/>
      <c r="BB5230" s="13"/>
      <c r="BC5230" s="13"/>
      <c r="BD5230" s="13"/>
      <c r="BE5230" s="13"/>
    </row>
    <row r="5231" spans="1:57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  <c r="O5231" s="59">
        <f>Inputs!O5224</f>
        <v>0</v>
      </c>
      <c r="P5231" s="59">
        <f>Inputs!P5224</f>
        <v>0</v>
      </c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3"/>
      <c r="BA5231" s="13"/>
      <c r="BB5231" s="13"/>
      <c r="BC5231" s="13"/>
      <c r="BD5231" s="13"/>
      <c r="BE5231" s="13"/>
    </row>
    <row r="5232" spans="1:57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  <c r="O5232" s="59">
        <f>Inputs!O5225</f>
        <v>0</v>
      </c>
      <c r="P5232" s="59">
        <f>Inputs!P5225</f>
        <v>0</v>
      </c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3"/>
      <c r="BA5232" s="13"/>
      <c r="BB5232" s="13"/>
      <c r="BC5232" s="13"/>
      <c r="BD5232" s="13"/>
      <c r="BE5232" s="13"/>
    </row>
    <row r="5233" spans="1:57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  <c r="O5233" s="59">
        <f>Inputs!O5226</f>
        <v>0</v>
      </c>
      <c r="P5233" s="59">
        <f>Inputs!P5226</f>
        <v>0</v>
      </c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3"/>
      <c r="BA5233" s="13"/>
      <c r="BB5233" s="13"/>
      <c r="BC5233" s="13"/>
      <c r="BD5233" s="13"/>
      <c r="BE5233" s="13"/>
    </row>
    <row r="5234" spans="1:57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  <c r="O5234" s="59">
        <f>Inputs!O5227</f>
        <v>0</v>
      </c>
      <c r="P5234" s="59">
        <f>Inputs!P5227</f>
        <v>0</v>
      </c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3"/>
      <c r="BA5234" s="13"/>
      <c r="BB5234" s="13"/>
      <c r="BC5234" s="13"/>
      <c r="BD5234" s="13"/>
      <c r="BE5234" s="13"/>
    </row>
    <row r="5235" spans="1:57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  <c r="O5235" s="59">
        <f>Inputs!O5228</f>
        <v>0</v>
      </c>
      <c r="P5235" s="59">
        <f>Inputs!P5228</f>
        <v>0</v>
      </c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  <c r="AA5235" s="13"/>
      <c r="AB5235" s="13"/>
      <c r="AC5235" s="13"/>
      <c r="AD5235" s="13"/>
      <c r="AE5235" s="13"/>
      <c r="AF5235" s="13"/>
      <c r="AG5235" s="13"/>
      <c r="AH5235" s="13"/>
      <c r="AI5235" s="13"/>
      <c r="AJ5235" s="13"/>
      <c r="AK5235" s="13"/>
      <c r="AL5235" s="13"/>
      <c r="AM5235" s="13"/>
      <c r="AN5235" s="13"/>
      <c r="AO5235" s="13"/>
      <c r="AP5235" s="13"/>
      <c r="AQ5235" s="13"/>
      <c r="AR5235" s="13"/>
      <c r="AS5235" s="13"/>
      <c r="AT5235" s="13"/>
      <c r="AU5235" s="13"/>
      <c r="AV5235" s="13"/>
      <c r="AW5235" s="13"/>
      <c r="AX5235" s="13"/>
      <c r="AY5235" s="13"/>
      <c r="AZ5235" s="13"/>
      <c r="BA5235" s="13"/>
      <c r="BB5235" s="13"/>
      <c r="BC5235" s="13"/>
      <c r="BD5235" s="13"/>
      <c r="BE5235" s="13"/>
    </row>
    <row r="5236" spans="1:57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  <c r="O5236" s="59">
        <f>Inputs!O5229</f>
        <v>0</v>
      </c>
      <c r="P5236" s="59">
        <f>Inputs!P5229</f>
        <v>0</v>
      </c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  <c r="AA5236" s="13"/>
      <c r="AB5236" s="13"/>
      <c r="AC5236" s="13"/>
      <c r="AD5236" s="13"/>
      <c r="AE5236" s="13"/>
      <c r="AF5236" s="13"/>
      <c r="AG5236" s="13"/>
      <c r="AH5236" s="13"/>
      <c r="AI5236" s="13"/>
      <c r="AJ5236" s="13"/>
      <c r="AK5236" s="13"/>
      <c r="AL5236" s="13"/>
      <c r="AM5236" s="13"/>
      <c r="AN5236" s="13"/>
      <c r="AO5236" s="13"/>
      <c r="AP5236" s="13"/>
      <c r="AQ5236" s="13"/>
      <c r="AR5236" s="13"/>
      <c r="AS5236" s="13"/>
      <c r="AT5236" s="13"/>
      <c r="AU5236" s="13"/>
      <c r="AV5236" s="13"/>
      <c r="AW5236" s="13"/>
      <c r="AX5236" s="13"/>
      <c r="AY5236" s="13"/>
      <c r="AZ5236" s="13"/>
      <c r="BA5236" s="13"/>
      <c r="BB5236" s="13"/>
      <c r="BC5236" s="13"/>
      <c r="BD5236" s="13"/>
      <c r="BE5236" s="13"/>
    </row>
    <row r="5237" spans="1:57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  <c r="O5237" s="59">
        <f>Inputs!O5230</f>
        <v>0</v>
      </c>
      <c r="P5237" s="59">
        <f>Inputs!P5230</f>
        <v>0</v>
      </c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  <c r="AA5237" s="13"/>
      <c r="AB5237" s="13"/>
      <c r="AC5237" s="13"/>
      <c r="AD5237" s="13"/>
      <c r="AE5237" s="13"/>
      <c r="AF5237" s="13"/>
      <c r="AG5237" s="13"/>
      <c r="AH5237" s="13"/>
      <c r="AI5237" s="13"/>
      <c r="AJ5237" s="13"/>
      <c r="AK5237" s="13"/>
      <c r="AL5237" s="13"/>
      <c r="AM5237" s="13"/>
      <c r="AN5237" s="13"/>
      <c r="AO5237" s="13"/>
      <c r="AP5237" s="13"/>
      <c r="AQ5237" s="13"/>
      <c r="AR5237" s="13"/>
      <c r="AS5237" s="13"/>
      <c r="AT5237" s="13"/>
      <c r="AU5237" s="13"/>
      <c r="AV5237" s="13"/>
      <c r="AW5237" s="13"/>
      <c r="AX5237" s="13"/>
      <c r="AY5237" s="13"/>
      <c r="AZ5237" s="13"/>
      <c r="BA5237" s="13"/>
      <c r="BB5237" s="13"/>
      <c r="BC5237" s="13"/>
      <c r="BD5237" s="13"/>
      <c r="BE5237" s="13"/>
    </row>
    <row r="5238" spans="1:57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  <c r="O5238" s="59">
        <f>Inputs!O5231</f>
        <v>0</v>
      </c>
      <c r="P5238" s="59">
        <f>Inputs!P5231</f>
        <v>0</v>
      </c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  <c r="AA5238" s="13"/>
      <c r="AB5238" s="13"/>
      <c r="AC5238" s="13"/>
      <c r="AD5238" s="13"/>
      <c r="AE5238" s="13"/>
      <c r="AF5238" s="13"/>
      <c r="AG5238" s="13"/>
      <c r="AH5238" s="13"/>
      <c r="AI5238" s="13"/>
      <c r="AJ5238" s="13"/>
      <c r="AK5238" s="13"/>
      <c r="AL5238" s="13"/>
      <c r="AM5238" s="13"/>
      <c r="AN5238" s="13"/>
      <c r="AO5238" s="13"/>
      <c r="AP5238" s="13"/>
      <c r="AQ5238" s="13"/>
      <c r="AR5238" s="13"/>
      <c r="AS5238" s="13"/>
      <c r="AT5238" s="13"/>
      <c r="AU5238" s="13"/>
      <c r="AV5238" s="13"/>
      <c r="AW5238" s="13"/>
      <c r="AX5238" s="13"/>
      <c r="AY5238" s="13"/>
      <c r="AZ5238" s="13"/>
      <c r="BA5238" s="13"/>
      <c r="BB5238" s="13"/>
      <c r="BC5238" s="13"/>
      <c r="BD5238" s="13"/>
      <c r="BE5238" s="13"/>
    </row>
    <row r="5239" spans="1:57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  <c r="O5239" s="59">
        <f>Inputs!O5232</f>
        <v>0</v>
      </c>
      <c r="P5239" s="59">
        <f>Inputs!P5232</f>
        <v>0</v>
      </c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  <c r="AA5239" s="13"/>
      <c r="AB5239" s="13"/>
      <c r="AC5239" s="13"/>
      <c r="AD5239" s="13"/>
      <c r="AE5239" s="13"/>
      <c r="AF5239" s="13"/>
      <c r="AG5239" s="13"/>
      <c r="AH5239" s="13"/>
      <c r="AI5239" s="13"/>
      <c r="AJ5239" s="13"/>
      <c r="AK5239" s="13"/>
      <c r="AL5239" s="13"/>
      <c r="AM5239" s="13"/>
      <c r="AN5239" s="13"/>
      <c r="AO5239" s="13"/>
      <c r="AP5239" s="13"/>
      <c r="AQ5239" s="13"/>
      <c r="AR5239" s="13"/>
      <c r="AS5239" s="13"/>
      <c r="AT5239" s="13"/>
      <c r="AU5239" s="13"/>
      <c r="AV5239" s="13"/>
      <c r="AW5239" s="13"/>
      <c r="AX5239" s="13"/>
      <c r="AY5239" s="13"/>
      <c r="AZ5239" s="13"/>
      <c r="BA5239" s="13"/>
      <c r="BB5239" s="13"/>
      <c r="BC5239" s="13"/>
      <c r="BD5239" s="13"/>
      <c r="BE5239" s="13"/>
    </row>
    <row r="5240" spans="1:57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  <c r="O5240" s="59">
        <f>Inputs!O5233</f>
        <v>0</v>
      </c>
      <c r="P5240" s="59">
        <f>Inputs!P5233</f>
        <v>0</v>
      </c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  <c r="AA5240" s="13"/>
      <c r="AB5240" s="13"/>
      <c r="AC5240" s="13"/>
      <c r="AD5240" s="13"/>
      <c r="AE5240" s="13"/>
      <c r="AF5240" s="13"/>
      <c r="AG5240" s="13"/>
      <c r="AH5240" s="13"/>
      <c r="AI5240" s="13"/>
      <c r="AJ5240" s="13"/>
      <c r="AK5240" s="13"/>
      <c r="AL5240" s="13"/>
      <c r="AM5240" s="13"/>
      <c r="AN5240" s="13"/>
      <c r="AO5240" s="13"/>
      <c r="AP5240" s="13"/>
      <c r="AQ5240" s="13"/>
      <c r="AR5240" s="13"/>
      <c r="AS5240" s="13"/>
      <c r="AT5240" s="13"/>
      <c r="AU5240" s="13"/>
      <c r="AV5240" s="13"/>
      <c r="AW5240" s="13"/>
      <c r="AX5240" s="13"/>
      <c r="AY5240" s="13"/>
      <c r="AZ5240" s="13"/>
      <c r="BA5240" s="13"/>
      <c r="BB5240" s="13"/>
      <c r="BC5240" s="13"/>
      <c r="BD5240" s="13"/>
      <c r="BE5240" s="13"/>
    </row>
    <row r="5241" spans="1:57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  <c r="O5241" s="59">
        <f>Inputs!O5234</f>
        <v>0</v>
      </c>
      <c r="P5241" s="59">
        <f>Inputs!P5234</f>
        <v>0</v>
      </c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  <c r="AA5241" s="13"/>
      <c r="AB5241" s="13"/>
      <c r="AC5241" s="13"/>
      <c r="AD5241" s="13"/>
      <c r="AE5241" s="13"/>
      <c r="AF5241" s="13"/>
      <c r="AG5241" s="13"/>
      <c r="AH5241" s="13"/>
      <c r="AI5241" s="13"/>
      <c r="AJ5241" s="13"/>
      <c r="AK5241" s="13"/>
      <c r="AL5241" s="13"/>
      <c r="AM5241" s="13"/>
      <c r="AN5241" s="13"/>
      <c r="AO5241" s="13"/>
      <c r="AP5241" s="13"/>
      <c r="AQ5241" s="13"/>
      <c r="AR5241" s="13"/>
      <c r="AS5241" s="13"/>
      <c r="AT5241" s="13"/>
      <c r="AU5241" s="13"/>
      <c r="AV5241" s="13"/>
      <c r="AW5241" s="13"/>
      <c r="AX5241" s="13"/>
      <c r="AY5241" s="13"/>
      <c r="AZ5241" s="13"/>
      <c r="BA5241" s="13"/>
      <c r="BB5241" s="13"/>
      <c r="BC5241" s="13"/>
      <c r="BD5241" s="13"/>
      <c r="BE5241" s="13"/>
    </row>
    <row r="5242" spans="1:57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  <c r="O5242" s="59">
        <f>Inputs!O5235</f>
        <v>0</v>
      </c>
      <c r="P5242" s="59">
        <f>Inputs!P5235</f>
        <v>0</v>
      </c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  <c r="AA5242" s="13"/>
      <c r="AB5242" s="13"/>
      <c r="AC5242" s="13"/>
      <c r="AD5242" s="13"/>
      <c r="AE5242" s="13"/>
      <c r="AF5242" s="13"/>
      <c r="AG5242" s="13"/>
      <c r="AH5242" s="13"/>
      <c r="AI5242" s="13"/>
      <c r="AJ5242" s="13"/>
      <c r="AK5242" s="13"/>
      <c r="AL5242" s="13"/>
      <c r="AM5242" s="13"/>
      <c r="AN5242" s="13"/>
      <c r="AO5242" s="13"/>
      <c r="AP5242" s="13"/>
      <c r="AQ5242" s="13"/>
      <c r="AR5242" s="13"/>
      <c r="AS5242" s="13"/>
      <c r="AT5242" s="13"/>
      <c r="AU5242" s="13"/>
      <c r="AV5242" s="13"/>
      <c r="AW5242" s="13"/>
      <c r="AX5242" s="13"/>
      <c r="AY5242" s="13"/>
      <c r="AZ5242" s="13"/>
      <c r="BA5242" s="13"/>
      <c r="BB5242" s="13"/>
      <c r="BC5242" s="13"/>
      <c r="BD5242" s="13"/>
      <c r="BE5242" s="13"/>
    </row>
    <row r="5243" spans="1:57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  <c r="O5243" s="59">
        <f>Inputs!O5236</f>
        <v>0</v>
      </c>
      <c r="P5243" s="59">
        <f>Inputs!P5236</f>
        <v>0</v>
      </c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  <c r="AA5243" s="13"/>
      <c r="AB5243" s="13"/>
      <c r="AC5243" s="13"/>
      <c r="AD5243" s="13"/>
      <c r="AE5243" s="13"/>
      <c r="AF5243" s="13"/>
      <c r="AG5243" s="13"/>
      <c r="AH5243" s="13"/>
      <c r="AI5243" s="13"/>
      <c r="AJ5243" s="13"/>
      <c r="AK5243" s="13"/>
      <c r="AL5243" s="13"/>
      <c r="AM5243" s="13"/>
      <c r="AN5243" s="13"/>
      <c r="AO5243" s="13"/>
      <c r="AP5243" s="13"/>
      <c r="AQ5243" s="13"/>
      <c r="AR5243" s="13"/>
      <c r="AS5243" s="13"/>
      <c r="AT5243" s="13"/>
      <c r="AU5243" s="13"/>
      <c r="AV5243" s="13"/>
      <c r="AW5243" s="13"/>
      <c r="AX5243" s="13"/>
      <c r="AY5243" s="13"/>
      <c r="AZ5243" s="13"/>
      <c r="BA5243" s="13"/>
      <c r="BB5243" s="13"/>
      <c r="BC5243" s="13"/>
      <c r="BD5243" s="13"/>
      <c r="BE5243" s="13"/>
    </row>
    <row r="5244" spans="1:57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  <c r="O5244" s="59">
        <f>Inputs!O5237</f>
        <v>0</v>
      </c>
      <c r="P5244" s="59">
        <f>Inputs!P5237</f>
        <v>0</v>
      </c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  <c r="AA5244" s="13"/>
      <c r="AB5244" s="13"/>
      <c r="AC5244" s="13"/>
      <c r="AD5244" s="13"/>
      <c r="AE5244" s="13"/>
      <c r="AF5244" s="13"/>
      <c r="AG5244" s="13"/>
      <c r="AH5244" s="13"/>
      <c r="AI5244" s="13"/>
      <c r="AJ5244" s="13"/>
      <c r="AK5244" s="13"/>
      <c r="AL5244" s="13"/>
      <c r="AM5244" s="13"/>
      <c r="AN5244" s="13"/>
      <c r="AO5244" s="13"/>
      <c r="AP5244" s="13"/>
      <c r="AQ5244" s="13"/>
      <c r="AR5244" s="13"/>
      <c r="AS5244" s="13"/>
      <c r="AT5244" s="13"/>
      <c r="AU5244" s="13"/>
      <c r="AV5244" s="13"/>
      <c r="AW5244" s="13"/>
      <c r="AX5244" s="13"/>
      <c r="AY5244" s="13"/>
      <c r="AZ5244" s="13"/>
      <c r="BA5244" s="13"/>
      <c r="BB5244" s="13"/>
      <c r="BC5244" s="13"/>
      <c r="BD5244" s="13"/>
      <c r="BE5244" s="13"/>
    </row>
    <row r="5245" spans="1:57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  <c r="O5245" s="59">
        <f>Inputs!O5238</f>
        <v>0</v>
      </c>
      <c r="P5245" s="59">
        <f>Inputs!P5238</f>
        <v>0</v>
      </c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  <c r="AA5245" s="13"/>
      <c r="AB5245" s="13"/>
      <c r="AC5245" s="13"/>
      <c r="AD5245" s="13"/>
      <c r="AE5245" s="13"/>
      <c r="AF5245" s="13"/>
      <c r="AG5245" s="13"/>
      <c r="AH5245" s="13"/>
      <c r="AI5245" s="13"/>
      <c r="AJ5245" s="13"/>
      <c r="AK5245" s="13"/>
      <c r="AL5245" s="13"/>
      <c r="AM5245" s="13"/>
      <c r="AN5245" s="13"/>
      <c r="AO5245" s="13"/>
      <c r="AP5245" s="13"/>
      <c r="AQ5245" s="13"/>
      <c r="AR5245" s="13"/>
      <c r="AS5245" s="13"/>
      <c r="AT5245" s="13"/>
      <c r="AU5245" s="13"/>
      <c r="AV5245" s="13"/>
      <c r="AW5245" s="13"/>
      <c r="AX5245" s="13"/>
      <c r="AY5245" s="13"/>
      <c r="AZ5245" s="13"/>
      <c r="BA5245" s="13"/>
      <c r="BB5245" s="13"/>
      <c r="BC5245" s="13"/>
      <c r="BD5245" s="13"/>
      <c r="BE5245" s="13"/>
    </row>
    <row r="5246" spans="1:57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  <c r="O5246" s="59">
        <f>Inputs!O5239</f>
        <v>0</v>
      </c>
      <c r="P5246" s="59">
        <f>Inputs!P5239</f>
        <v>0</v>
      </c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  <c r="AA5246" s="13"/>
      <c r="AB5246" s="13"/>
      <c r="AC5246" s="13"/>
      <c r="AD5246" s="13"/>
      <c r="AE5246" s="13"/>
      <c r="AF5246" s="13"/>
      <c r="AG5246" s="13"/>
      <c r="AH5246" s="13"/>
      <c r="AI5246" s="13"/>
      <c r="AJ5246" s="13"/>
      <c r="AK5246" s="13"/>
      <c r="AL5246" s="13"/>
      <c r="AM5246" s="13"/>
      <c r="AN5246" s="13"/>
      <c r="AO5246" s="13"/>
      <c r="AP5246" s="13"/>
      <c r="AQ5246" s="13"/>
      <c r="AR5246" s="13"/>
      <c r="AS5246" s="13"/>
      <c r="AT5246" s="13"/>
      <c r="AU5246" s="13"/>
      <c r="AV5246" s="13"/>
      <c r="AW5246" s="13"/>
      <c r="AX5246" s="13"/>
      <c r="AY5246" s="13"/>
      <c r="AZ5246" s="13"/>
      <c r="BA5246" s="13"/>
      <c r="BB5246" s="13"/>
      <c r="BC5246" s="13"/>
      <c r="BD5246" s="13"/>
      <c r="BE5246" s="13"/>
    </row>
    <row r="5247" spans="1:57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  <c r="O5247" s="59">
        <f>Inputs!O5240</f>
        <v>0</v>
      </c>
      <c r="P5247" s="59">
        <f>Inputs!P5240</f>
        <v>0</v>
      </c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  <c r="AA5247" s="13"/>
      <c r="AB5247" s="13"/>
      <c r="AC5247" s="13"/>
      <c r="AD5247" s="13"/>
      <c r="AE5247" s="13"/>
      <c r="AF5247" s="13"/>
      <c r="AG5247" s="13"/>
      <c r="AH5247" s="13"/>
      <c r="AI5247" s="13"/>
      <c r="AJ5247" s="13"/>
      <c r="AK5247" s="13"/>
      <c r="AL5247" s="13"/>
      <c r="AM5247" s="13"/>
      <c r="AN5247" s="13"/>
      <c r="AO5247" s="13"/>
      <c r="AP5247" s="13"/>
      <c r="AQ5247" s="13"/>
      <c r="AR5247" s="13"/>
      <c r="AS5247" s="13"/>
      <c r="AT5247" s="13"/>
      <c r="AU5247" s="13"/>
      <c r="AV5247" s="13"/>
      <c r="AW5247" s="13"/>
      <c r="AX5247" s="13"/>
      <c r="AY5247" s="13"/>
      <c r="AZ5247" s="13"/>
      <c r="BA5247" s="13"/>
      <c r="BB5247" s="13"/>
      <c r="BC5247" s="13"/>
      <c r="BD5247" s="13"/>
      <c r="BE5247" s="13"/>
    </row>
    <row r="5248" spans="1:57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  <c r="O5248" s="59">
        <f>Inputs!O5241</f>
        <v>0</v>
      </c>
      <c r="P5248" s="59">
        <f>Inputs!P5241</f>
        <v>0</v>
      </c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  <c r="AA5248" s="13"/>
      <c r="AB5248" s="13"/>
      <c r="AC5248" s="13"/>
      <c r="AD5248" s="13"/>
      <c r="AE5248" s="13"/>
      <c r="AF5248" s="13"/>
      <c r="AG5248" s="13"/>
      <c r="AH5248" s="13"/>
      <c r="AI5248" s="13"/>
      <c r="AJ5248" s="13"/>
      <c r="AK5248" s="13"/>
      <c r="AL5248" s="13"/>
      <c r="AM5248" s="13"/>
      <c r="AN5248" s="13"/>
      <c r="AO5248" s="13"/>
      <c r="AP5248" s="13"/>
      <c r="AQ5248" s="13"/>
      <c r="AR5248" s="13"/>
      <c r="AS5248" s="13"/>
      <c r="AT5248" s="13"/>
      <c r="AU5248" s="13"/>
      <c r="AV5248" s="13"/>
      <c r="AW5248" s="13"/>
      <c r="AX5248" s="13"/>
      <c r="AY5248" s="13"/>
      <c r="AZ5248" s="13"/>
      <c r="BA5248" s="13"/>
      <c r="BB5248" s="13"/>
      <c r="BC5248" s="13"/>
      <c r="BD5248" s="13"/>
      <c r="BE5248" s="13"/>
    </row>
    <row r="5249" spans="1:57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  <c r="O5249" s="59">
        <f>Inputs!O5242</f>
        <v>0</v>
      </c>
      <c r="P5249" s="59">
        <f>Inputs!P5242</f>
        <v>0</v>
      </c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  <c r="AA5249" s="13"/>
      <c r="AB5249" s="13"/>
      <c r="AC5249" s="13"/>
      <c r="AD5249" s="13"/>
      <c r="AE5249" s="13"/>
      <c r="AF5249" s="13"/>
      <c r="AG5249" s="13"/>
      <c r="AH5249" s="13"/>
      <c r="AI5249" s="13"/>
      <c r="AJ5249" s="13"/>
      <c r="AK5249" s="13"/>
      <c r="AL5249" s="13"/>
      <c r="AM5249" s="13"/>
      <c r="AN5249" s="13"/>
      <c r="AO5249" s="13"/>
      <c r="AP5249" s="13"/>
      <c r="AQ5249" s="13"/>
      <c r="AR5249" s="13"/>
      <c r="AS5249" s="13"/>
      <c r="AT5249" s="13"/>
      <c r="AU5249" s="13"/>
      <c r="AV5249" s="13"/>
      <c r="AW5249" s="13"/>
      <c r="AX5249" s="13"/>
      <c r="AY5249" s="13"/>
      <c r="AZ5249" s="13"/>
      <c r="BA5249" s="13"/>
      <c r="BB5249" s="13"/>
      <c r="BC5249" s="13"/>
      <c r="BD5249" s="13"/>
      <c r="BE5249" s="13"/>
    </row>
    <row r="5250" spans="1:57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  <c r="O5250" s="59">
        <f>Inputs!O5243</f>
        <v>0</v>
      </c>
      <c r="P5250" s="59">
        <f>Inputs!P5243</f>
        <v>0</v>
      </c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  <c r="AA5250" s="13"/>
      <c r="AB5250" s="13"/>
      <c r="AC5250" s="13"/>
      <c r="AD5250" s="13"/>
      <c r="AE5250" s="13"/>
      <c r="AF5250" s="13"/>
      <c r="AG5250" s="13"/>
      <c r="AH5250" s="13"/>
      <c r="AI5250" s="13"/>
      <c r="AJ5250" s="13"/>
      <c r="AK5250" s="13"/>
      <c r="AL5250" s="13"/>
      <c r="AM5250" s="13"/>
      <c r="AN5250" s="13"/>
      <c r="AO5250" s="13"/>
      <c r="AP5250" s="13"/>
      <c r="AQ5250" s="13"/>
      <c r="AR5250" s="13"/>
      <c r="AS5250" s="13"/>
      <c r="AT5250" s="13"/>
      <c r="AU5250" s="13"/>
      <c r="AV5250" s="13"/>
      <c r="AW5250" s="13"/>
      <c r="AX5250" s="13"/>
      <c r="AY5250" s="13"/>
      <c r="AZ5250" s="13"/>
      <c r="BA5250" s="13"/>
      <c r="BB5250" s="13"/>
      <c r="BC5250" s="13"/>
      <c r="BD5250" s="13"/>
      <c r="BE5250" s="13"/>
    </row>
    <row r="5251" spans="1:57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  <c r="O5251" s="59">
        <f>Inputs!O5244</f>
        <v>0</v>
      </c>
      <c r="P5251" s="59">
        <f>Inputs!P5244</f>
        <v>0</v>
      </c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3"/>
      <c r="BA5251" s="13"/>
      <c r="BB5251" s="13"/>
      <c r="BC5251" s="13"/>
      <c r="BD5251" s="13"/>
      <c r="BE5251" s="13"/>
    </row>
    <row r="5252" spans="1:57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  <c r="O5252" s="59">
        <f>Inputs!O5245</f>
        <v>0</v>
      </c>
      <c r="P5252" s="59">
        <f>Inputs!P5245</f>
        <v>0</v>
      </c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3"/>
      <c r="BA5252" s="13"/>
      <c r="BB5252" s="13"/>
      <c r="BC5252" s="13"/>
      <c r="BD5252" s="13"/>
      <c r="BE5252" s="13"/>
    </row>
    <row r="5253" spans="1:57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  <c r="O5253" s="59">
        <f>Inputs!O5246</f>
        <v>0</v>
      </c>
      <c r="P5253" s="59">
        <f>Inputs!P5246</f>
        <v>0</v>
      </c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3"/>
      <c r="BA5253" s="13"/>
      <c r="BB5253" s="13"/>
      <c r="BC5253" s="13"/>
      <c r="BD5253" s="13"/>
      <c r="BE5253" s="13"/>
    </row>
    <row r="5254" spans="1:57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  <c r="O5254" s="59">
        <f>Inputs!O5247</f>
        <v>0</v>
      </c>
      <c r="P5254" s="59">
        <f>Inputs!P5247</f>
        <v>0</v>
      </c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3"/>
      <c r="BA5254" s="13"/>
      <c r="BB5254" s="13"/>
      <c r="BC5254" s="13"/>
      <c r="BD5254" s="13"/>
      <c r="BE5254" s="13"/>
    </row>
    <row r="5255" spans="1:57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  <c r="O5255" s="59">
        <f>Inputs!O5248</f>
        <v>0</v>
      </c>
      <c r="P5255" s="59">
        <f>Inputs!P5248</f>
        <v>0</v>
      </c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3"/>
      <c r="BA5255" s="13"/>
      <c r="BB5255" s="13"/>
      <c r="BC5255" s="13"/>
      <c r="BD5255" s="13"/>
      <c r="BE5255" s="13"/>
    </row>
    <row r="5256" spans="1:57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  <c r="O5256" s="59">
        <f>Inputs!O5249</f>
        <v>0</v>
      </c>
      <c r="P5256" s="59">
        <f>Inputs!P5249</f>
        <v>0</v>
      </c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  <c r="AA5256" s="13"/>
      <c r="AB5256" s="13"/>
      <c r="AC5256" s="13"/>
      <c r="AD5256" s="13"/>
      <c r="AE5256" s="13"/>
      <c r="AF5256" s="13"/>
      <c r="AG5256" s="13"/>
      <c r="AH5256" s="13"/>
      <c r="AI5256" s="13"/>
      <c r="AJ5256" s="13"/>
      <c r="AK5256" s="13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3"/>
      <c r="BA5256" s="13"/>
      <c r="BB5256" s="13"/>
      <c r="BC5256" s="13"/>
      <c r="BD5256" s="13"/>
      <c r="BE5256" s="13"/>
    </row>
    <row r="5257" spans="1:57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  <c r="O5257" s="59">
        <f>Inputs!O5250</f>
        <v>0</v>
      </c>
      <c r="P5257" s="59">
        <f>Inputs!P5250</f>
        <v>0</v>
      </c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3"/>
      <c r="BA5257" s="13"/>
      <c r="BB5257" s="13"/>
      <c r="BC5257" s="13"/>
      <c r="BD5257" s="13"/>
      <c r="BE5257" s="13"/>
    </row>
    <row r="5258" spans="1:57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  <c r="O5258" s="59">
        <f>Inputs!O5251</f>
        <v>0</v>
      </c>
      <c r="P5258" s="59">
        <f>Inputs!P5251</f>
        <v>0</v>
      </c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3"/>
      <c r="BA5258" s="13"/>
      <c r="BB5258" s="13"/>
      <c r="BC5258" s="13"/>
      <c r="BD5258" s="13"/>
      <c r="BE5258" s="13"/>
    </row>
    <row r="5259" spans="1:57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  <c r="O5259" s="59">
        <f>Inputs!O5252</f>
        <v>0</v>
      </c>
      <c r="P5259" s="59">
        <f>Inputs!P5252</f>
        <v>0</v>
      </c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3"/>
      <c r="BA5259" s="13"/>
      <c r="BB5259" s="13"/>
      <c r="BC5259" s="13"/>
      <c r="BD5259" s="13"/>
      <c r="BE5259" s="13"/>
    </row>
    <row r="5260" spans="1:57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  <c r="O5260" s="59">
        <f>Inputs!O5253</f>
        <v>0</v>
      </c>
      <c r="P5260" s="59">
        <f>Inputs!P5253</f>
        <v>0</v>
      </c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3"/>
      <c r="BA5260" s="13"/>
      <c r="BB5260" s="13"/>
      <c r="BC5260" s="13"/>
      <c r="BD5260" s="13"/>
      <c r="BE5260" s="13"/>
    </row>
    <row r="5261" spans="1:57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  <c r="O5261" s="59">
        <f>Inputs!O5254</f>
        <v>0</v>
      </c>
      <c r="P5261" s="59">
        <f>Inputs!P5254</f>
        <v>0</v>
      </c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3"/>
      <c r="BA5261" s="13"/>
      <c r="BB5261" s="13"/>
      <c r="BC5261" s="13"/>
      <c r="BD5261" s="13"/>
      <c r="BE5261" s="13"/>
    </row>
    <row r="5262" spans="1:57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  <c r="O5262" s="59">
        <f>Inputs!O5255</f>
        <v>0</v>
      </c>
      <c r="P5262" s="59">
        <f>Inputs!P5255</f>
        <v>0</v>
      </c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3"/>
      <c r="BA5262" s="13"/>
      <c r="BB5262" s="13"/>
      <c r="BC5262" s="13"/>
      <c r="BD5262" s="13"/>
      <c r="BE5262" s="13"/>
    </row>
    <row r="5263" spans="1:57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  <c r="O5263" s="59">
        <f>Inputs!O5256</f>
        <v>0</v>
      </c>
      <c r="P5263" s="59">
        <f>Inputs!P5256</f>
        <v>0</v>
      </c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3"/>
      <c r="BA5263" s="13"/>
      <c r="BB5263" s="13"/>
      <c r="BC5263" s="13"/>
      <c r="BD5263" s="13"/>
      <c r="BE5263" s="13"/>
    </row>
    <row r="5264" spans="1:57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  <c r="O5264" s="59">
        <f>Inputs!O5257</f>
        <v>0</v>
      </c>
      <c r="P5264" s="59">
        <f>Inputs!P5257</f>
        <v>0</v>
      </c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13"/>
      <c r="AZ5264" s="13"/>
      <c r="BA5264" s="13"/>
      <c r="BB5264" s="13"/>
      <c r="BC5264" s="13"/>
      <c r="BD5264" s="13"/>
      <c r="BE5264" s="13"/>
    </row>
    <row r="5265" spans="1:57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  <c r="O5265" s="59">
        <f>Inputs!O5258</f>
        <v>0</v>
      </c>
      <c r="P5265" s="59">
        <f>Inputs!P5258</f>
        <v>0</v>
      </c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3"/>
      <c r="BA5265" s="13"/>
      <c r="BB5265" s="13"/>
      <c r="BC5265" s="13"/>
      <c r="BD5265" s="13"/>
      <c r="BE5265" s="13"/>
    </row>
    <row r="5266" spans="1:57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  <c r="O5266" s="59">
        <f>Inputs!O5259</f>
        <v>0</v>
      </c>
      <c r="P5266" s="59">
        <f>Inputs!P5259</f>
        <v>0</v>
      </c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3"/>
      <c r="BA5266" s="13"/>
      <c r="BB5266" s="13"/>
      <c r="BC5266" s="13"/>
      <c r="BD5266" s="13"/>
      <c r="BE5266" s="13"/>
    </row>
    <row r="5267" spans="1:57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  <c r="O5267" s="59">
        <f>Inputs!O5260</f>
        <v>0</v>
      </c>
      <c r="P5267" s="59">
        <f>Inputs!P5260</f>
        <v>0</v>
      </c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3"/>
      <c r="BA5267" s="13"/>
      <c r="BB5267" s="13"/>
      <c r="BC5267" s="13"/>
      <c r="BD5267" s="13"/>
      <c r="BE5267" s="13"/>
    </row>
    <row r="5268" spans="1:57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  <c r="O5268" s="59">
        <f>Inputs!O5261</f>
        <v>0</v>
      </c>
      <c r="P5268" s="59">
        <f>Inputs!P5261</f>
        <v>0</v>
      </c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3"/>
      <c r="BA5268" s="13"/>
      <c r="BB5268" s="13"/>
      <c r="BC5268" s="13"/>
      <c r="BD5268" s="13"/>
      <c r="BE5268" s="13"/>
    </row>
    <row r="5269" spans="1:57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  <c r="O5269" s="59">
        <f>Inputs!O5262</f>
        <v>0</v>
      </c>
      <c r="P5269" s="59">
        <f>Inputs!P5262</f>
        <v>0</v>
      </c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13"/>
      <c r="AV5269" s="13"/>
      <c r="AW5269" s="13"/>
      <c r="AX5269" s="13"/>
      <c r="AY5269" s="13"/>
      <c r="AZ5269" s="13"/>
      <c r="BA5269" s="13"/>
      <c r="BB5269" s="13"/>
      <c r="BC5269" s="13"/>
      <c r="BD5269" s="13"/>
      <c r="BE5269" s="13"/>
    </row>
    <row r="5270" spans="1:57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  <c r="O5270" s="59">
        <f>Inputs!O5263</f>
        <v>0</v>
      </c>
      <c r="P5270" s="59">
        <f>Inputs!P5263</f>
        <v>0</v>
      </c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3"/>
      <c r="BA5270" s="13"/>
      <c r="BB5270" s="13"/>
      <c r="BC5270" s="13"/>
      <c r="BD5270" s="13"/>
      <c r="BE5270" s="13"/>
    </row>
    <row r="5271" spans="1:57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  <c r="O5271" s="59">
        <f>Inputs!O5264</f>
        <v>0</v>
      </c>
      <c r="P5271" s="59">
        <f>Inputs!P5264</f>
        <v>0</v>
      </c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3"/>
      <c r="BA5271" s="13"/>
      <c r="BB5271" s="13"/>
      <c r="BC5271" s="13"/>
      <c r="BD5271" s="13"/>
      <c r="BE5271" s="13"/>
    </row>
    <row r="5272" spans="1:57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  <c r="O5272" s="59">
        <f>Inputs!O5265</f>
        <v>0</v>
      </c>
      <c r="P5272" s="59">
        <f>Inputs!P5265</f>
        <v>0</v>
      </c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3"/>
      <c r="BA5272" s="13"/>
      <c r="BB5272" s="13"/>
      <c r="BC5272" s="13"/>
      <c r="BD5272" s="13"/>
      <c r="BE5272" s="13"/>
    </row>
    <row r="5273" spans="1:57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  <c r="O5273" s="59">
        <f>Inputs!O5266</f>
        <v>0</v>
      </c>
      <c r="P5273" s="59">
        <f>Inputs!P5266</f>
        <v>0</v>
      </c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3"/>
      <c r="BA5273" s="13"/>
      <c r="BB5273" s="13"/>
      <c r="BC5273" s="13"/>
      <c r="BD5273" s="13"/>
      <c r="BE5273" s="13"/>
    </row>
    <row r="5274" spans="1:57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  <c r="O5274" s="59">
        <f>Inputs!O5267</f>
        <v>0</v>
      </c>
      <c r="P5274" s="59">
        <f>Inputs!P5267</f>
        <v>0</v>
      </c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3"/>
      <c r="BA5274" s="13"/>
      <c r="BB5274" s="13"/>
      <c r="BC5274" s="13"/>
      <c r="BD5274" s="13"/>
      <c r="BE5274" s="13"/>
    </row>
    <row r="5275" spans="1:57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  <c r="O5275" s="59">
        <f>Inputs!O5268</f>
        <v>0</v>
      </c>
      <c r="P5275" s="59">
        <f>Inputs!P5268</f>
        <v>0</v>
      </c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3"/>
      <c r="BA5275" s="13"/>
      <c r="BB5275" s="13"/>
      <c r="BC5275" s="13"/>
      <c r="BD5275" s="13"/>
      <c r="BE5275" s="13"/>
    </row>
    <row r="5276" spans="1:57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  <c r="O5276" s="59">
        <f>Inputs!O5269</f>
        <v>0</v>
      </c>
      <c r="P5276" s="59">
        <f>Inputs!P5269</f>
        <v>0</v>
      </c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3"/>
      <c r="BA5276" s="13"/>
      <c r="BB5276" s="13"/>
      <c r="BC5276" s="13"/>
      <c r="BD5276" s="13"/>
      <c r="BE5276" s="13"/>
    </row>
    <row r="5277" spans="1:57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  <c r="O5277" s="59">
        <f>Inputs!O5270</f>
        <v>0</v>
      </c>
      <c r="P5277" s="59">
        <f>Inputs!P5270</f>
        <v>0</v>
      </c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3"/>
      <c r="BA5277" s="13"/>
      <c r="BB5277" s="13"/>
      <c r="BC5277" s="13"/>
      <c r="BD5277" s="13"/>
      <c r="BE5277" s="13"/>
    </row>
    <row r="5278" spans="1:57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  <c r="O5278" s="59">
        <f>Inputs!O5271</f>
        <v>0</v>
      </c>
      <c r="P5278" s="59">
        <f>Inputs!P5271</f>
        <v>0</v>
      </c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3"/>
      <c r="BA5278" s="13"/>
      <c r="BB5278" s="13"/>
      <c r="BC5278" s="13"/>
      <c r="BD5278" s="13"/>
      <c r="BE5278" s="13"/>
    </row>
    <row r="5279" spans="1:57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  <c r="O5279" s="59">
        <f>Inputs!O5272</f>
        <v>0</v>
      </c>
      <c r="P5279" s="59">
        <f>Inputs!P5272</f>
        <v>0</v>
      </c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3"/>
      <c r="BA5279" s="13"/>
      <c r="BB5279" s="13"/>
      <c r="BC5279" s="13"/>
      <c r="BD5279" s="13"/>
      <c r="BE5279" s="13"/>
    </row>
    <row r="5280" spans="1:57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  <c r="O5280" s="59">
        <f>Inputs!O5273</f>
        <v>0</v>
      </c>
      <c r="P5280" s="59">
        <f>Inputs!P5273</f>
        <v>0</v>
      </c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3"/>
      <c r="BA5280" s="13"/>
      <c r="BB5280" s="13"/>
      <c r="BC5280" s="13"/>
      <c r="BD5280" s="13"/>
      <c r="BE5280" s="13"/>
    </row>
    <row r="5281" spans="1:57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  <c r="O5281" s="59">
        <f>Inputs!O5274</f>
        <v>0</v>
      </c>
      <c r="P5281" s="59">
        <f>Inputs!P5274</f>
        <v>0</v>
      </c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3"/>
      <c r="BA5281" s="13"/>
      <c r="BB5281" s="13"/>
      <c r="BC5281" s="13"/>
      <c r="BD5281" s="13"/>
      <c r="BE5281" s="13"/>
    </row>
    <row r="5282" spans="1:57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  <c r="O5282" s="59">
        <f>Inputs!O5275</f>
        <v>0</v>
      </c>
      <c r="P5282" s="59">
        <f>Inputs!P5275</f>
        <v>0</v>
      </c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3"/>
      <c r="BA5282" s="13"/>
      <c r="BB5282" s="13"/>
      <c r="BC5282" s="13"/>
      <c r="BD5282" s="13"/>
      <c r="BE5282" s="13"/>
    </row>
    <row r="5283" spans="1:57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  <c r="O5283" s="59">
        <f>Inputs!O5276</f>
        <v>0</v>
      </c>
      <c r="P5283" s="59">
        <f>Inputs!P5276</f>
        <v>0</v>
      </c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3"/>
      <c r="BA5283" s="13"/>
      <c r="BB5283" s="13"/>
      <c r="BC5283" s="13"/>
      <c r="BD5283" s="13"/>
      <c r="BE5283" s="13"/>
    </row>
    <row r="5284" spans="1:57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  <c r="O5284" s="59">
        <f>Inputs!O5277</f>
        <v>0</v>
      </c>
      <c r="P5284" s="59">
        <f>Inputs!P5277</f>
        <v>0</v>
      </c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3"/>
      <c r="BA5284" s="13"/>
      <c r="BB5284" s="13"/>
      <c r="BC5284" s="13"/>
      <c r="BD5284" s="13"/>
      <c r="BE5284" s="13"/>
    </row>
    <row r="5285" spans="1:57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  <c r="O5285" s="59">
        <f>Inputs!O5278</f>
        <v>0</v>
      </c>
      <c r="P5285" s="59">
        <f>Inputs!P5278</f>
        <v>0</v>
      </c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3"/>
      <c r="BA5285" s="13"/>
      <c r="BB5285" s="13"/>
      <c r="BC5285" s="13"/>
      <c r="BD5285" s="13"/>
      <c r="BE5285" s="13"/>
    </row>
    <row r="5286" spans="1:57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  <c r="O5286" s="59">
        <f>Inputs!O5279</f>
        <v>0</v>
      </c>
      <c r="P5286" s="59">
        <f>Inputs!P5279</f>
        <v>0</v>
      </c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3"/>
      <c r="BA5286" s="13"/>
      <c r="BB5286" s="13"/>
      <c r="BC5286" s="13"/>
      <c r="BD5286" s="13"/>
      <c r="BE5286" s="13"/>
    </row>
    <row r="5287" spans="1:57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  <c r="O5287" s="59">
        <f>Inputs!O5280</f>
        <v>0</v>
      </c>
      <c r="P5287" s="59">
        <f>Inputs!P5280</f>
        <v>0</v>
      </c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3"/>
      <c r="BA5287" s="13"/>
      <c r="BB5287" s="13"/>
      <c r="BC5287" s="13"/>
      <c r="BD5287" s="13"/>
      <c r="BE5287" s="13"/>
    </row>
    <row r="5288" spans="1:57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  <c r="O5288" s="59">
        <f>Inputs!O5281</f>
        <v>0</v>
      </c>
      <c r="P5288" s="59">
        <f>Inputs!P5281</f>
        <v>0</v>
      </c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3"/>
      <c r="BA5288" s="13"/>
      <c r="BB5288" s="13"/>
      <c r="BC5288" s="13"/>
      <c r="BD5288" s="13"/>
      <c r="BE5288" s="13"/>
    </row>
    <row r="5289" spans="1:57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  <c r="O5289" s="59">
        <f>Inputs!O5282</f>
        <v>0</v>
      </c>
      <c r="P5289" s="59">
        <f>Inputs!P5282</f>
        <v>0</v>
      </c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3"/>
      <c r="BA5289" s="13"/>
      <c r="BB5289" s="13"/>
      <c r="BC5289" s="13"/>
      <c r="BD5289" s="13"/>
      <c r="BE5289" s="13"/>
    </row>
    <row r="5290" spans="1:57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  <c r="O5290" s="59">
        <f>Inputs!O5283</f>
        <v>0</v>
      </c>
      <c r="P5290" s="59">
        <f>Inputs!P5283</f>
        <v>0</v>
      </c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3"/>
      <c r="BA5290" s="13"/>
      <c r="BB5290" s="13"/>
      <c r="BC5290" s="13"/>
      <c r="BD5290" s="13"/>
      <c r="BE5290" s="13"/>
    </row>
    <row r="5291" spans="1:57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  <c r="O5291" s="59">
        <f>Inputs!O5284</f>
        <v>0</v>
      </c>
      <c r="P5291" s="59">
        <f>Inputs!P5284</f>
        <v>0</v>
      </c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3"/>
      <c r="BA5291" s="13"/>
      <c r="BB5291" s="13"/>
      <c r="BC5291" s="13"/>
      <c r="BD5291" s="13"/>
      <c r="BE5291" s="13"/>
    </row>
    <row r="5292" spans="1:57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  <c r="O5292" s="59">
        <f>Inputs!O5285</f>
        <v>0</v>
      </c>
      <c r="P5292" s="59">
        <f>Inputs!P5285</f>
        <v>0</v>
      </c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3"/>
      <c r="BA5292" s="13"/>
      <c r="BB5292" s="13"/>
      <c r="BC5292" s="13"/>
      <c r="BD5292" s="13"/>
      <c r="BE5292" s="13"/>
    </row>
    <row r="5293" spans="1:57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  <c r="O5293" s="59">
        <f>Inputs!O5286</f>
        <v>0</v>
      </c>
      <c r="P5293" s="59">
        <f>Inputs!P5286</f>
        <v>0</v>
      </c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3"/>
      <c r="BA5293" s="13"/>
      <c r="BB5293" s="13"/>
      <c r="BC5293" s="13"/>
      <c r="BD5293" s="13"/>
      <c r="BE5293" s="13"/>
    </row>
    <row r="5294" spans="1:57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  <c r="O5294" s="59">
        <f>Inputs!O5287</f>
        <v>0</v>
      </c>
      <c r="P5294" s="59">
        <f>Inputs!P5287</f>
        <v>0</v>
      </c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3"/>
      <c r="BA5294" s="13"/>
      <c r="BB5294" s="13"/>
      <c r="BC5294" s="13"/>
      <c r="BD5294" s="13"/>
      <c r="BE5294" s="13"/>
    </row>
    <row r="5295" spans="1:57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  <c r="O5295" s="59">
        <f>Inputs!O5288</f>
        <v>0</v>
      </c>
      <c r="P5295" s="59">
        <f>Inputs!P5288</f>
        <v>0</v>
      </c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3"/>
      <c r="AZ5295" s="13"/>
      <c r="BA5295" s="13"/>
      <c r="BB5295" s="13"/>
      <c r="BC5295" s="13"/>
      <c r="BD5295" s="13"/>
      <c r="BE5295" s="13"/>
    </row>
    <row r="5296" spans="1:57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  <c r="O5296" s="59">
        <f>Inputs!O5289</f>
        <v>0</v>
      </c>
      <c r="P5296" s="59">
        <f>Inputs!P5289</f>
        <v>0</v>
      </c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3"/>
      <c r="AZ5296" s="13"/>
      <c r="BA5296" s="13"/>
      <c r="BB5296" s="13"/>
      <c r="BC5296" s="13"/>
      <c r="BD5296" s="13"/>
      <c r="BE5296" s="13"/>
    </row>
    <row r="5297" spans="1:57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  <c r="O5297" s="59">
        <f>Inputs!O5290</f>
        <v>0</v>
      </c>
      <c r="P5297" s="59">
        <f>Inputs!P5290</f>
        <v>0</v>
      </c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13"/>
      <c r="AN5297" s="13"/>
      <c r="AO5297" s="13"/>
      <c r="AP5297" s="13"/>
      <c r="AQ5297" s="13"/>
      <c r="AR5297" s="13"/>
      <c r="AS5297" s="13"/>
      <c r="AT5297" s="13"/>
      <c r="AU5297" s="13"/>
      <c r="AV5297" s="13"/>
      <c r="AW5297" s="13"/>
      <c r="AX5297" s="13"/>
      <c r="AY5297" s="13"/>
      <c r="AZ5297" s="13"/>
      <c r="BA5297" s="13"/>
      <c r="BB5297" s="13"/>
      <c r="BC5297" s="13"/>
      <c r="BD5297" s="13"/>
      <c r="BE5297" s="13"/>
    </row>
    <row r="5298" spans="1:57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  <c r="O5298" s="59">
        <f>Inputs!O5291</f>
        <v>0</v>
      </c>
      <c r="P5298" s="59">
        <f>Inputs!P5291</f>
        <v>0</v>
      </c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13"/>
      <c r="AQ5298" s="13"/>
      <c r="AR5298" s="13"/>
      <c r="AS5298" s="13"/>
      <c r="AT5298" s="13"/>
      <c r="AU5298" s="13"/>
      <c r="AV5298" s="13"/>
      <c r="AW5298" s="13"/>
      <c r="AX5298" s="13"/>
      <c r="AY5298" s="13"/>
      <c r="AZ5298" s="13"/>
      <c r="BA5298" s="13"/>
      <c r="BB5298" s="13"/>
      <c r="BC5298" s="13"/>
      <c r="BD5298" s="13"/>
      <c r="BE5298" s="13"/>
    </row>
    <row r="5299" spans="1:57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  <c r="O5299" s="59">
        <f>Inputs!O5292</f>
        <v>0</v>
      </c>
      <c r="P5299" s="59">
        <f>Inputs!P5292</f>
        <v>0</v>
      </c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3"/>
      <c r="AZ5299" s="13"/>
      <c r="BA5299" s="13"/>
      <c r="BB5299" s="13"/>
      <c r="BC5299" s="13"/>
      <c r="BD5299" s="13"/>
      <c r="BE5299" s="13"/>
    </row>
    <row r="5300" spans="1:57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  <c r="O5300" s="59">
        <f>Inputs!O5293</f>
        <v>0</v>
      </c>
      <c r="P5300" s="59">
        <f>Inputs!P5293</f>
        <v>0</v>
      </c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3"/>
      <c r="AZ5300" s="13"/>
      <c r="BA5300" s="13"/>
      <c r="BB5300" s="13"/>
      <c r="BC5300" s="13"/>
      <c r="BD5300" s="13"/>
      <c r="BE5300" s="13"/>
    </row>
    <row r="5301" spans="1:57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  <c r="O5301" s="59">
        <f>Inputs!O5294</f>
        <v>0</v>
      </c>
      <c r="P5301" s="59">
        <f>Inputs!P5294</f>
        <v>0</v>
      </c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3"/>
      <c r="AZ5301" s="13"/>
      <c r="BA5301" s="13"/>
      <c r="BB5301" s="13"/>
      <c r="BC5301" s="13"/>
      <c r="BD5301" s="13"/>
      <c r="BE5301" s="13"/>
    </row>
    <row r="5302" spans="1:57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  <c r="O5302" s="59">
        <f>Inputs!O5295</f>
        <v>0</v>
      </c>
      <c r="P5302" s="59">
        <f>Inputs!P5295</f>
        <v>0</v>
      </c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3"/>
      <c r="AZ5302" s="13"/>
      <c r="BA5302" s="13"/>
      <c r="BB5302" s="13"/>
      <c r="BC5302" s="13"/>
      <c r="BD5302" s="13"/>
      <c r="BE5302" s="13"/>
    </row>
    <row r="5303" spans="1:57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  <c r="O5303" s="59">
        <f>Inputs!O5296</f>
        <v>0</v>
      </c>
      <c r="P5303" s="59">
        <f>Inputs!P5296</f>
        <v>0</v>
      </c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3"/>
      <c r="AZ5303" s="13"/>
      <c r="BA5303" s="13"/>
      <c r="BB5303" s="13"/>
      <c r="BC5303" s="13"/>
      <c r="BD5303" s="13"/>
      <c r="BE5303" s="13"/>
    </row>
    <row r="5304" spans="1:57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  <c r="O5304" s="59">
        <f>Inputs!O5297</f>
        <v>0</v>
      </c>
      <c r="P5304" s="59">
        <f>Inputs!P5297</f>
        <v>0</v>
      </c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3"/>
      <c r="AZ5304" s="13"/>
      <c r="BA5304" s="13"/>
      <c r="BB5304" s="13"/>
      <c r="BC5304" s="13"/>
      <c r="BD5304" s="13"/>
      <c r="BE5304" s="13"/>
    </row>
    <row r="5305" spans="1:57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  <c r="O5305" s="59">
        <f>Inputs!O5298</f>
        <v>0</v>
      </c>
      <c r="P5305" s="59">
        <f>Inputs!P5298</f>
        <v>0</v>
      </c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3"/>
      <c r="AZ5305" s="13"/>
      <c r="BA5305" s="13"/>
      <c r="BB5305" s="13"/>
      <c r="BC5305" s="13"/>
      <c r="BD5305" s="13"/>
      <c r="BE5305" s="13"/>
    </row>
    <row r="5306" spans="1:57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  <c r="O5306" s="59">
        <f>Inputs!O5299</f>
        <v>0</v>
      </c>
      <c r="P5306" s="59">
        <f>Inputs!P5299</f>
        <v>0</v>
      </c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3"/>
      <c r="AZ5306" s="13"/>
      <c r="BA5306" s="13"/>
      <c r="BB5306" s="13"/>
      <c r="BC5306" s="13"/>
      <c r="BD5306" s="13"/>
      <c r="BE5306" s="13"/>
    </row>
    <row r="5307" spans="1:57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  <c r="O5307" s="59">
        <f>Inputs!O5300</f>
        <v>0</v>
      </c>
      <c r="P5307" s="59">
        <f>Inputs!P5300</f>
        <v>0</v>
      </c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3"/>
      <c r="AZ5307" s="13"/>
      <c r="BA5307" s="13"/>
      <c r="BB5307" s="13"/>
      <c r="BC5307" s="13"/>
      <c r="BD5307" s="13"/>
      <c r="BE5307" s="13"/>
    </row>
    <row r="5308" spans="1:57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  <c r="O5308" s="59">
        <f>Inputs!O5301</f>
        <v>0</v>
      </c>
      <c r="P5308" s="59">
        <f>Inputs!P5301</f>
        <v>0</v>
      </c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3"/>
      <c r="AZ5308" s="13"/>
      <c r="BA5308" s="13"/>
      <c r="BB5308" s="13"/>
      <c r="BC5308" s="13"/>
      <c r="BD5308" s="13"/>
      <c r="BE5308" s="13"/>
    </row>
    <row r="5309" spans="1:57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  <c r="O5309" s="59">
        <f>Inputs!O5302</f>
        <v>0</v>
      </c>
      <c r="P5309" s="59">
        <f>Inputs!P5302</f>
        <v>0</v>
      </c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3"/>
      <c r="AZ5309" s="13"/>
      <c r="BA5309" s="13"/>
      <c r="BB5309" s="13"/>
      <c r="BC5309" s="13"/>
      <c r="BD5309" s="13"/>
      <c r="BE5309" s="13"/>
    </row>
    <row r="5310" spans="1:57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  <c r="O5310" s="59">
        <f>Inputs!O5303</f>
        <v>0</v>
      </c>
      <c r="P5310" s="59">
        <f>Inputs!P5303</f>
        <v>0</v>
      </c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3"/>
      <c r="AZ5310" s="13"/>
      <c r="BA5310" s="13"/>
      <c r="BB5310" s="13"/>
      <c r="BC5310" s="13"/>
      <c r="BD5310" s="13"/>
      <c r="BE5310" s="13"/>
    </row>
    <row r="5311" spans="1:57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  <c r="O5311" s="59">
        <f>Inputs!O5304</f>
        <v>0</v>
      </c>
      <c r="P5311" s="59">
        <f>Inputs!P5304</f>
        <v>0</v>
      </c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3"/>
      <c r="AZ5311" s="13"/>
      <c r="BA5311" s="13"/>
      <c r="BB5311" s="13"/>
      <c r="BC5311" s="13"/>
      <c r="BD5311" s="13"/>
      <c r="BE5311" s="13"/>
    </row>
    <row r="5312" spans="1:57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  <c r="O5312" s="59">
        <f>Inputs!O5305</f>
        <v>0</v>
      </c>
      <c r="P5312" s="59">
        <f>Inputs!P5305</f>
        <v>0</v>
      </c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3"/>
      <c r="AZ5312" s="13"/>
      <c r="BA5312" s="13"/>
      <c r="BB5312" s="13"/>
      <c r="BC5312" s="13"/>
      <c r="BD5312" s="13"/>
      <c r="BE5312" s="13"/>
    </row>
    <row r="5313" spans="1:57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  <c r="O5313" s="59">
        <f>Inputs!O5306</f>
        <v>0</v>
      </c>
      <c r="P5313" s="59">
        <f>Inputs!P5306</f>
        <v>0</v>
      </c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3"/>
      <c r="AZ5313" s="13"/>
      <c r="BA5313" s="13"/>
      <c r="BB5313" s="13"/>
      <c r="BC5313" s="13"/>
      <c r="BD5313" s="13"/>
      <c r="BE5313" s="13"/>
    </row>
    <row r="5314" spans="1:57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  <c r="O5314" s="59">
        <f>Inputs!O5307</f>
        <v>0</v>
      </c>
      <c r="P5314" s="59">
        <f>Inputs!P5307</f>
        <v>0</v>
      </c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3"/>
      <c r="AZ5314" s="13"/>
      <c r="BA5314" s="13"/>
      <c r="BB5314" s="13"/>
      <c r="BC5314" s="13"/>
      <c r="BD5314" s="13"/>
      <c r="BE5314" s="13"/>
    </row>
    <row r="5315" spans="1:57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  <c r="O5315" s="59">
        <f>Inputs!O5308</f>
        <v>0</v>
      </c>
      <c r="P5315" s="59">
        <f>Inputs!P5308</f>
        <v>0</v>
      </c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3"/>
      <c r="AZ5315" s="13"/>
      <c r="BA5315" s="13"/>
      <c r="BB5315" s="13"/>
      <c r="BC5315" s="13"/>
      <c r="BD5315" s="13"/>
      <c r="BE5315" s="13"/>
    </row>
    <row r="5316" spans="1:57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  <c r="O5316" s="59">
        <f>Inputs!O5309</f>
        <v>0</v>
      </c>
      <c r="P5316" s="59">
        <f>Inputs!P5309</f>
        <v>0</v>
      </c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3"/>
      <c r="AZ5316" s="13"/>
      <c r="BA5316" s="13"/>
      <c r="BB5316" s="13"/>
      <c r="BC5316" s="13"/>
      <c r="BD5316" s="13"/>
      <c r="BE5316" s="13"/>
    </row>
    <row r="5317" spans="1:57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  <c r="O5317" s="59">
        <f>Inputs!O5310</f>
        <v>0</v>
      </c>
      <c r="P5317" s="59">
        <f>Inputs!P5310</f>
        <v>0</v>
      </c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3"/>
      <c r="AZ5317" s="13"/>
      <c r="BA5317" s="13"/>
      <c r="BB5317" s="13"/>
      <c r="BC5317" s="13"/>
      <c r="BD5317" s="13"/>
      <c r="BE5317" s="13"/>
    </row>
    <row r="5318" spans="1:57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  <c r="O5318" s="59">
        <f>Inputs!O5311</f>
        <v>0</v>
      </c>
      <c r="P5318" s="59">
        <f>Inputs!P5311</f>
        <v>0</v>
      </c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3"/>
      <c r="AZ5318" s="13"/>
      <c r="BA5318" s="13"/>
      <c r="BB5318" s="13"/>
      <c r="BC5318" s="13"/>
      <c r="BD5318" s="13"/>
      <c r="BE5318" s="13"/>
    </row>
    <row r="5319" spans="1:57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  <c r="O5319" s="59">
        <f>Inputs!O5312</f>
        <v>0</v>
      </c>
      <c r="P5319" s="59">
        <f>Inputs!P5312</f>
        <v>0</v>
      </c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3"/>
      <c r="AZ5319" s="13"/>
      <c r="BA5319" s="13"/>
      <c r="BB5319" s="13"/>
      <c r="BC5319" s="13"/>
      <c r="BD5319" s="13"/>
      <c r="BE5319" s="13"/>
    </row>
    <row r="5320" spans="1:57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  <c r="O5320" s="59">
        <f>Inputs!O5313</f>
        <v>0</v>
      </c>
      <c r="P5320" s="59">
        <f>Inputs!P5313</f>
        <v>0</v>
      </c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3"/>
      <c r="AZ5320" s="13"/>
      <c r="BA5320" s="13"/>
      <c r="BB5320" s="13"/>
      <c r="BC5320" s="13"/>
      <c r="BD5320" s="13"/>
      <c r="BE5320" s="13"/>
    </row>
    <row r="5321" spans="1:57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  <c r="O5321" s="59">
        <f>Inputs!O5314</f>
        <v>0</v>
      </c>
      <c r="P5321" s="59">
        <f>Inputs!P5314</f>
        <v>0</v>
      </c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3"/>
      <c r="AZ5321" s="13"/>
      <c r="BA5321" s="13"/>
      <c r="BB5321" s="13"/>
      <c r="BC5321" s="13"/>
      <c r="BD5321" s="13"/>
      <c r="BE5321" s="13"/>
    </row>
    <row r="5322" spans="1:57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  <c r="O5322" s="59">
        <f>Inputs!O5315</f>
        <v>0</v>
      </c>
      <c r="P5322" s="59">
        <f>Inputs!P5315</f>
        <v>0</v>
      </c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3"/>
      <c r="AZ5322" s="13"/>
      <c r="BA5322" s="13"/>
      <c r="BB5322" s="13"/>
      <c r="BC5322" s="13"/>
      <c r="BD5322" s="13"/>
      <c r="BE5322" s="13"/>
    </row>
    <row r="5323" spans="1:57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  <c r="O5323" s="59">
        <f>Inputs!O5316</f>
        <v>0</v>
      </c>
      <c r="P5323" s="59">
        <f>Inputs!P5316</f>
        <v>0</v>
      </c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3"/>
      <c r="AZ5323" s="13"/>
      <c r="BA5323" s="13"/>
      <c r="BB5323" s="13"/>
      <c r="BC5323" s="13"/>
      <c r="BD5323" s="13"/>
      <c r="BE5323" s="13"/>
    </row>
    <row r="5324" spans="1:57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  <c r="O5324" s="59">
        <f>Inputs!O5317</f>
        <v>0</v>
      </c>
      <c r="P5324" s="59">
        <f>Inputs!P5317</f>
        <v>0</v>
      </c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3"/>
      <c r="AZ5324" s="13"/>
      <c r="BA5324" s="13"/>
      <c r="BB5324" s="13"/>
      <c r="BC5324" s="13"/>
      <c r="BD5324" s="13"/>
      <c r="BE5324" s="13"/>
    </row>
    <row r="5325" spans="1:57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  <c r="O5325" s="59">
        <f>Inputs!O5318</f>
        <v>0</v>
      </c>
      <c r="P5325" s="59">
        <f>Inputs!P5318</f>
        <v>0</v>
      </c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3"/>
      <c r="AZ5325" s="13"/>
      <c r="BA5325" s="13"/>
      <c r="BB5325" s="13"/>
      <c r="BC5325" s="13"/>
      <c r="BD5325" s="13"/>
      <c r="BE5325" s="13"/>
    </row>
    <row r="5326" spans="1:57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  <c r="O5326" s="59">
        <f>Inputs!O5319</f>
        <v>0</v>
      </c>
      <c r="P5326" s="59">
        <f>Inputs!P5319</f>
        <v>0</v>
      </c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3"/>
      <c r="AZ5326" s="13"/>
      <c r="BA5326" s="13"/>
      <c r="BB5326" s="13"/>
      <c r="BC5326" s="13"/>
      <c r="BD5326" s="13"/>
      <c r="BE5326" s="13"/>
    </row>
    <row r="5327" spans="1:57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  <c r="O5327" s="59">
        <f>Inputs!O5320</f>
        <v>0</v>
      </c>
      <c r="P5327" s="59">
        <f>Inputs!P5320</f>
        <v>0</v>
      </c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3"/>
      <c r="AZ5327" s="13"/>
      <c r="BA5327" s="13"/>
      <c r="BB5327" s="13"/>
      <c r="BC5327" s="13"/>
      <c r="BD5327" s="13"/>
      <c r="BE5327" s="13"/>
    </row>
    <row r="5328" spans="1:57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  <c r="O5328" s="59">
        <f>Inputs!O5321</f>
        <v>0</v>
      </c>
      <c r="P5328" s="59">
        <f>Inputs!P5321</f>
        <v>0</v>
      </c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3"/>
      <c r="AZ5328" s="13"/>
      <c r="BA5328" s="13"/>
      <c r="BB5328" s="13"/>
      <c r="BC5328" s="13"/>
      <c r="BD5328" s="13"/>
      <c r="BE5328" s="13"/>
    </row>
    <row r="5329" spans="1:57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  <c r="O5329" s="59">
        <f>Inputs!O5322</f>
        <v>0</v>
      </c>
      <c r="P5329" s="59">
        <f>Inputs!P5322</f>
        <v>0</v>
      </c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13"/>
      <c r="AV5329" s="13"/>
      <c r="AW5329" s="13"/>
      <c r="AX5329" s="13"/>
      <c r="AY5329" s="13"/>
      <c r="AZ5329" s="13"/>
      <c r="BA5329" s="13"/>
      <c r="BB5329" s="13"/>
      <c r="BC5329" s="13"/>
      <c r="BD5329" s="13"/>
      <c r="BE5329" s="13"/>
    </row>
    <row r="5330" spans="1:57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  <c r="O5330" s="59">
        <f>Inputs!O5323</f>
        <v>0</v>
      </c>
      <c r="P5330" s="59">
        <f>Inputs!P5323</f>
        <v>0</v>
      </c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3"/>
      <c r="AZ5330" s="13"/>
      <c r="BA5330" s="13"/>
      <c r="BB5330" s="13"/>
      <c r="BC5330" s="13"/>
      <c r="BD5330" s="13"/>
      <c r="BE5330" s="13"/>
    </row>
    <row r="5331" spans="1:57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  <c r="O5331" s="59">
        <f>Inputs!O5324</f>
        <v>0</v>
      </c>
      <c r="P5331" s="59">
        <f>Inputs!P5324</f>
        <v>0</v>
      </c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13"/>
      <c r="AL5331" s="13"/>
      <c r="AM5331" s="13"/>
      <c r="AN5331" s="13"/>
      <c r="AO5331" s="13"/>
      <c r="AP5331" s="13"/>
      <c r="AQ5331" s="13"/>
      <c r="AR5331" s="13"/>
      <c r="AS5331" s="13"/>
      <c r="AT5331" s="13"/>
      <c r="AU5331" s="13"/>
      <c r="AV5331" s="13"/>
      <c r="AW5331" s="13"/>
      <c r="AX5331" s="13"/>
      <c r="AY5331" s="13"/>
      <c r="AZ5331" s="13"/>
      <c r="BA5331" s="13"/>
      <c r="BB5331" s="13"/>
      <c r="BC5331" s="13"/>
      <c r="BD5331" s="13"/>
      <c r="BE5331" s="13"/>
    </row>
    <row r="5332" spans="1:57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  <c r="O5332" s="59">
        <f>Inputs!O5325</f>
        <v>0</v>
      </c>
      <c r="P5332" s="59">
        <f>Inputs!P5325</f>
        <v>0</v>
      </c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3"/>
      <c r="AZ5332" s="13"/>
      <c r="BA5332" s="13"/>
      <c r="BB5332" s="13"/>
      <c r="BC5332" s="13"/>
      <c r="BD5332" s="13"/>
      <c r="BE5332" s="13"/>
    </row>
    <row r="5333" spans="1:57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  <c r="O5333" s="59">
        <f>Inputs!O5326</f>
        <v>0</v>
      </c>
      <c r="P5333" s="59">
        <f>Inputs!P5326</f>
        <v>0</v>
      </c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3"/>
      <c r="AZ5333" s="13"/>
      <c r="BA5333" s="13"/>
      <c r="BB5333" s="13"/>
      <c r="BC5333" s="13"/>
      <c r="BD5333" s="13"/>
      <c r="BE5333" s="13"/>
    </row>
    <row r="5334" spans="1:57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  <c r="O5334" s="59">
        <f>Inputs!O5327</f>
        <v>0</v>
      </c>
      <c r="P5334" s="59">
        <f>Inputs!P5327</f>
        <v>0</v>
      </c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13"/>
      <c r="AR5334" s="13"/>
      <c r="AS5334" s="13"/>
      <c r="AT5334" s="13"/>
      <c r="AU5334" s="13"/>
      <c r="AV5334" s="13"/>
      <c r="AW5334" s="13"/>
      <c r="AX5334" s="13"/>
      <c r="AY5334" s="13"/>
      <c r="AZ5334" s="13"/>
      <c r="BA5334" s="13"/>
      <c r="BB5334" s="13"/>
      <c r="BC5334" s="13"/>
      <c r="BD5334" s="13"/>
      <c r="BE5334" s="13"/>
    </row>
    <row r="5335" spans="1:57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  <c r="O5335" s="59">
        <f>Inputs!O5328</f>
        <v>0</v>
      </c>
      <c r="P5335" s="59">
        <f>Inputs!P5328</f>
        <v>0</v>
      </c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3"/>
      <c r="AZ5335" s="13"/>
      <c r="BA5335" s="13"/>
      <c r="BB5335" s="13"/>
      <c r="BC5335" s="13"/>
      <c r="BD5335" s="13"/>
      <c r="BE5335" s="13"/>
    </row>
    <row r="5336" spans="1:57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  <c r="O5336" s="59">
        <f>Inputs!O5329</f>
        <v>0</v>
      </c>
      <c r="P5336" s="59">
        <f>Inputs!P5329</f>
        <v>0</v>
      </c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3"/>
      <c r="AZ5336" s="13"/>
      <c r="BA5336" s="13"/>
      <c r="BB5336" s="13"/>
      <c r="BC5336" s="13"/>
      <c r="BD5336" s="13"/>
      <c r="BE5336" s="13"/>
    </row>
    <row r="5337" spans="1:57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  <c r="O5337" s="59">
        <f>Inputs!O5330</f>
        <v>0</v>
      </c>
      <c r="P5337" s="59">
        <f>Inputs!P5330</f>
        <v>0</v>
      </c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3"/>
      <c r="AZ5337" s="13"/>
      <c r="BA5337" s="13"/>
      <c r="BB5337" s="13"/>
      <c r="BC5337" s="13"/>
      <c r="BD5337" s="13"/>
      <c r="BE5337" s="13"/>
    </row>
    <row r="5338" spans="1:57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  <c r="O5338" s="59">
        <f>Inputs!O5331</f>
        <v>0</v>
      </c>
      <c r="P5338" s="59">
        <f>Inputs!P5331</f>
        <v>0</v>
      </c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3"/>
      <c r="AZ5338" s="13"/>
      <c r="BA5338" s="13"/>
      <c r="BB5338" s="13"/>
      <c r="BC5338" s="13"/>
      <c r="BD5338" s="13"/>
      <c r="BE5338" s="13"/>
    </row>
    <row r="5339" spans="1:57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  <c r="O5339" s="59">
        <f>Inputs!O5332</f>
        <v>0</v>
      </c>
      <c r="P5339" s="59">
        <f>Inputs!P5332</f>
        <v>0</v>
      </c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3"/>
      <c r="AZ5339" s="13"/>
      <c r="BA5339" s="13"/>
      <c r="BB5339" s="13"/>
      <c r="BC5339" s="13"/>
      <c r="BD5339" s="13"/>
      <c r="BE5339" s="13"/>
    </row>
    <row r="5340" spans="1:57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  <c r="O5340" s="59">
        <f>Inputs!O5333</f>
        <v>0</v>
      </c>
      <c r="P5340" s="59">
        <f>Inputs!P5333</f>
        <v>0</v>
      </c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3"/>
      <c r="AZ5340" s="13"/>
      <c r="BA5340" s="13"/>
      <c r="BB5340" s="13"/>
      <c r="BC5340" s="13"/>
      <c r="BD5340" s="13"/>
      <c r="BE5340" s="13"/>
    </row>
    <row r="5341" spans="1:57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  <c r="O5341" s="59">
        <f>Inputs!O5334</f>
        <v>0</v>
      </c>
      <c r="P5341" s="59">
        <f>Inputs!P5334</f>
        <v>0</v>
      </c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3"/>
      <c r="AZ5341" s="13"/>
      <c r="BA5341" s="13"/>
      <c r="BB5341" s="13"/>
      <c r="BC5341" s="13"/>
      <c r="BD5341" s="13"/>
      <c r="BE5341" s="13"/>
    </row>
    <row r="5342" spans="1:57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  <c r="O5342" s="59">
        <f>Inputs!O5335</f>
        <v>0</v>
      </c>
      <c r="P5342" s="59">
        <f>Inputs!P5335</f>
        <v>0</v>
      </c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3"/>
      <c r="AZ5342" s="13"/>
      <c r="BA5342" s="13"/>
      <c r="BB5342" s="13"/>
      <c r="BC5342" s="13"/>
      <c r="BD5342" s="13"/>
      <c r="BE5342" s="13"/>
    </row>
    <row r="5343" spans="1:57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  <c r="O5343" s="59">
        <f>Inputs!O5336</f>
        <v>0</v>
      </c>
      <c r="P5343" s="59">
        <f>Inputs!P5336</f>
        <v>0</v>
      </c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3"/>
      <c r="AZ5343" s="13"/>
      <c r="BA5343" s="13"/>
      <c r="BB5343" s="13"/>
      <c r="BC5343" s="13"/>
      <c r="BD5343" s="13"/>
      <c r="BE5343" s="13"/>
    </row>
    <row r="5344" spans="1:57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  <c r="O5344" s="59">
        <f>Inputs!O5337</f>
        <v>0</v>
      </c>
      <c r="P5344" s="59">
        <f>Inputs!P5337</f>
        <v>0</v>
      </c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3"/>
      <c r="AZ5344" s="13"/>
      <c r="BA5344" s="13"/>
      <c r="BB5344" s="13"/>
      <c r="BC5344" s="13"/>
      <c r="BD5344" s="13"/>
      <c r="BE5344" s="13"/>
    </row>
    <row r="5345" spans="1:57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  <c r="O5345" s="59">
        <f>Inputs!O5338</f>
        <v>0</v>
      </c>
      <c r="P5345" s="59">
        <f>Inputs!P5338</f>
        <v>0</v>
      </c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3"/>
      <c r="AZ5345" s="13"/>
      <c r="BA5345" s="13"/>
      <c r="BB5345" s="13"/>
      <c r="BC5345" s="13"/>
      <c r="BD5345" s="13"/>
      <c r="BE5345" s="13"/>
    </row>
    <row r="5346" spans="1:57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  <c r="O5346" s="59">
        <f>Inputs!O5339</f>
        <v>0</v>
      </c>
      <c r="P5346" s="59">
        <f>Inputs!P5339</f>
        <v>0</v>
      </c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3"/>
      <c r="AZ5346" s="13"/>
      <c r="BA5346" s="13"/>
      <c r="BB5346" s="13"/>
      <c r="BC5346" s="13"/>
      <c r="BD5346" s="13"/>
      <c r="BE5346" s="13"/>
    </row>
    <row r="5347" spans="1:57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  <c r="O5347" s="59">
        <f>Inputs!O5340</f>
        <v>0</v>
      </c>
      <c r="P5347" s="59">
        <f>Inputs!P5340</f>
        <v>0</v>
      </c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3"/>
      <c r="AZ5347" s="13"/>
      <c r="BA5347" s="13"/>
      <c r="BB5347" s="13"/>
      <c r="BC5347" s="13"/>
      <c r="BD5347" s="13"/>
      <c r="BE5347" s="13"/>
    </row>
    <row r="5348" spans="1:57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  <c r="O5348" s="59">
        <f>Inputs!O5341</f>
        <v>0</v>
      </c>
      <c r="P5348" s="59">
        <f>Inputs!P5341</f>
        <v>0</v>
      </c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3"/>
      <c r="AZ5348" s="13"/>
      <c r="BA5348" s="13"/>
      <c r="BB5348" s="13"/>
      <c r="BC5348" s="13"/>
      <c r="BD5348" s="13"/>
      <c r="BE5348" s="13"/>
    </row>
    <row r="5349" spans="1:57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  <c r="O5349" s="59">
        <f>Inputs!O5342</f>
        <v>0</v>
      </c>
      <c r="P5349" s="59">
        <f>Inputs!P5342</f>
        <v>0</v>
      </c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3"/>
      <c r="AZ5349" s="13"/>
      <c r="BA5349" s="13"/>
      <c r="BB5349" s="13"/>
      <c r="BC5349" s="13"/>
      <c r="BD5349" s="13"/>
      <c r="BE5349" s="13"/>
    </row>
    <row r="5350" spans="1:57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  <c r="O5350" s="59">
        <f>Inputs!O5343</f>
        <v>0</v>
      </c>
      <c r="P5350" s="59">
        <f>Inputs!P5343</f>
        <v>0</v>
      </c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3"/>
      <c r="AZ5350" s="13"/>
      <c r="BA5350" s="13"/>
      <c r="BB5350" s="13"/>
      <c r="BC5350" s="13"/>
      <c r="BD5350" s="13"/>
      <c r="BE5350" s="13"/>
    </row>
    <row r="5351" spans="1:57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  <c r="O5351" s="59">
        <f>Inputs!O5344</f>
        <v>0</v>
      </c>
      <c r="P5351" s="59">
        <f>Inputs!P5344</f>
        <v>0</v>
      </c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3"/>
      <c r="AZ5351" s="13"/>
      <c r="BA5351" s="13"/>
      <c r="BB5351" s="13"/>
      <c r="BC5351" s="13"/>
      <c r="BD5351" s="13"/>
      <c r="BE5351" s="13"/>
    </row>
    <row r="5352" spans="1:57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  <c r="O5352" s="59">
        <f>Inputs!O5345</f>
        <v>0</v>
      </c>
      <c r="P5352" s="59">
        <f>Inputs!P5345</f>
        <v>0</v>
      </c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3"/>
      <c r="AZ5352" s="13"/>
      <c r="BA5352" s="13"/>
      <c r="BB5352" s="13"/>
      <c r="BC5352" s="13"/>
      <c r="BD5352" s="13"/>
      <c r="BE5352" s="13"/>
    </row>
    <row r="5353" spans="1:57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  <c r="O5353" s="59">
        <f>Inputs!O5346</f>
        <v>0</v>
      </c>
      <c r="P5353" s="59">
        <f>Inputs!P5346</f>
        <v>0</v>
      </c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3"/>
      <c r="AZ5353" s="13"/>
      <c r="BA5353" s="13"/>
      <c r="BB5353" s="13"/>
      <c r="BC5353" s="13"/>
      <c r="BD5353" s="13"/>
      <c r="BE5353" s="13"/>
    </row>
    <row r="5354" spans="1:57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  <c r="O5354" s="59">
        <f>Inputs!O5347</f>
        <v>0</v>
      </c>
      <c r="P5354" s="59">
        <f>Inputs!P5347</f>
        <v>0</v>
      </c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3"/>
      <c r="AZ5354" s="13"/>
      <c r="BA5354" s="13"/>
      <c r="BB5354" s="13"/>
      <c r="BC5354" s="13"/>
      <c r="BD5354" s="13"/>
      <c r="BE5354" s="13"/>
    </row>
    <row r="5355" spans="1:57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  <c r="O5355" s="59">
        <f>Inputs!O5348</f>
        <v>0</v>
      </c>
      <c r="P5355" s="59">
        <f>Inputs!P5348</f>
        <v>0</v>
      </c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3"/>
      <c r="AZ5355" s="13"/>
      <c r="BA5355" s="13"/>
      <c r="BB5355" s="13"/>
      <c r="BC5355" s="13"/>
      <c r="BD5355" s="13"/>
      <c r="BE5355" s="13"/>
    </row>
    <row r="5356" spans="1:57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  <c r="O5356" s="59">
        <f>Inputs!O5349</f>
        <v>0</v>
      </c>
      <c r="P5356" s="59">
        <f>Inputs!P5349</f>
        <v>0</v>
      </c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3"/>
      <c r="AZ5356" s="13"/>
      <c r="BA5356" s="13"/>
      <c r="BB5356" s="13"/>
      <c r="BC5356" s="13"/>
      <c r="BD5356" s="13"/>
      <c r="BE5356" s="13"/>
    </row>
    <row r="5357" spans="1:57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  <c r="O5357" s="59">
        <f>Inputs!O5350</f>
        <v>0</v>
      </c>
      <c r="P5357" s="59">
        <f>Inputs!P5350</f>
        <v>0</v>
      </c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3"/>
      <c r="AZ5357" s="13"/>
      <c r="BA5357" s="13"/>
      <c r="BB5357" s="13"/>
      <c r="BC5357" s="13"/>
      <c r="BD5357" s="13"/>
      <c r="BE5357" s="13"/>
    </row>
    <row r="5358" spans="1:57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  <c r="O5358" s="59">
        <f>Inputs!O5351</f>
        <v>0</v>
      </c>
      <c r="P5358" s="59">
        <f>Inputs!P5351</f>
        <v>0</v>
      </c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3"/>
      <c r="AZ5358" s="13"/>
      <c r="BA5358" s="13"/>
      <c r="BB5358" s="13"/>
      <c r="BC5358" s="13"/>
      <c r="BD5358" s="13"/>
      <c r="BE5358" s="13"/>
    </row>
    <row r="5359" spans="1:57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  <c r="O5359" s="59">
        <f>Inputs!O5352</f>
        <v>0</v>
      </c>
      <c r="P5359" s="59">
        <f>Inputs!P5352</f>
        <v>0</v>
      </c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3"/>
      <c r="AZ5359" s="13"/>
      <c r="BA5359" s="13"/>
      <c r="BB5359" s="13"/>
      <c r="BC5359" s="13"/>
      <c r="BD5359" s="13"/>
      <c r="BE5359" s="13"/>
    </row>
    <row r="5360" spans="1:57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  <c r="O5360" s="59">
        <f>Inputs!O5353</f>
        <v>0</v>
      </c>
      <c r="P5360" s="59">
        <f>Inputs!P5353</f>
        <v>0</v>
      </c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3"/>
      <c r="AZ5360" s="13"/>
      <c r="BA5360" s="13"/>
      <c r="BB5360" s="13"/>
      <c r="BC5360" s="13"/>
      <c r="BD5360" s="13"/>
      <c r="BE5360" s="13"/>
    </row>
    <row r="5361" spans="1:57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  <c r="O5361" s="59">
        <f>Inputs!O5354</f>
        <v>0</v>
      </c>
      <c r="P5361" s="59">
        <f>Inputs!P5354</f>
        <v>0</v>
      </c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3"/>
      <c r="AZ5361" s="13"/>
      <c r="BA5361" s="13"/>
      <c r="BB5361" s="13"/>
      <c r="BC5361" s="13"/>
      <c r="BD5361" s="13"/>
      <c r="BE5361" s="13"/>
    </row>
    <row r="5362" spans="1:57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  <c r="O5362" s="59">
        <f>Inputs!O5355</f>
        <v>0</v>
      </c>
      <c r="P5362" s="59">
        <f>Inputs!P5355</f>
        <v>0</v>
      </c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3"/>
      <c r="AZ5362" s="13"/>
      <c r="BA5362" s="13"/>
      <c r="BB5362" s="13"/>
      <c r="BC5362" s="13"/>
      <c r="BD5362" s="13"/>
      <c r="BE5362" s="13"/>
    </row>
    <row r="5363" spans="1:57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  <c r="O5363" s="59">
        <f>Inputs!O5356</f>
        <v>0</v>
      </c>
      <c r="P5363" s="59">
        <f>Inputs!P5356</f>
        <v>0</v>
      </c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3"/>
      <c r="AZ5363" s="13"/>
      <c r="BA5363" s="13"/>
      <c r="BB5363" s="13"/>
      <c r="BC5363" s="13"/>
      <c r="BD5363" s="13"/>
      <c r="BE5363" s="13"/>
    </row>
    <row r="5364" spans="1:57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  <c r="O5364" s="59">
        <f>Inputs!O5357</f>
        <v>0</v>
      </c>
      <c r="P5364" s="59">
        <f>Inputs!P5357</f>
        <v>0</v>
      </c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3"/>
      <c r="AZ5364" s="13"/>
      <c r="BA5364" s="13"/>
      <c r="BB5364" s="13"/>
      <c r="BC5364" s="13"/>
      <c r="BD5364" s="13"/>
      <c r="BE5364" s="13"/>
    </row>
    <row r="5365" spans="1:57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  <c r="O5365" s="59">
        <f>Inputs!O5358</f>
        <v>0</v>
      </c>
      <c r="P5365" s="59">
        <f>Inputs!P5358</f>
        <v>0</v>
      </c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3"/>
      <c r="AZ5365" s="13"/>
      <c r="BA5365" s="13"/>
      <c r="BB5365" s="13"/>
      <c r="BC5365" s="13"/>
      <c r="BD5365" s="13"/>
      <c r="BE5365" s="13"/>
    </row>
    <row r="5366" spans="1:57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  <c r="O5366" s="59">
        <f>Inputs!O5359</f>
        <v>0</v>
      </c>
      <c r="P5366" s="59">
        <f>Inputs!P5359</f>
        <v>0</v>
      </c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3"/>
      <c r="AZ5366" s="13"/>
      <c r="BA5366" s="13"/>
      <c r="BB5366" s="13"/>
      <c r="BC5366" s="13"/>
      <c r="BD5366" s="13"/>
      <c r="BE5366" s="13"/>
    </row>
    <row r="5367" spans="1:57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  <c r="O5367" s="59">
        <f>Inputs!O5360</f>
        <v>0</v>
      </c>
      <c r="P5367" s="59">
        <f>Inputs!P5360</f>
        <v>0</v>
      </c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3"/>
      <c r="AZ5367" s="13"/>
      <c r="BA5367" s="13"/>
      <c r="BB5367" s="13"/>
      <c r="BC5367" s="13"/>
      <c r="BD5367" s="13"/>
      <c r="BE5367" s="13"/>
    </row>
    <row r="5368" spans="1:57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  <c r="O5368" s="59">
        <f>Inputs!O5361</f>
        <v>0</v>
      </c>
      <c r="P5368" s="59">
        <f>Inputs!P5361</f>
        <v>0</v>
      </c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3"/>
      <c r="AZ5368" s="13"/>
      <c r="BA5368" s="13"/>
      <c r="BB5368" s="13"/>
      <c r="BC5368" s="13"/>
      <c r="BD5368" s="13"/>
      <c r="BE5368" s="13"/>
    </row>
    <row r="5369" spans="1:57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  <c r="O5369" s="59">
        <f>Inputs!O5362</f>
        <v>0</v>
      </c>
      <c r="P5369" s="59">
        <f>Inputs!P5362</f>
        <v>0</v>
      </c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3"/>
      <c r="AZ5369" s="13"/>
      <c r="BA5369" s="13"/>
      <c r="BB5369" s="13"/>
      <c r="BC5369" s="13"/>
      <c r="BD5369" s="13"/>
      <c r="BE5369" s="13"/>
    </row>
    <row r="5370" spans="1:57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  <c r="O5370" s="59">
        <f>Inputs!O5363</f>
        <v>0</v>
      </c>
      <c r="P5370" s="59">
        <f>Inputs!P5363</f>
        <v>0</v>
      </c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3"/>
      <c r="BA5370" s="13"/>
      <c r="BB5370" s="13"/>
      <c r="BC5370" s="13"/>
      <c r="BD5370" s="13"/>
      <c r="BE5370" s="13"/>
    </row>
    <row r="5371" spans="1:57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  <c r="O5371" s="59">
        <f>Inputs!O5364</f>
        <v>0</v>
      </c>
      <c r="P5371" s="59">
        <f>Inputs!P5364</f>
        <v>0</v>
      </c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3"/>
      <c r="BA5371" s="13"/>
      <c r="BB5371" s="13"/>
      <c r="BC5371" s="13"/>
      <c r="BD5371" s="13"/>
      <c r="BE5371" s="13"/>
    </row>
    <row r="5372" spans="1:57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  <c r="O5372" s="59">
        <f>Inputs!O5365</f>
        <v>0</v>
      </c>
      <c r="P5372" s="59">
        <f>Inputs!P5365</f>
        <v>0</v>
      </c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3"/>
      <c r="BA5372" s="13"/>
      <c r="BB5372" s="13"/>
      <c r="BC5372" s="13"/>
      <c r="BD5372" s="13"/>
      <c r="BE5372" s="13"/>
    </row>
    <row r="5373" spans="1:57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  <c r="O5373" s="59">
        <f>Inputs!O5366</f>
        <v>0</v>
      </c>
      <c r="P5373" s="59">
        <f>Inputs!P5366</f>
        <v>0</v>
      </c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3"/>
      <c r="BA5373" s="13"/>
      <c r="BB5373" s="13"/>
      <c r="BC5373" s="13"/>
      <c r="BD5373" s="13"/>
      <c r="BE5373" s="13"/>
    </row>
    <row r="5374" spans="1:57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  <c r="O5374" s="59">
        <f>Inputs!O5367</f>
        <v>0</v>
      </c>
      <c r="P5374" s="59">
        <f>Inputs!P5367</f>
        <v>0</v>
      </c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3"/>
      <c r="BA5374" s="13"/>
      <c r="BB5374" s="13"/>
      <c r="BC5374" s="13"/>
      <c r="BD5374" s="13"/>
      <c r="BE5374" s="13"/>
    </row>
    <row r="5375" spans="1:57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  <c r="O5375" s="59">
        <f>Inputs!O5368</f>
        <v>0</v>
      </c>
      <c r="P5375" s="59">
        <f>Inputs!P5368</f>
        <v>0</v>
      </c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3"/>
      <c r="BA5375" s="13"/>
      <c r="BB5375" s="13"/>
      <c r="BC5375" s="13"/>
      <c r="BD5375" s="13"/>
      <c r="BE5375" s="13"/>
    </row>
    <row r="5376" spans="1:57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  <c r="O5376" s="59">
        <f>Inputs!O5369</f>
        <v>0</v>
      </c>
      <c r="P5376" s="59">
        <f>Inputs!P5369</f>
        <v>0</v>
      </c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13"/>
      <c r="AW5376" s="13"/>
      <c r="AX5376" s="13"/>
      <c r="AY5376" s="13"/>
      <c r="AZ5376" s="13"/>
      <c r="BA5376" s="13"/>
      <c r="BB5376" s="13"/>
      <c r="BC5376" s="13"/>
      <c r="BD5376" s="13"/>
      <c r="BE5376" s="13"/>
    </row>
    <row r="5377" spans="1:57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  <c r="O5377" s="59">
        <f>Inputs!O5370</f>
        <v>0</v>
      </c>
      <c r="P5377" s="59">
        <f>Inputs!P5370</f>
        <v>0</v>
      </c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3"/>
      <c r="BA5377" s="13"/>
      <c r="BB5377" s="13"/>
      <c r="BC5377" s="13"/>
      <c r="BD5377" s="13"/>
      <c r="BE5377" s="13"/>
    </row>
    <row r="5378" spans="1:57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  <c r="O5378" s="59">
        <f>Inputs!O5371</f>
        <v>0</v>
      </c>
      <c r="P5378" s="59">
        <f>Inputs!P5371</f>
        <v>0</v>
      </c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3"/>
      <c r="BA5378" s="13"/>
      <c r="BB5378" s="13"/>
      <c r="BC5378" s="13"/>
      <c r="BD5378" s="13"/>
      <c r="BE5378" s="13"/>
    </row>
    <row r="5379" spans="1:57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  <c r="O5379" s="59">
        <f>Inputs!O5372</f>
        <v>0</v>
      </c>
      <c r="P5379" s="59">
        <f>Inputs!P5372</f>
        <v>0</v>
      </c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3"/>
      <c r="BA5379" s="13"/>
      <c r="BB5379" s="13"/>
      <c r="BC5379" s="13"/>
      <c r="BD5379" s="13"/>
      <c r="BE5379" s="13"/>
    </row>
    <row r="5380" spans="1:57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  <c r="O5380" s="59">
        <f>Inputs!O5373</f>
        <v>0</v>
      </c>
      <c r="P5380" s="59">
        <f>Inputs!P5373</f>
        <v>0</v>
      </c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3"/>
      <c r="BA5380" s="13"/>
      <c r="BB5380" s="13"/>
      <c r="BC5380" s="13"/>
      <c r="BD5380" s="13"/>
      <c r="BE5380" s="13"/>
    </row>
    <row r="5381" spans="1:57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  <c r="O5381" s="59">
        <f>Inputs!O5374</f>
        <v>0</v>
      </c>
      <c r="P5381" s="59">
        <f>Inputs!P5374</f>
        <v>0</v>
      </c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3"/>
      <c r="BA5381" s="13"/>
      <c r="BB5381" s="13"/>
      <c r="BC5381" s="13"/>
      <c r="BD5381" s="13"/>
      <c r="BE5381" s="13"/>
    </row>
    <row r="5382" spans="1:57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  <c r="O5382" s="59">
        <f>Inputs!O5375</f>
        <v>0</v>
      </c>
      <c r="P5382" s="59">
        <f>Inputs!P5375</f>
        <v>0</v>
      </c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3"/>
      <c r="BA5382" s="13"/>
      <c r="BB5382" s="13"/>
      <c r="BC5382" s="13"/>
      <c r="BD5382" s="13"/>
      <c r="BE5382" s="13"/>
    </row>
    <row r="5383" spans="1:57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  <c r="O5383" s="59">
        <f>Inputs!O5376</f>
        <v>0</v>
      </c>
      <c r="P5383" s="59">
        <f>Inputs!P5376</f>
        <v>0</v>
      </c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3"/>
      <c r="BA5383" s="13"/>
      <c r="BB5383" s="13"/>
      <c r="BC5383" s="13"/>
      <c r="BD5383" s="13"/>
      <c r="BE5383" s="13"/>
    </row>
    <row r="5384" spans="1:57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  <c r="O5384" s="59">
        <f>Inputs!O5377</f>
        <v>0</v>
      </c>
      <c r="P5384" s="59">
        <f>Inputs!P5377</f>
        <v>0</v>
      </c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3"/>
      <c r="BA5384" s="13"/>
      <c r="BB5384" s="13"/>
      <c r="BC5384" s="13"/>
      <c r="BD5384" s="13"/>
      <c r="BE5384" s="13"/>
    </row>
    <row r="5385" spans="1:57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  <c r="O5385" s="59">
        <f>Inputs!O5378</f>
        <v>0</v>
      </c>
      <c r="P5385" s="59">
        <f>Inputs!P5378</f>
        <v>0</v>
      </c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3"/>
      <c r="BA5385" s="13"/>
      <c r="BB5385" s="13"/>
      <c r="BC5385" s="13"/>
      <c r="BD5385" s="13"/>
      <c r="BE5385" s="13"/>
    </row>
    <row r="5386" spans="1:57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  <c r="O5386" s="59">
        <f>Inputs!O5379</f>
        <v>0</v>
      </c>
      <c r="P5386" s="59">
        <f>Inputs!P5379</f>
        <v>0</v>
      </c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3"/>
      <c r="BA5386" s="13"/>
      <c r="BB5386" s="13"/>
      <c r="BC5386" s="13"/>
      <c r="BD5386" s="13"/>
      <c r="BE5386" s="13"/>
    </row>
    <row r="5387" spans="1:57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  <c r="O5387" s="59">
        <f>Inputs!O5380</f>
        <v>0</v>
      </c>
      <c r="P5387" s="59">
        <f>Inputs!P5380</f>
        <v>0</v>
      </c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3"/>
      <c r="BA5387" s="13"/>
      <c r="BB5387" s="13"/>
      <c r="BC5387" s="13"/>
      <c r="BD5387" s="13"/>
      <c r="BE5387" s="13"/>
    </row>
    <row r="5388" spans="1:57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  <c r="O5388" s="59">
        <f>Inputs!O5381</f>
        <v>0</v>
      </c>
      <c r="P5388" s="59">
        <f>Inputs!P5381</f>
        <v>0</v>
      </c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  <c r="AA5388" s="13"/>
      <c r="AB5388" s="13"/>
      <c r="AC5388" s="13"/>
      <c r="AD5388" s="13"/>
      <c r="AE5388" s="13"/>
      <c r="AF5388" s="13"/>
      <c r="AG5388" s="13"/>
      <c r="AH5388" s="13"/>
      <c r="AI5388" s="13"/>
      <c r="AJ5388" s="13"/>
      <c r="AK5388" s="13"/>
      <c r="AL5388" s="13"/>
      <c r="AM5388" s="13"/>
      <c r="AN5388" s="13"/>
      <c r="AO5388" s="13"/>
      <c r="AP5388" s="13"/>
      <c r="AQ5388" s="13"/>
      <c r="AR5388" s="13"/>
      <c r="AS5388" s="13"/>
      <c r="AT5388" s="13"/>
      <c r="AU5388" s="13"/>
      <c r="AV5388" s="13"/>
      <c r="AW5388" s="13"/>
      <c r="AX5388" s="13"/>
      <c r="AY5388" s="13"/>
      <c r="AZ5388" s="13"/>
      <c r="BA5388" s="13"/>
      <c r="BB5388" s="13"/>
      <c r="BC5388" s="13"/>
      <c r="BD5388" s="13"/>
      <c r="BE5388" s="13"/>
    </row>
    <row r="5389" spans="1:57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  <c r="O5389" s="59">
        <f>Inputs!O5382</f>
        <v>0</v>
      </c>
      <c r="P5389" s="59">
        <f>Inputs!P5382</f>
        <v>0</v>
      </c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3"/>
      <c r="BB5389" s="13"/>
      <c r="BC5389" s="13"/>
      <c r="BD5389" s="13"/>
      <c r="BE5389" s="13"/>
    </row>
    <row r="5390" spans="1:57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  <c r="O5390" s="59">
        <f>Inputs!O5383</f>
        <v>0</v>
      </c>
      <c r="P5390" s="59">
        <f>Inputs!P5383</f>
        <v>0</v>
      </c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3"/>
      <c r="BB5390" s="13"/>
      <c r="BC5390" s="13"/>
      <c r="BD5390" s="13"/>
      <c r="BE5390" s="13"/>
    </row>
    <row r="5391" spans="1:57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  <c r="O5391" s="59">
        <f>Inputs!O5384</f>
        <v>0</v>
      </c>
      <c r="P5391" s="59">
        <f>Inputs!P5384</f>
        <v>0</v>
      </c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3"/>
      <c r="BB5391" s="13"/>
      <c r="BC5391" s="13"/>
      <c r="BD5391" s="13"/>
      <c r="BE5391" s="13"/>
    </row>
    <row r="5392" spans="1:57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  <c r="O5392" s="59">
        <f>Inputs!O5385</f>
        <v>0</v>
      </c>
      <c r="P5392" s="59">
        <f>Inputs!P5385</f>
        <v>0</v>
      </c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3"/>
      <c r="BB5392" s="13"/>
      <c r="BC5392" s="13"/>
      <c r="BD5392" s="13"/>
      <c r="BE5392" s="13"/>
    </row>
    <row r="5393" spans="1:57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  <c r="O5393" s="59">
        <f>Inputs!O5386</f>
        <v>0</v>
      </c>
      <c r="P5393" s="59">
        <f>Inputs!P5386</f>
        <v>0</v>
      </c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3"/>
      <c r="BB5393" s="13"/>
      <c r="BC5393" s="13"/>
      <c r="BD5393" s="13"/>
      <c r="BE5393" s="13"/>
    </row>
    <row r="5394" spans="1:57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  <c r="O5394" s="59">
        <f>Inputs!O5387</f>
        <v>0</v>
      </c>
      <c r="P5394" s="59">
        <f>Inputs!P5387</f>
        <v>0</v>
      </c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13"/>
      <c r="AL5394" s="13"/>
      <c r="AM5394" s="13"/>
      <c r="AN5394" s="13"/>
      <c r="AO5394" s="13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3"/>
      <c r="BB5394" s="13"/>
      <c r="BC5394" s="13"/>
      <c r="BD5394" s="13"/>
      <c r="BE5394" s="13"/>
    </row>
    <row r="5395" spans="1:57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  <c r="O5395" s="59">
        <f>Inputs!O5388</f>
        <v>0</v>
      </c>
      <c r="P5395" s="59">
        <f>Inputs!P5388</f>
        <v>0</v>
      </c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3"/>
      <c r="BB5395" s="13"/>
      <c r="BC5395" s="13"/>
      <c r="BD5395" s="13"/>
      <c r="BE5395" s="13"/>
    </row>
    <row r="5396" spans="1:57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  <c r="O5396" s="59">
        <f>Inputs!O5389</f>
        <v>0</v>
      </c>
      <c r="P5396" s="59">
        <f>Inputs!P5389</f>
        <v>0</v>
      </c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3"/>
      <c r="BB5396" s="13"/>
      <c r="BC5396" s="13"/>
      <c r="BD5396" s="13"/>
      <c r="BE5396" s="13"/>
    </row>
    <row r="5397" spans="1:57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  <c r="O5397" s="59">
        <f>Inputs!O5390</f>
        <v>0</v>
      </c>
      <c r="P5397" s="59">
        <f>Inputs!P5390</f>
        <v>0</v>
      </c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3"/>
      <c r="BB5397" s="13"/>
      <c r="BC5397" s="13"/>
      <c r="BD5397" s="13"/>
      <c r="BE5397" s="13"/>
    </row>
    <row r="5398" spans="1:57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  <c r="O5398" s="59">
        <f>Inputs!O5391</f>
        <v>0</v>
      </c>
      <c r="P5398" s="59">
        <f>Inputs!P5391</f>
        <v>0</v>
      </c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3"/>
      <c r="BB5398" s="13"/>
      <c r="BC5398" s="13"/>
      <c r="BD5398" s="13"/>
      <c r="BE5398" s="13"/>
    </row>
    <row r="5399" spans="1:57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  <c r="O5399" s="59">
        <f>Inputs!O5392</f>
        <v>0</v>
      </c>
      <c r="P5399" s="59">
        <f>Inputs!P5392</f>
        <v>0</v>
      </c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3"/>
      <c r="BB5399" s="13"/>
      <c r="BC5399" s="13"/>
      <c r="BD5399" s="13"/>
      <c r="BE5399" s="13"/>
    </row>
    <row r="5400" spans="1:57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  <c r="O5400" s="59">
        <f>Inputs!O5393</f>
        <v>0</v>
      </c>
      <c r="P5400" s="59">
        <f>Inputs!P5393</f>
        <v>0</v>
      </c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3"/>
      <c r="BB5400" s="13"/>
      <c r="BC5400" s="13"/>
      <c r="BD5400" s="13"/>
      <c r="BE5400" s="13"/>
    </row>
    <row r="5401" spans="1:57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  <c r="O5401" s="59">
        <f>Inputs!O5394</f>
        <v>0</v>
      </c>
      <c r="P5401" s="59">
        <f>Inputs!P5394</f>
        <v>0</v>
      </c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3"/>
      <c r="BB5401" s="13"/>
      <c r="BC5401" s="13"/>
      <c r="BD5401" s="13"/>
      <c r="BE5401" s="13"/>
    </row>
    <row r="5402" spans="1:57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  <c r="O5402" s="59">
        <f>Inputs!O5395</f>
        <v>0</v>
      </c>
      <c r="P5402" s="59">
        <f>Inputs!P5395</f>
        <v>0</v>
      </c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3"/>
      <c r="BB5402" s="13"/>
      <c r="BC5402" s="13"/>
      <c r="BD5402" s="13"/>
      <c r="BE5402" s="13"/>
    </row>
    <row r="5403" spans="1:57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  <c r="O5403" s="59">
        <f>Inputs!O5396</f>
        <v>0</v>
      </c>
      <c r="P5403" s="59">
        <f>Inputs!P5396</f>
        <v>0</v>
      </c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3"/>
      <c r="BB5403" s="13"/>
      <c r="BC5403" s="13"/>
      <c r="BD5403" s="13"/>
      <c r="BE5403" s="13"/>
    </row>
    <row r="5404" spans="1:57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  <c r="O5404" s="59">
        <f>Inputs!O5397</f>
        <v>0</v>
      </c>
      <c r="P5404" s="59">
        <f>Inputs!P5397</f>
        <v>0</v>
      </c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3"/>
      <c r="BB5404" s="13"/>
      <c r="BC5404" s="13"/>
      <c r="BD5404" s="13"/>
      <c r="BE5404" s="13"/>
    </row>
    <row r="5405" spans="1:57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  <c r="O5405" s="59">
        <f>Inputs!O5398</f>
        <v>0</v>
      </c>
      <c r="P5405" s="59">
        <f>Inputs!P5398</f>
        <v>0</v>
      </c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3"/>
      <c r="BB5405" s="13"/>
      <c r="BC5405" s="13"/>
      <c r="BD5405" s="13"/>
      <c r="BE5405" s="13"/>
    </row>
    <row r="5406" spans="1:57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  <c r="O5406" s="59">
        <f>Inputs!O5399</f>
        <v>0</v>
      </c>
      <c r="P5406" s="59">
        <f>Inputs!P5399</f>
        <v>0</v>
      </c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3"/>
      <c r="BB5406" s="13"/>
      <c r="BC5406" s="13"/>
      <c r="BD5406" s="13"/>
      <c r="BE5406" s="13"/>
    </row>
    <row r="5407" spans="1:57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  <c r="O5407" s="59">
        <f>Inputs!O5400</f>
        <v>0</v>
      </c>
      <c r="P5407" s="59">
        <f>Inputs!P5400</f>
        <v>0</v>
      </c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3"/>
      <c r="BB5407" s="13"/>
      <c r="BC5407" s="13"/>
      <c r="BD5407" s="13"/>
      <c r="BE5407" s="13"/>
    </row>
    <row r="5408" spans="1:57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  <c r="O5408" s="59">
        <f>Inputs!O5401</f>
        <v>0</v>
      </c>
      <c r="P5408" s="59">
        <f>Inputs!P5401</f>
        <v>0</v>
      </c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3"/>
      <c r="BA5408" s="13"/>
      <c r="BB5408" s="13"/>
      <c r="BC5408" s="13"/>
      <c r="BD5408" s="13"/>
      <c r="BE5408" s="13"/>
    </row>
    <row r="5409" spans="1:57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  <c r="O5409" s="59">
        <f>Inputs!O5402</f>
        <v>0</v>
      </c>
      <c r="P5409" s="59">
        <f>Inputs!P5402</f>
        <v>0</v>
      </c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3"/>
      <c r="BA5409" s="13"/>
      <c r="BB5409" s="13"/>
      <c r="BC5409" s="13"/>
      <c r="BD5409" s="13"/>
      <c r="BE5409" s="13"/>
    </row>
    <row r="5410" spans="1:57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  <c r="O5410" s="59">
        <f>Inputs!O5403</f>
        <v>0</v>
      </c>
      <c r="P5410" s="59">
        <f>Inputs!P5403</f>
        <v>0</v>
      </c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3"/>
      <c r="BA5410" s="13"/>
      <c r="BB5410" s="13"/>
      <c r="BC5410" s="13"/>
      <c r="BD5410" s="13"/>
      <c r="BE5410" s="13"/>
    </row>
    <row r="5411" spans="1:57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  <c r="O5411" s="59">
        <f>Inputs!O5404</f>
        <v>0</v>
      </c>
      <c r="P5411" s="59">
        <f>Inputs!P5404</f>
        <v>0</v>
      </c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3"/>
      <c r="BA5411" s="13"/>
      <c r="BB5411" s="13"/>
      <c r="BC5411" s="13"/>
      <c r="BD5411" s="13"/>
      <c r="BE5411" s="13"/>
    </row>
    <row r="5412" spans="1:57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  <c r="O5412" s="59">
        <f>Inputs!O5405</f>
        <v>0</v>
      </c>
      <c r="P5412" s="59">
        <f>Inputs!P5405</f>
        <v>0</v>
      </c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3"/>
      <c r="BA5412" s="13"/>
      <c r="BB5412" s="13"/>
      <c r="BC5412" s="13"/>
      <c r="BD5412" s="13"/>
      <c r="BE5412" s="13"/>
    </row>
    <row r="5413" spans="1:57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  <c r="O5413" s="59">
        <f>Inputs!O5406</f>
        <v>0</v>
      </c>
      <c r="P5413" s="59">
        <f>Inputs!P5406</f>
        <v>0</v>
      </c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3"/>
      <c r="BA5413" s="13"/>
      <c r="BB5413" s="13"/>
      <c r="BC5413" s="13"/>
      <c r="BD5413" s="13"/>
      <c r="BE5413" s="13"/>
    </row>
    <row r="5414" spans="1:57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  <c r="O5414" s="59">
        <f>Inputs!O5407</f>
        <v>0</v>
      </c>
      <c r="P5414" s="59">
        <f>Inputs!P5407</f>
        <v>0</v>
      </c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3"/>
      <c r="BA5414" s="13"/>
      <c r="BB5414" s="13"/>
      <c r="BC5414" s="13"/>
      <c r="BD5414" s="13"/>
      <c r="BE5414" s="13"/>
    </row>
    <row r="5415" spans="1:57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  <c r="O5415" s="59">
        <f>Inputs!O5408</f>
        <v>0</v>
      </c>
      <c r="P5415" s="59">
        <f>Inputs!P5408</f>
        <v>0</v>
      </c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3"/>
      <c r="BA5415" s="13"/>
      <c r="BB5415" s="13"/>
      <c r="BC5415" s="13"/>
      <c r="BD5415" s="13"/>
      <c r="BE5415" s="13"/>
    </row>
    <row r="5416" spans="1:57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  <c r="O5416" s="59">
        <f>Inputs!O5409</f>
        <v>0</v>
      </c>
      <c r="P5416" s="59">
        <f>Inputs!P5409</f>
        <v>0</v>
      </c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3"/>
      <c r="BA5416" s="13"/>
      <c r="BB5416" s="13"/>
      <c r="BC5416" s="13"/>
      <c r="BD5416" s="13"/>
      <c r="BE5416" s="13"/>
    </row>
    <row r="5417" spans="1:57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  <c r="O5417" s="59">
        <f>Inputs!O5410</f>
        <v>0</v>
      </c>
      <c r="P5417" s="59">
        <f>Inputs!P5410</f>
        <v>0</v>
      </c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3"/>
      <c r="BA5417" s="13"/>
      <c r="BB5417" s="13"/>
      <c r="BC5417" s="13"/>
      <c r="BD5417" s="13"/>
      <c r="BE5417" s="13"/>
    </row>
    <row r="5418" spans="1:57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  <c r="O5418" s="59">
        <f>Inputs!O5411</f>
        <v>0</v>
      </c>
      <c r="P5418" s="59">
        <f>Inputs!P5411</f>
        <v>0</v>
      </c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3"/>
      <c r="BA5418" s="13"/>
      <c r="BB5418" s="13"/>
      <c r="BC5418" s="13"/>
      <c r="BD5418" s="13"/>
      <c r="BE5418" s="13"/>
    </row>
    <row r="5419" spans="1:57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  <c r="O5419" s="59">
        <f>Inputs!O5412</f>
        <v>0</v>
      </c>
      <c r="P5419" s="59">
        <f>Inputs!P5412</f>
        <v>0</v>
      </c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3"/>
      <c r="BA5419" s="13"/>
      <c r="BB5419" s="13"/>
      <c r="BC5419" s="13"/>
      <c r="BD5419" s="13"/>
      <c r="BE5419" s="13"/>
    </row>
    <row r="5420" spans="1:57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  <c r="O5420" s="59">
        <f>Inputs!O5413</f>
        <v>0</v>
      </c>
      <c r="P5420" s="59">
        <f>Inputs!P5413</f>
        <v>0</v>
      </c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3"/>
      <c r="BA5420" s="13"/>
      <c r="BB5420" s="13"/>
      <c r="BC5420" s="13"/>
      <c r="BD5420" s="13"/>
      <c r="BE5420" s="13"/>
    </row>
    <row r="5421" spans="1:57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  <c r="O5421" s="59">
        <f>Inputs!O5414</f>
        <v>0</v>
      </c>
      <c r="P5421" s="59">
        <f>Inputs!P5414</f>
        <v>0</v>
      </c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3"/>
      <c r="BA5421" s="13"/>
      <c r="BB5421" s="13"/>
      <c r="BC5421" s="13"/>
      <c r="BD5421" s="13"/>
      <c r="BE5421" s="13"/>
    </row>
    <row r="5422" spans="1:57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  <c r="O5422" s="59">
        <f>Inputs!O5415</f>
        <v>0</v>
      </c>
      <c r="P5422" s="59">
        <f>Inputs!P5415</f>
        <v>0</v>
      </c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3"/>
      <c r="BA5422" s="13"/>
      <c r="BB5422" s="13"/>
      <c r="BC5422" s="13"/>
      <c r="BD5422" s="13"/>
      <c r="BE5422" s="13"/>
    </row>
    <row r="5423" spans="1:57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  <c r="O5423" s="59">
        <f>Inputs!O5416</f>
        <v>0</v>
      </c>
      <c r="P5423" s="59">
        <f>Inputs!P5416</f>
        <v>0</v>
      </c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3"/>
      <c r="BA5423" s="13"/>
      <c r="BB5423" s="13"/>
      <c r="BC5423" s="13"/>
      <c r="BD5423" s="13"/>
      <c r="BE5423" s="13"/>
    </row>
    <row r="5424" spans="1:57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  <c r="O5424" s="59">
        <f>Inputs!O5417</f>
        <v>0</v>
      </c>
      <c r="P5424" s="59">
        <f>Inputs!P5417</f>
        <v>0</v>
      </c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3"/>
      <c r="BA5424" s="13"/>
      <c r="BB5424" s="13"/>
      <c r="BC5424" s="13"/>
      <c r="BD5424" s="13"/>
      <c r="BE5424" s="13"/>
    </row>
    <row r="5425" spans="1:57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  <c r="O5425" s="59">
        <f>Inputs!O5418</f>
        <v>0</v>
      </c>
      <c r="P5425" s="59">
        <f>Inputs!P5418</f>
        <v>0</v>
      </c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3"/>
      <c r="BA5425" s="13"/>
      <c r="BB5425" s="13"/>
      <c r="BC5425" s="13"/>
      <c r="BD5425" s="13"/>
      <c r="BE5425" s="13"/>
    </row>
    <row r="5426" spans="1:57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  <c r="O5426" s="59">
        <f>Inputs!O5419</f>
        <v>0</v>
      </c>
      <c r="P5426" s="59">
        <f>Inputs!P5419</f>
        <v>0</v>
      </c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3"/>
      <c r="BA5426" s="13"/>
      <c r="BB5426" s="13"/>
      <c r="BC5426" s="13"/>
      <c r="BD5426" s="13"/>
      <c r="BE5426" s="13"/>
    </row>
    <row r="5427" spans="1:57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  <c r="O5427" s="59">
        <f>Inputs!O5420</f>
        <v>0</v>
      </c>
      <c r="P5427" s="59">
        <f>Inputs!P5420</f>
        <v>0</v>
      </c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3"/>
      <c r="BA5427" s="13"/>
      <c r="BB5427" s="13"/>
      <c r="BC5427" s="13"/>
      <c r="BD5427" s="13"/>
      <c r="BE5427" s="13"/>
    </row>
    <row r="5428" spans="1:57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  <c r="O5428" s="59">
        <f>Inputs!O5421</f>
        <v>0</v>
      </c>
      <c r="P5428" s="59">
        <f>Inputs!P5421</f>
        <v>0</v>
      </c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3"/>
      <c r="BA5428" s="13"/>
      <c r="BB5428" s="13"/>
      <c r="BC5428" s="13"/>
      <c r="BD5428" s="13"/>
      <c r="BE5428" s="13"/>
    </row>
    <row r="5429" spans="1:57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  <c r="O5429" s="59">
        <f>Inputs!O5422</f>
        <v>0</v>
      </c>
      <c r="P5429" s="59">
        <f>Inputs!P5422</f>
        <v>0</v>
      </c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3"/>
      <c r="BA5429" s="13"/>
      <c r="BB5429" s="13"/>
      <c r="BC5429" s="13"/>
      <c r="BD5429" s="13"/>
      <c r="BE5429" s="13"/>
    </row>
    <row r="5430" spans="1:57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  <c r="O5430" s="59">
        <f>Inputs!O5423</f>
        <v>0</v>
      </c>
      <c r="P5430" s="59">
        <f>Inputs!P5423</f>
        <v>0</v>
      </c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3"/>
      <c r="BA5430" s="13"/>
      <c r="BB5430" s="13"/>
      <c r="BC5430" s="13"/>
      <c r="BD5430" s="13"/>
      <c r="BE5430" s="13"/>
    </row>
    <row r="5431" spans="1:57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  <c r="O5431" s="59">
        <f>Inputs!O5424</f>
        <v>0</v>
      </c>
      <c r="P5431" s="59">
        <f>Inputs!P5424</f>
        <v>0</v>
      </c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3"/>
      <c r="BA5431" s="13"/>
      <c r="BB5431" s="13"/>
      <c r="BC5431" s="13"/>
      <c r="BD5431" s="13"/>
      <c r="BE5431" s="13"/>
    </row>
    <row r="5432" spans="1:57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  <c r="O5432" s="59">
        <f>Inputs!O5425</f>
        <v>0</v>
      </c>
      <c r="P5432" s="59">
        <f>Inputs!P5425</f>
        <v>0</v>
      </c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3"/>
      <c r="BA5432" s="13"/>
      <c r="BB5432" s="13"/>
      <c r="BC5432" s="13"/>
      <c r="BD5432" s="13"/>
      <c r="BE5432" s="13"/>
    </row>
    <row r="5433" spans="1:57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  <c r="O5433" s="59">
        <f>Inputs!O5426</f>
        <v>0</v>
      </c>
      <c r="P5433" s="59">
        <f>Inputs!P5426</f>
        <v>0</v>
      </c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3"/>
      <c r="BA5433" s="13"/>
      <c r="BB5433" s="13"/>
      <c r="BC5433" s="13"/>
      <c r="BD5433" s="13"/>
      <c r="BE5433" s="13"/>
    </row>
    <row r="5434" spans="1:57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  <c r="O5434" s="59">
        <f>Inputs!O5427</f>
        <v>0</v>
      </c>
      <c r="P5434" s="59">
        <f>Inputs!P5427</f>
        <v>0</v>
      </c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13"/>
      <c r="AU5434" s="13"/>
      <c r="AV5434" s="13"/>
      <c r="AW5434" s="13"/>
      <c r="AX5434" s="13"/>
      <c r="AY5434" s="13"/>
      <c r="AZ5434" s="13"/>
      <c r="BA5434" s="13"/>
      <c r="BB5434" s="13"/>
      <c r="BC5434" s="13"/>
      <c r="BD5434" s="13"/>
      <c r="BE5434" s="13"/>
    </row>
    <row r="5435" spans="1:57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  <c r="O5435" s="59">
        <f>Inputs!O5428</f>
        <v>0</v>
      </c>
      <c r="P5435" s="59">
        <f>Inputs!P5428</f>
        <v>0</v>
      </c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3"/>
      <c r="BA5435" s="13"/>
      <c r="BB5435" s="13"/>
      <c r="BC5435" s="13"/>
      <c r="BD5435" s="13"/>
      <c r="BE5435" s="13"/>
    </row>
    <row r="5436" spans="1:57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  <c r="O5436" s="59">
        <f>Inputs!O5429</f>
        <v>0</v>
      </c>
      <c r="P5436" s="59">
        <f>Inputs!P5429</f>
        <v>0</v>
      </c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3"/>
      <c r="BA5436" s="13"/>
      <c r="BB5436" s="13"/>
      <c r="BC5436" s="13"/>
      <c r="BD5436" s="13"/>
      <c r="BE5436" s="13"/>
    </row>
    <row r="5437" spans="1:57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  <c r="O5437" s="59">
        <f>Inputs!O5430</f>
        <v>0</v>
      </c>
      <c r="P5437" s="59">
        <f>Inputs!P5430</f>
        <v>0</v>
      </c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3"/>
      <c r="BA5437" s="13"/>
      <c r="BB5437" s="13"/>
      <c r="BC5437" s="13"/>
      <c r="BD5437" s="13"/>
      <c r="BE5437" s="13"/>
    </row>
    <row r="5438" spans="1:57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  <c r="O5438" s="59">
        <f>Inputs!O5431</f>
        <v>0</v>
      </c>
      <c r="P5438" s="59">
        <f>Inputs!P5431</f>
        <v>0</v>
      </c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3"/>
      <c r="BA5438" s="13"/>
      <c r="BB5438" s="13"/>
      <c r="BC5438" s="13"/>
      <c r="BD5438" s="13"/>
      <c r="BE5438" s="13"/>
    </row>
    <row r="5439" spans="1:57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  <c r="O5439" s="59">
        <f>Inputs!O5432</f>
        <v>0</v>
      </c>
      <c r="P5439" s="59">
        <f>Inputs!P5432</f>
        <v>0</v>
      </c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3"/>
      <c r="BA5439" s="13"/>
      <c r="BB5439" s="13"/>
      <c r="BC5439" s="13"/>
      <c r="BD5439" s="13"/>
      <c r="BE5439" s="13"/>
    </row>
    <row r="5440" spans="1:57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  <c r="O5440" s="59">
        <f>Inputs!O5433</f>
        <v>0</v>
      </c>
      <c r="P5440" s="59">
        <f>Inputs!P5433</f>
        <v>0</v>
      </c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3"/>
      <c r="BA5440" s="13"/>
      <c r="BB5440" s="13"/>
      <c r="BC5440" s="13"/>
      <c r="BD5440" s="13"/>
      <c r="BE5440" s="13"/>
    </row>
    <row r="5441" spans="1:57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  <c r="O5441" s="59">
        <f>Inputs!O5434</f>
        <v>0</v>
      </c>
      <c r="P5441" s="59">
        <f>Inputs!P5434</f>
        <v>0</v>
      </c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3"/>
      <c r="BA5441" s="13"/>
      <c r="BB5441" s="13"/>
      <c r="BC5441" s="13"/>
      <c r="BD5441" s="13"/>
      <c r="BE5441" s="13"/>
    </row>
    <row r="5442" spans="1:57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  <c r="O5442" s="59">
        <f>Inputs!O5435</f>
        <v>0</v>
      </c>
      <c r="P5442" s="59">
        <f>Inputs!P5435</f>
        <v>0</v>
      </c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3"/>
      <c r="BA5442" s="13"/>
      <c r="BB5442" s="13"/>
      <c r="BC5442" s="13"/>
      <c r="BD5442" s="13"/>
      <c r="BE5442" s="13"/>
    </row>
    <row r="5443" spans="1:57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  <c r="O5443" s="59">
        <f>Inputs!O5436</f>
        <v>0</v>
      </c>
      <c r="P5443" s="59">
        <f>Inputs!P5436</f>
        <v>0</v>
      </c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3"/>
      <c r="BA5443" s="13"/>
      <c r="BB5443" s="13"/>
      <c r="BC5443" s="13"/>
      <c r="BD5443" s="13"/>
      <c r="BE5443" s="13"/>
    </row>
    <row r="5444" spans="1:57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  <c r="O5444" s="59">
        <f>Inputs!O5437</f>
        <v>0</v>
      </c>
      <c r="P5444" s="59">
        <f>Inputs!P5437</f>
        <v>0</v>
      </c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3"/>
      <c r="BA5444" s="13"/>
      <c r="BB5444" s="13"/>
      <c r="BC5444" s="13"/>
      <c r="BD5444" s="13"/>
      <c r="BE5444" s="13"/>
    </row>
    <row r="5445" spans="1:57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  <c r="O5445" s="59">
        <f>Inputs!O5438</f>
        <v>0</v>
      </c>
      <c r="P5445" s="59">
        <f>Inputs!P5438</f>
        <v>0</v>
      </c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3"/>
      <c r="BA5445" s="13"/>
      <c r="BB5445" s="13"/>
      <c r="BC5445" s="13"/>
      <c r="BD5445" s="13"/>
      <c r="BE5445" s="13"/>
    </row>
    <row r="5446" spans="1:57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  <c r="O5446" s="59">
        <f>Inputs!O5439</f>
        <v>0</v>
      </c>
      <c r="P5446" s="59">
        <f>Inputs!P5439</f>
        <v>0</v>
      </c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3"/>
      <c r="BA5446" s="13"/>
      <c r="BB5446" s="13"/>
      <c r="BC5446" s="13"/>
      <c r="BD5446" s="13"/>
      <c r="BE5446" s="13"/>
    </row>
    <row r="5447" spans="1:57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  <c r="O5447" s="59">
        <f>Inputs!O5440</f>
        <v>0</v>
      </c>
      <c r="P5447" s="59">
        <f>Inputs!P5440</f>
        <v>0</v>
      </c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3"/>
      <c r="BA5447" s="13"/>
      <c r="BB5447" s="13"/>
      <c r="BC5447" s="13"/>
      <c r="BD5447" s="13"/>
      <c r="BE5447" s="13"/>
    </row>
    <row r="5448" spans="1:57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  <c r="O5448" s="59">
        <f>Inputs!O5441</f>
        <v>0</v>
      </c>
      <c r="P5448" s="59">
        <f>Inputs!P5441</f>
        <v>0</v>
      </c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3"/>
      <c r="BA5448" s="13"/>
      <c r="BB5448" s="13"/>
      <c r="BC5448" s="13"/>
      <c r="BD5448" s="13"/>
      <c r="BE5448" s="13"/>
    </row>
    <row r="5449" spans="1:57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  <c r="O5449" s="59">
        <f>Inputs!O5442</f>
        <v>0</v>
      </c>
      <c r="P5449" s="59">
        <f>Inputs!P5442</f>
        <v>0</v>
      </c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3"/>
      <c r="BA5449" s="13"/>
      <c r="BB5449" s="13"/>
      <c r="BC5449" s="13"/>
      <c r="BD5449" s="13"/>
      <c r="BE5449" s="13"/>
    </row>
    <row r="5450" spans="1:57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  <c r="O5450" s="59">
        <f>Inputs!O5443</f>
        <v>0</v>
      </c>
      <c r="P5450" s="59">
        <f>Inputs!P5443</f>
        <v>0</v>
      </c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3"/>
      <c r="BA5450" s="13"/>
      <c r="BB5450" s="13"/>
      <c r="BC5450" s="13"/>
      <c r="BD5450" s="13"/>
      <c r="BE5450" s="13"/>
    </row>
    <row r="5451" spans="1:57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  <c r="O5451" s="59">
        <f>Inputs!O5444</f>
        <v>0</v>
      </c>
      <c r="P5451" s="59">
        <f>Inputs!P5444</f>
        <v>0</v>
      </c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3"/>
      <c r="BA5451" s="13"/>
      <c r="BB5451" s="13"/>
      <c r="BC5451" s="13"/>
      <c r="BD5451" s="13"/>
      <c r="BE5451" s="13"/>
    </row>
    <row r="5452" spans="1:57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  <c r="O5452" s="59">
        <f>Inputs!O5445</f>
        <v>0</v>
      </c>
      <c r="P5452" s="59">
        <f>Inputs!P5445</f>
        <v>0</v>
      </c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3"/>
      <c r="BA5452" s="13"/>
      <c r="BB5452" s="13"/>
      <c r="BC5452" s="13"/>
      <c r="BD5452" s="13"/>
      <c r="BE5452" s="13"/>
    </row>
    <row r="5453" spans="1:57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  <c r="O5453" s="59">
        <f>Inputs!O5446</f>
        <v>0</v>
      </c>
      <c r="P5453" s="59">
        <f>Inputs!P5446</f>
        <v>0</v>
      </c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3"/>
      <c r="BA5453" s="13"/>
      <c r="BB5453" s="13"/>
      <c r="BC5453" s="13"/>
      <c r="BD5453" s="13"/>
      <c r="BE5453" s="13"/>
    </row>
    <row r="5454" spans="1:57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  <c r="O5454" s="59">
        <f>Inputs!O5447</f>
        <v>0</v>
      </c>
      <c r="P5454" s="59">
        <f>Inputs!P5447</f>
        <v>0</v>
      </c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3"/>
      <c r="BA5454" s="13"/>
      <c r="BB5454" s="13"/>
      <c r="BC5454" s="13"/>
      <c r="BD5454" s="13"/>
      <c r="BE5454" s="13"/>
    </row>
    <row r="5455" spans="1:57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  <c r="O5455" s="59">
        <f>Inputs!O5448</f>
        <v>0</v>
      </c>
      <c r="P5455" s="59">
        <f>Inputs!P5448</f>
        <v>0</v>
      </c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3"/>
      <c r="BA5455" s="13"/>
      <c r="BB5455" s="13"/>
      <c r="BC5455" s="13"/>
      <c r="BD5455" s="13"/>
      <c r="BE5455" s="13"/>
    </row>
    <row r="5456" spans="1:57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  <c r="O5456" s="59">
        <f>Inputs!O5449</f>
        <v>0</v>
      </c>
      <c r="P5456" s="59">
        <f>Inputs!P5449</f>
        <v>0</v>
      </c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3"/>
      <c r="BA5456" s="13"/>
      <c r="BB5456" s="13"/>
      <c r="BC5456" s="13"/>
      <c r="BD5456" s="13"/>
      <c r="BE5456" s="13"/>
    </row>
    <row r="5457" spans="1:57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  <c r="O5457" s="59">
        <f>Inputs!O5450</f>
        <v>0</v>
      </c>
      <c r="P5457" s="59">
        <f>Inputs!P5450</f>
        <v>0</v>
      </c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3"/>
      <c r="BA5457" s="13"/>
      <c r="BB5457" s="13"/>
      <c r="BC5457" s="13"/>
      <c r="BD5457" s="13"/>
      <c r="BE5457" s="13"/>
    </row>
    <row r="5458" spans="1:57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  <c r="O5458" s="59">
        <f>Inputs!O5451</f>
        <v>0</v>
      </c>
      <c r="P5458" s="59">
        <f>Inputs!P5451</f>
        <v>0</v>
      </c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3"/>
      <c r="BA5458" s="13"/>
      <c r="BB5458" s="13"/>
      <c r="BC5458" s="13"/>
      <c r="BD5458" s="13"/>
      <c r="BE5458" s="13"/>
    </row>
    <row r="5459" spans="1:57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  <c r="O5459" s="59">
        <f>Inputs!O5452</f>
        <v>0</v>
      </c>
      <c r="P5459" s="59">
        <f>Inputs!P5452</f>
        <v>0</v>
      </c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3"/>
      <c r="BA5459" s="13"/>
      <c r="BB5459" s="13"/>
      <c r="BC5459" s="13"/>
      <c r="BD5459" s="13"/>
      <c r="BE5459" s="13"/>
    </row>
    <row r="5460" spans="1:57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  <c r="O5460" s="59">
        <f>Inputs!O5453</f>
        <v>0</v>
      </c>
      <c r="P5460" s="59">
        <f>Inputs!P5453</f>
        <v>0</v>
      </c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3"/>
      <c r="BA5460" s="13"/>
      <c r="BB5460" s="13"/>
      <c r="BC5460" s="13"/>
      <c r="BD5460" s="13"/>
      <c r="BE5460" s="13"/>
    </row>
    <row r="5461" spans="1:57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  <c r="O5461" s="59">
        <f>Inputs!O5454</f>
        <v>0</v>
      </c>
      <c r="P5461" s="59">
        <f>Inputs!P5454</f>
        <v>0</v>
      </c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3"/>
      <c r="BA5461" s="13"/>
      <c r="BB5461" s="13"/>
      <c r="BC5461" s="13"/>
      <c r="BD5461" s="13"/>
      <c r="BE5461" s="13"/>
    </row>
    <row r="5462" spans="1:57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  <c r="O5462" s="59">
        <f>Inputs!O5455</f>
        <v>0</v>
      </c>
      <c r="P5462" s="59">
        <f>Inputs!P5455</f>
        <v>0</v>
      </c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3"/>
      <c r="BA5462" s="13"/>
      <c r="BB5462" s="13"/>
      <c r="BC5462" s="13"/>
      <c r="BD5462" s="13"/>
      <c r="BE5462" s="13"/>
    </row>
    <row r="5463" spans="1:57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  <c r="O5463" s="59">
        <f>Inputs!O5456</f>
        <v>0</v>
      </c>
      <c r="P5463" s="59">
        <f>Inputs!P5456</f>
        <v>0</v>
      </c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3"/>
      <c r="BA5463" s="13"/>
      <c r="BB5463" s="13"/>
      <c r="BC5463" s="13"/>
      <c r="BD5463" s="13"/>
      <c r="BE5463" s="13"/>
    </row>
    <row r="5464" spans="1:57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  <c r="O5464" s="59">
        <f>Inputs!O5457</f>
        <v>0</v>
      </c>
      <c r="P5464" s="59">
        <f>Inputs!P5457</f>
        <v>0</v>
      </c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3"/>
      <c r="BA5464" s="13"/>
      <c r="BB5464" s="13"/>
      <c r="BC5464" s="13"/>
      <c r="BD5464" s="13"/>
      <c r="BE5464" s="13"/>
    </row>
    <row r="5465" spans="1:57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  <c r="O5465" s="59">
        <f>Inputs!O5458</f>
        <v>0</v>
      </c>
      <c r="P5465" s="59">
        <f>Inputs!P5458</f>
        <v>0</v>
      </c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3"/>
      <c r="BA5465" s="13"/>
      <c r="BB5465" s="13"/>
      <c r="BC5465" s="13"/>
      <c r="BD5465" s="13"/>
      <c r="BE5465" s="13"/>
    </row>
    <row r="5466" spans="1:57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  <c r="O5466" s="59">
        <f>Inputs!O5459</f>
        <v>0</v>
      </c>
      <c r="P5466" s="59">
        <f>Inputs!P5459</f>
        <v>0</v>
      </c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3"/>
      <c r="BA5466" s="13"/>
      <c r="BB5466" s="13"/>
      <c r="BC5466" s="13"/>
      <c r="BD5466" s="13"/>
      <c r="BE5466" s="13"/>
    </row>
    <row r="5467" spans="1:57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  <c r="O5467" s="59">
        <f>Inputs!O5460</f>
        <v>0</v>
      </c>
      <c r="P5467" s="59">
        <f>Inputs!P5460</f>
        <v>0</v>
      </c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3"/>
      <c r="BA5467" s="13"/>
      <c r="BB5467" s="13"/>
      <c r="BC5467" s="13"/>
      <c r="BD5467" s="13"/>
      <c r="BE5467" s="13"/>
    </row>
    <row r="5468" spans="1:57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  <c r="O5468" s="59">
        <f>Inputs!O5461</f>
        <v>0</v>
      </c>
      <c r="P5468" s="59">
        <f>Inputs!P5461</f>
        <v>0</v>
      </c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3"/>
      <c r="BA5468" s="13"/>
      <c r="BB5468" s="13"/>
      <c r="BC5468" s="13"/>
      <c r="BD5468" s="13"/>
      <c r="BE5468" s="13"/>
    </row>
    <row r="5469" spans="1:57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  <c r="O5469" s="59">
        <f>Inputs!O5462</f>
        <v>0</v>
      </c>
      <c r="P5469" s="59">
        <f>Inputs!P5462</f>
        <v>0</v>
      </c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3"/>
      <c r="BA5469" s="13"/>
      <c r="BB5469" s="13"/>
      <c r="BC5469" s="13"/>
      <c r="BD5469" s="13"/>
      <c r="BE5469" s="13"/>
    </row>
    <row r="5470" spans="1:57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  <c r="O5470" s="59">
        <f>Inputs!O5463</f>
        <v>0</v>
      </c>
      <c r="P5470" s="59">
        <f>Inputs!P5463</f>
        <v>0</v>
      </c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3"/>
      <c r="BA5470" s="13"/>
      <c r="BB5470" s="13"/>
      <c r="BC5470" s="13"/>
      <c r="BD5470" s="13"/>
      <c r="BE5470" s="13"/>
    </row>
    <row r="5471" spans="1:57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  <c r="O5471" s="59">
        <f>Inputs!O5464</f>
        <v>0</v>
      </c>
      <c r="P5471" s="59">
        <f>Inputs!P5464</f>
        <v>0</v>
      </c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3"/>
      <c r="BA5471" s="13"/>
      <c r="BB5471" s="13"/>
      <c r="BC5471" s="13"/>
      <c r="BD5471" s="13"/>
      <c r="BE5471" s="13"/>
    </row>
    <row r="5472" spans="1:57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  <c r="O5472" s="59">
        <f>Inputs!O5465</f>
        <v>0</v>
      </c>
      <c r="P5472" s="59">
        <f>Inputs!P5465</f>
        <v>0</v>
      </c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3"/>
      <c r="BA5472" s="13"/>
      <c r="BB5472" s="13"/>
      <c r="BC5472" s="13"/>
      <c r="BD5472" s="13"/>
      <c r="BE5472" s="13"/>
    </row>
    <row r="5473" spans="1:57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  <c r="O5473" s="59">
        <f>Inputs!O5466</f>
        <v>0</v>
      </c>
      <c r="P5473" s="59">
        <f>Inputs!P5466</f>
        <v>0</v>
      </c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3"/>
      <c r="BA5473" s="13"/>
      <c r="BB5473" s="13"/>
      <c r="BC5473" s="13"/>
      <c r="BD5473" s="13"/>
      <c r="BE5473" s="13"/>
    </row>
    <row r="5474" spans="1:57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  <c r="O5474" s="59">
        <f>Inputs!O5467</f>
        <v>0</v>
      </c>
      <c r="P5474" s="59">
        <f>Inputs!P5467</f>
        <v>0</v>
      </c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3"/>
      <c r="BA5474" s="13"/>
      <c r="BB5474" s="13"/>
      <c r="BC5474" s="13"/>
      <c r="BD5474" s="13"/>
      <c r="BE5474" s="13"/>
    </row>
    <row r="5475" spans="1:57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  <c r="O5475" s="59">
        <f>Inputs!O5468</f>
        <v>0</v>
      </c>
      <c r="P5475" s="59">
        <f>Inputs!P5468</f>
        <v>0</v>
      </c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3"/>
      <c r="BA5475" s="13"/>
      <c r="BB5475" s="13"/>
      <c r="BC5475" s="13"/>
      <c r="BD5475" s="13"/>
      <c r="BE5475" s="13"/>
    </row>
    <row r="5476" spans="1:57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  <c r="O5476" s="59">
        <f>Inputs!O5469</f>
        <v>0</v>
      </c>
      <c r="P5476" s="59">
        <f>Inputs!P5469</f>
        <v>0</v>
      </c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3"/>
      <c r="BA5476" s="13"/>
      <c r="BB5476" s="13"/>
      <c r="BC5476" s="13"/>
      <c r="BD5476" s="13"/>
      <c r="BE5476" s="13"/>
    </row>
    <row r="5477" spans="1:57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  <c r="O5477" s="59">
        <f>Inputs!O5470</f>
        <v>0</v>
      </c>
      <c r="P5477" s="59">
        <f>Inputs!P5470</f>
        <v>0</v>
      </c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3"/>
      <c r="BA5477" s="13"/>
      <c r="BB5477" s="13"/>
      <c r="BC5477" s="13"/>
      <c r="BD5477" s="13"/>
      <c r="BE5477" s="13"/>
    </row>
    <row r="5478" spans="1:57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  <c r="O5478" s="59">
        <f>Inputs!O5471</f>
        <v>0</v>
      </c>
      <c r="P5478" s="59">
        <f>Inputs!P5471</f>
        <v>0</v>
      </c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3"/>
      <c r="BA5478" s="13"/>
      <c r="BB5478" s="13"/>
      <c r="BC5478" s="13"/>
      <c r="BD5478" s="13"/>
      <c r="BE5478" s="13"/>
    </row>
    <row r="5479" spans="1:57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  <c r="O5479" s="59">
        <f>Inputs!O5472</f>
        <v>0</v>
      </c>
      <c r="P5479" s="59">
        <f>Inputs!P5472</f>
        <v>0</v>
      </c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3"/>
      <c r="BA5479" s="13"/>
      <c r="BB5479" s="13"/>
      <c r="BC5479" s="13"/>
      <c r="BD5479" s="13"/>
      <c r="BE5479" s="13"/>
    </row>
    <row r="5480" spans="1:57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  <c r="O5480" s="59">
        <f>Inputs!O5473</f>
        <v>0</v>
      </c>
      <c r="P5480" s="59">
        <f>Inputs!P5473</f>
        <v>0</v>
      </c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3"/>
      <c r="BA5480" s="13"/>
      <c r="BB5480" s="13"/>
      <c r="BC5480" s="13"/>
      <c r="BD5480" s="13"/>
      <c r="BE5480" s="13"/>
    </row>
    <row r="5481" spans="1:57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  <c r="O5481" s="59">
        <f>Inputs!O5474</f>
        <v>0</v>
      </c>
      <c r="P5481" s="59">
        <f>Inputs!P5474</f>
        <v>0</v>
      </c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3"/>
      <c r="BA5481" s="13"/>
      <c r="BB5481" s="13"/>
      <c r="BC5481" s="13"/>
      <c r="BD5481" s="13"/>
      <c r="BE5481" s="13"/>
    </row>
    <row r="5482" spans="1:57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  <c r="O5482" s="59">
        <f>Inputs!O5475</f>
        <v>0</v>
      </c>
      <c r="P5482" s="59">
        <f>Inputs!P5475</f>
        <v>0</v>
      </c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3"/>
      <c r="BA5482" s="13"/>
      <c r="BB5482" s="13"/>
      <c r="BC5482" s="13"/>
      <c r="BD5482" s="13"/>
      <c r="BE5482" s="13"/>
    </row>
    <row r="5483" spans="1:57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  <c r="O5483" s="59">
        <f>Inputs!O5476</f>
        <v>0</v>
      </c>
      <c r="P5483" s="59">
        <f>Inputs!P5476</f>
        <v>0</v>
      </c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3"/>
      <c r="BA5483" s="13"/>
      <c r="BB5483" s="13"/>
      <c r="BC5483" s="13"/>
      <c r="BD5483" s="13"/>
      <c r="BE5483" s="13"/>
    </row>
    <row r="5484" spans="1:57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  <c r="O5484" s="59">
        <f>Inputs!O5477</f>
        <v>0</v>
      </c>
      <c r="P5484" s="59">
        <f>Inputs!P5477</f>
        <v>0</v>
      </c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3"/>
      <c r="BA5484" s="13"/>
      <c r="BB5484" s="13"/>
      <c r="BC5484" s="13"/>
      <c r="BD5484" s="13"/>
      <c r="BE5484" s="13"/>
    </row>
    <row r="5485" spans="1:57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  <c r="O5485" s="59">
        <f>Inputs!O5478</f>
        <v>0</v>
      </c>
      <c r="P5485" s="59">
        <f>Inputs!P5478</f>
        <v>0</v>
      </c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3"/>
      <c r="BA5485" s="13"/>
      <c r="BB5485" s="13"/>
      <c r="BC5485" s="13"/>
      <c r="BD5485" s="13"/>
      <c r="BE5485" s="13"/>
    </row>
    <row r="5486" spans="1:57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  <c r="O5486" s="59">
        <f>Inputs!O5479</f>
        <v>0</v>
      </c>
      <c r="P5486" s="59">
        <f>Inputs!P5479</f>
        <v>0</v>
      </c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3"/>
      <c r="BA5486" s="13"/>
      <c r="BB5486" s="13"/>
      <c r="BC5486" s="13"/>
      <c r="BD5486" s="13"/>
      <c r="BE5486" s="13"/>
    </row>
    <row r="5487" spans="1:57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  <c r="O5487" s="59">
        <f>Inputs!O5480</f>
        <v>0</v>
      </c>
      <c r="P5487" s="59">
        <f>Inputs!P5480</f>
        <v>0</v>
      </c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3"/>
      <c r="BA5487" s="13"/>
      <c r="BB5487" s="13"/>
      <c r="BC5487" s="13"/>
      <c r="BD5487" s="13"/>
      <c r="BE5487" s="13"/>
    </row>
    <row r="5488" spans="1:57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  <c r="O5488" s="59">
        <f>Inputs!O5481</f>
        <v>0</v>
      </c>
      <c r="P5488" s="59">
        <f>Inputs!P5481</f>
        <v>0</v>
      </c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3"/>
      <c r="BA5488" s="13"/>
      <c r="BB5488" s="13"/>
      <c r="BC5488" s="13"/>
      <c r="BD5488" s="13"/>
      <c r="BE5488" s="13"/>
    </row>
    <row r="5489" spans="1:57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  <c r="O5489" s="59">
        <f>Inputs!O5482</f>
        <v>0</v>
      </c>
      <c r="P5489" s="59">
        <f>Inputs!P5482</f>
        <v>0</v>
      </c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3"/>
      <c r="BA5489" s="13"/>
      <c r="BB5489" s="13"/>
      <c r="BC5489" s="13"/>
      <c r="BD5489" s="13"/>
      <c r="BE5489" s="13"/>
    </row>
    <row r="5490" spans="1:57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  <c r="O5490" s="59">
        <f>Inputs!O5483</f>
        <v>0</v>
      </c>
      <c r="P5490" s="59">
        <f>Inputs!P5483</f>
        <v>0</v>
      </c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3"/>
      <c r="BA5490" s="13"/>
      <c r="BB5490" s="13"/>
      <c r="BC5490" s="13"/>
      <c r="BD5490" s="13"/>
      <c r="BE5490" s="13"/>
    </row>
    <row r="5491" spans="1:57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  <c r="O5491" s="59">
        <f>Inputs!O5484</f>
        <v>0</v>
      </c>
      <c r="P5491" s="59">
        <f>Inputs!P5484</f>
        <v>0</v>
      </c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3"/>
      <c r="BA5491" s="13"/>
      <c r="BB5491" s="13"/>
      <c r="BC5491" s="13"/>
      <c r="BD5491" s="13"/>
      <c r="BE5491" s="13"/>
    </row>
    <row r="5492" spans="1:57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  <c r="O5492" s="59">
        <f>Inputs!O5485</f>
        <v>0</v>
      </c>
      <c r="P5492" s="59">
        <f>Inputs!P5485</f>
        <v>0</v>
      </c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3"/>
      <c r="BA5492" s="13"/>
      <c r="BB5492" s="13"/>
      <c r="BC5492" s="13"/>
      <c r="BD5492" s="13"/>
      <c r="BE5492" s="13"/>
    </row>
    <row r="5493" spans="1:57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  <c r="O5493" s="59">
        <f>Inputs!O5486</f>
        <v>0</v>
      </c>
      <c r="P5493" s="59">
        <f>Inputs!P5486</f>
        <v>0</v>
      </c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3"/>
      <c r="BA5493" s="13"/>
      <c r="BB5493" s="13"/>
      <c r="BC5493" s="13"/>
      <c r="BD5493" s="13"/>
      <c r="BE5493" s="13"/>
    </row>
    <row r="5494" spans="1:57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  <c r="O5494" s="59">
        <f>Inputs!O5487</f>
        <v>0</v>
      </c>
      <c r="P5494" s="59">
        <f>Inputs!P5487</f>
        <v>0</v>
      </c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3"/>
      <c r="BA5494" s="13"/>
      <c r="BB5494" s="13"/>
      <c r="BC5494" s="13"/>
      <c r="BD5494" s="13"/>
      <c r="BE5494" s="13"/>
    </row>
    <row r="5495" spans="1:57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  <c r="O5495" s="59">
        <f>Inputs!O5488</f>
        <v>0</v>
      </c>
      <c r="P5495" s="59">
        <f>Inputs!P5488</f>
        <v>0</v>
      </c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3"/>
      <c r="BA5495" s="13"/>
      <c r="BB5495" s="13"/>
      <c r="BC5495" s="13"/>
      <c r="BD5495" s="13"/>
      <c r="BE5495" s="13"/>
    </row>
    <row r="5496" spans="1:57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  <c r="O5496" s="59">
        <f>Inputs!O5489</f>
        <v>0</v>
      </c>
      <c r="P5496" s="59">
        <f>Inputs!P5489</f>
        <v>0</v>
      </c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3"/>
      <c r="BA5496" s="13"/>
      <c r="BB5496" s="13"/>
      <c r="BC5496" s="13"/>
      <c r="BD5496" s="13"/>
      <c r="BE5496" s="13"/>
    </row>
    <row r="5497" spans="1:57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  <c r="O5497" s="59">
        <f>Inputs!O5490</f>
        <v>0</v>
      </c>
      <c r="P5497" s="59">
        <f>Inputs!P5490</f>
        <v>0</v>
      </c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3"/>
      <c r="BA5497" s="13"/>
      <c r="BB5497" s="13"/>
      <c r="BC5497" s="13"/>
      <c r="BD5497" s="13"/>
      <c r="BE5497" s="13"/>
    </row>
    <row r="5498" spans="1:57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  <c r="O5498" s="59">
        <f>Inputs!O5491</f>
        <v>0</v>
      </c>
      <c r="P5498" s="59">
        <f>Inputs!P5491</f>
        <v>0</v>
      </c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3"/>
      <c r="BA5498" s="13"/>
      <c r="BB5498" s="13"/>
      <c r="BC5498" s="13"/>
      <c r="BD5498" s="13"/>
      <c r="BE5498" s="13"/>
    </row>
    <row r="5499" spans="1:57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  <c r="O5499" s="59">
        <f>Inputs!O5492</f>
        <v>0</v>
      </c>
      <c r="P5499" s="59">
        <f>Inputs!P5492</f>
        <v>0</v>
      </c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3"/>
      <c r="BA5499" s="13"/>
      <c r="BB5499" s="13"/>
      <c r="BC5499" s="13"/>
      <c r="BD5499" s="13"/>
      <c r="BE5499" s="13"/>
    </row>
    <row r="5500" spans="1:57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  <c r="O5500" s="59">
        <f>Inputs!O5493</f>
        <v>0</v>
      </c>
      <c r="P5500" s="59">
        <f>Inputs!P5493</f>
        <v>0</v>
      </c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  <c r="AA5500" s="13"/>
      <c r="AB5500" s="13"/>
      <c r="AC5500" s="13"/>
      <c r="AD5500" s="13"/>
      <c r="AE5500" s="13"/>
      <c r="AF5500" s="13"/>
      <c r="AG5500" s="13"/>
      <c r="AH5500" s="13"/>
      <c r="AI5500" s="13"/>
      <c r="AJ5500" s="13"/>
      <c r="AK5500" s="13"/>
      <c r="AL5500" s="13"/>
      <c r="AM5500" s="13"/>
      <c r="AN5500" s="13"/>
      <c r="AO5500" s="13"/>
      <c r="AP5500" s="13"/>
      <c r="AQ5500" s="13"/>
      <c r="AR5500" s="13"/>
      <c r="AS5500" s="13"/>
      <c r="AT5500" s="13"/>
      <c r="AU5500" s="13"/>
      <c r="AV5500" s="13"/>
      <c r="AW5500" s="13"/>
      <c r="AX5500" s="13"/>
      <c r="AY5500" s="13"/>
      <c r="AZ5500" s="13"/>
      <c r="BA5500" s="13"/>
      <c r="BB5500" s="13"/>
      <c r="BC5500" s="13"/>
      <c r="BD5500" s="13"/>
      <c r="BE5500" s="13"/>
    </row>
    <row r="5501" spans="1:57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  <c r="O5501" s="59">
        <f>Inputs!O5494</f>
        <v>0</v>
      </c>
      <c r="P5501" s="59">
        <f>Inputs!P5494</f>
        <v>0</v>
      </c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  <c r="AA5501" s="13"/>
      <c r="AB5501" s="13"/>
      <c r="AC5501" s="13"/>
      <c r="AD5501" s="13"/>
      <c r="AE5501" s="13"/>
      <c r="AF5501" s="13"/>
      <c r="AG5501" s="13"/>
      <c r="AH5501" s="13"/>
      <c r="AI5501" s="13"/>
      <c r="AJ5501" s="13"/>
      <c r="AK5501" s="13"/>
      <c r="AL5501" s="13"/>
      <c r="AM5501" s="13"/>
      <c r="AN5501" s="13"/>
      <c r="AO5501" s="13"/>
      <c r="AP5501" s="13"/>
      <c r="AQ5501" s="13"/>
      <c r="AR5501" s="13"/>
      <c r="AS5501" s="13"/>
      <c r="AT5501" s="13"/>
      <c r="AU5501" s="13"/>
      <c r="AV5501" s="13"/>
      <c r="AW5501" s="13"/>
      <c r="AX5501" s="13"/>
      <c r="AY5501" s="13"/>
      <c r="AZ5501" s="13"/>
      <c r="BA5501" s="13"/>
      <c r="BB5501" s="13"/>
      <c r="BC5501" s="13"/>
      <c r="BD5501" s="13"/>
      <c r="BE5501" s="13"/>
    </row>
    <row r="5502" spans="1:57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  <c r="O5502" s="59">
        <f>Inputs!O5495</f>
        <v>0</v>
      </c>
      <c r="P5502" s="59">
        <f>Inputs!P5495</f>
        <v>0</v>
      </c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3"/>
      <c r="BB5502" s="13"/>
      <c r="BC5502" s="13"/>
      <c r="BD5502" s="13"/>
      <c r="BE5502" s="13"/>
    </row>
    <row r="5503" spans="1:57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  <c r="O5503" s="59">
        <f>Inputs!O5496</f>
        <v>0</v>
      </c>
      <c r="P5503" s="59">
        <f>Inputs!P5496</f>
        <v>0</v>
      </c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3"/>
      <c r="BB5503" s="13"/>
      <c r="BC5503" s="13"/>
      <c r="BD5503" s="13"/>
      <c r="BE5503" s="13"/>
    </row>
    <row r="5504" spans="1:57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  <c r="O5504" s="59">
        <f>Inputs!O5497</f>
        <v>0</v>
      </c>
      <c r="P5504" s="59">
        <f>Inputs!P5497</f>
        <v>0</v>
      </c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3"/>
      <c r="BB5504" s="13"/>
      <c r="BC5504" s="13"/>
      <c r="BD5504" s="13"/>
      <c r="BE5504" s="13"/>
    </row>
    <row r="5505" spans="1:57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  <c r="O5505" s="59">
        <f>Inputs!O5498</f>
        <v>0</v>
      </c>
      <c r="P5505" s="59">
        <f>Inputs!P5498</f>
        <v>0</v>
      </c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3"/>
      <c r="BB5505" s="13"/>
      <c r="BC5505" s="13"/>
      <c r="BD5505" s="13"/>
      <c r="BE5505" s="13"/>
    </row>
    <row r="5506" spans="1:57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  <c r="O5506" s="59">
        <f>Inputs!O5499</f>
        <v>0</v>
      </c>
      <c r="P5506" s="59">
        <f>Inputs!P5499</f>
        <v>0</v>
      </c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3"/>
      <c r="BB5506" s="13"/>
      <c r="BC5506" s="13"/>
      <c r="BD5506" s="13"/>
      <c r="BE5506" s="13"/>
    </row>
    <row r="5507" spans="1:57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  <c r="O5507" s="59">
        <f>Inputs!O5500</f>
        <v>0</v>
      </c>
      <c r="P5507" s="59">
        <f>Inputs!P5500</f>
        <v>0</v>
      </c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3"/>
      <c r="BB5507" s="13"/>
      <c r="BC5507" s="13"/>
      <c r="BD5507" s="13"/>
      <c r="BE5507" s="13"/>
    </row>
    <row r="5508" spans="1:57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  <c r="O5508" s="59">
        <f>Inputs!O5501</f>
        <v>0</v>
      </c>
      <c r="P5508" s="59">
        <f>Inputs!P5501</f>
        <v>0</v>
      </c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3"/>
      <c r="BB5508" s="13"/>
      <c r="BC5508" s="13"/>
      <c r="BD5508" s="13"/>
      <c r="BE5508" s="13"/>
    </row>
    <row r="5509" spans="1:57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  <c r="O5509" s="59">
        <f>Inputs!O5502</f>
        <v>0</v>
      </c>
      <c r="P5509" s="59">
        <f>Inputs!P5502</f>
        <v>0</v>
      </c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3"/>
      <c r="BB5509" s="13"/>
      <c r="BC5509" s="13"/>
      <c r="BD5509" s="13"/>
      <c r="BE5509" s="13"/>
    </row>
    <row r="5510" spans="1:57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  <c r="O5510" s="59">
        <f>Inputs!O5503</f>
        <v>0</v>
      </c>
      <c r="P5510" s="59">
        <f>Inputs!P5503</f>
        <v>0</v>
      </c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3"/>
      <c r="BB5510" s="13"/>
      <c r="BC5510" s="13"/>
      <c r="BD5510" s="13"/>
      <c r="BE5510" s="13"/>
    </row>
    <row r="5511" spans="1:57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  <c r="O5511" s="59">
        <f>Inputs!O5504</f>
        <v>0</v>
      </c>
      <c r="P5511" s="59">
        <f>Inputs!P5504</f>
        <v>0</v>
      </c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3"/>
      <c r="BB5511" s="13"/>
      <c r="BC5511" s="13"/>
      <c r="BD5511" s="13"/>
      <c r="BE5511" s="13"/>
    </row>
    <row r="5512" spans="1:57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  <c r="O5512" s="59">
        <f>Inputs!O5505</f>
        <v>0</v>
      </c>
      <c r="P5512" s="59">
        <f>Inputs!P5505</f>
        <v>0</v>
      </c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3"/>
      <c r="BB5512" s="13"/>
      <c r="BC5512" s="13"/>
      <c r="BD5512" s="13"/>
      <c r="BE5512" s="13"/>
    </row>
    <row r="5513" spans="1:57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  <c r="O5513" s="59">
        <f>Inputs!O5506</f>
        <v>0</v>
      </c>
      <c r="P5513" s="59">
        <f>Inputs!P5506</f>
        <v>0</v>
      </c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3"/>
      <c r="BB5513" s="13"/>
      <c r="BC5513" s="13"/>
      <c r="BD5513" s="13"/>
      <c r="BE5513" s="13"/>
    </row>
    <row r="5514" spans="1:57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  <c r="O5514" s="59">
        <f>Inputs!O5507</f>
        <v>0</v>
      </c>
      <c r="P5514" s="59">
        <f>Inputs!P5507</f>
        <v>0</v>
      </c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3"/>
      <c r="BB5514" s="13"/>
      <c r="BC5514" s="13"/>
      <c r="BD5514" s="13"/>
      <c r="BE5514" s="13"/>
    </row>
    <row r="5515" spans="1:57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  <c r="O5515" s="59">
        <f>Inputs!O5508</f>
        <v>0</v>
      </c>
      <c r="P5515" s="59">
        <f>Inputs!P5508</f>
        <v>0</v>
      </c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3"/>
      <c r="BB5515" s="13"/>
      <c r="BC5515" s="13"/>
      <c r="BD5515" s="13"/>
      <c r="BE5515" s="13"/>
    </row>
    <row r="5516" spans="1:57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  <c r="O5516" s="59">
        <f>Inputs!O5509</f>
        <v>0</v>
      </c>
      <c r="P5516" s="59">
        <f>Inputs!P5509</f>
        <v>0</v>
      </c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3"/>
      <c r="BB5516" s="13"/>
      <c r="BC5516" s="13"/>
      <c r="BD5516" s="13"/>
      <c r="BE5516" s="13"/>
    </row>
    <row r="5517" spans="1:57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  <c r="O5517" s="59">
        <f>Inputs!O5510</f>
        <v>0</v>
      </c>
      <c r="P5517" s="59">
        <f>Inputs!P5510</f>
        <v>0</v>
      </c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3"/>
      <c r="BB5517" s="13"/>
      <c r="BC5517" s="13"/>
      <c r="BD5517" s="13"/>
      <c r="BE5517" s="13"/>
    </row>
    <row r="5518" spans="1:57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  <c r="O5518" s="59">
        <f>Inputs!O5511</f>
        <v>0</v>
      </c>
      <c r="P5518" s="59">
        <f>Inputs!P5511</f>
        <v>0</v>
      </c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3"/>
      <c r="BB5518" s="13"/>
      <c r="BC5518" s="13"/>
      <c r="BD5518" s="13"/>
      <c r="BE5518" s="13"/>
    </row>
    <row r="5519" spans="1:57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  <c r="O5519" s="59">
        <f>Inputs!O5512</f>
        <v>0</v>
      </c>
      <c r="P5519" s="59">
        <f>Inputs!P5512</f>
        <v>0</v>
      </c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3"/>
      <c r="BB5519" s="13"/>
      <c r="BC5519" s="13"/>
      <c r="BD5519" s="13"/>
      <c r="BE5519" s="13"/>
    </row>
    <row r="5520" spans="1:57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  <c r="O5520" s="59">
        <f>Inputs!O5513</f>
        <v>0</v>
      </c>
      <c r="P5520" s="59">
        <f>Inputs!P5513</f>
        <v>0</v>
      </c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3"/>
      <c r="BB5520" s="13"/>
      <c r="BC5520" s="13"/>
      <c r="BD5520" s="13"/>
      <c r="BE5520" s="13"/>
    </row>
    <row r="5521" spans="1:57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  <c r="O5521" s="59">
        <f>Inputs!O5514</f>
        <v>0</v>
      </c>
      <c r="P5521" s="59">
        <f>Inputs!P5514</f>
        <v>0</v>
      </c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3"/>
      <c r="BB5521" s="13"/>
      <c r="BC5521" s="13"/>
      <c r="BD5521" s="13"/>
      <c r="BE5521" s="13"/>
    </row>
    <row r="5522" spans="1:57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  <c r="O5522" s="59">
        <f>Inputs!O5515</f>
        <v>0</v>
      </c>
      <c r="P5522" s="59">
        <f>Inputs!P5515</f>
        <v>0</v>
      </c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3"/>
      <c r="BB5522" s="13"/>
      <c r="BC5522" s="13"/>
      <c r="BD5522" s="13"/>
      <c r="BE5522" s="13"/>
    </row>
    <row r="5523" spans="1:57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  <c r="O5523" s="59">
        <f>Inputs!O5516</f>
        <v>0</v>
      </c>
      <c r="P5523" s="59">
        <f>Inputs!P5516</f>
        <v>0</v>
      </c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3"/>
      <c r="BB5523" s="13"/>
      <c r="BC5523" s="13"/>
      <c r="BD5523" s="13"/>
      <c r="BE5523" s="13"/>
    </row>
    <row r="5524" spans="1:57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  <c r="O5524" s="59">
        <f>Inputs!O5517</f>
        <v>0</v>
      </c>
      <c r="P5524" s="59">
        <f>Inputs!P5517</f>
        <v>0</v>
      </c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3"/>
      <c r="BB5524" s="13"/>
      <c r="BC5524" s="13"/>
      <c r="BD5524" s="13"/>
      <c r="BE5524" s="13"/>
    </row>
    <row r="5525" spans="1:57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  <c r="O5525" s="59">
        <f>Inputs!O5518</f>
        <v>0</v>
      </c>
      <c r="P5525" s="59">
        <f>Inputs!P5518</f>
        <v>0</v>
      </c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3"/>
      <c r="BB5525" s="13"/>
      <c r="BC5525" s="13"/>
      <c r="BD5525" s="13"/>
      <c r="BE5525" s="13"/>
    </row>
    <row r="5526" spans="1:57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  <c r="O5526" s="59">
        <f>Inputs!O5519</f>
        <v>0</v>
      </c>
      <c r="P5526" s="59">
        <f>Inputs!P5519</f>
        <v>0</v>
      </c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3"/>
      <c r="BB5526" s="13"/>
      <c r="BC5526" s="13"/>
      <c r="BD5526" s="13"/>
      <c r="BE5526" s="13"/>
    </row>
    <row r="5527" spans="1:57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  <c r="O5527" s="59">
        <f>Inputs!O5520</f>
        <v>0</v>
      </c>
      <c r="P5527" s="59">
        <f>Inputs!P5520</f>
        <v>0</v>
      </c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3"/>
      <c r="BB5527" s="13"/>
      <c r="BC5527" s="13"/>
      <c r="BD5527" s="13"/>
      <c r="BE5527" s="13"/>
    </row>
    <row r="5528" spans="1:57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  <c r="O5528" s="59">
        <f>Inputs!O5521</f>
        <v>0</v>
      </c>
      <c r="P5528" s="59">
        <f>Inputs!P5521</f>
        <v>0</v>
      </c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3"/>
      <c r="BB5528" s="13"/>
      <c r="BC5528" s="13"/>
      <c r="BD5528" s="13"/>
      <c r="BE5528" s="13"/>
    </row>
    <row r="5529" spans="1:57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  <c r="O5529" s="59">
        <f>Inputs!O5522</f>
        <v>0</v>
      </c>
      <c r="P5529" s="59">
        <f>Inputs!P5522</f>
        <v>0</v>
      </c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3"/>
      <c r="BB5529" s="13"/>
      <c r="BC5529" s="13"/>
      <c r="BD5529" s="13"/>
      <c r="BE5529" s="13"/>
    </row>
    <row r="5530" spans="1:57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  <c r="O5530" s="59">
        <f>Inputs!O5523</f>
        <v>0</v>
      </c>
      <c r="P5530" s="59">
        <f>Inputs!P5523</f>
        <v>0</v>
      </c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3"/>
      <c r="BB5530" s="13"/>
      <c r="BC5530" s="13"/>
      <c r="BD5530" s="13"/>
      <c r="BE5530" s="13"/>
    </row>
    <row r="5531" spans="1:57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  <c r="O5531" s="59">
        <f>Inputs!O5524</f>
        <v>0</v>
      </c>
      <c r="P5531" s="59">
        <f>Inputs!P5524</f>
        <v>0</v>
      </c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3"/>
      <c r="BB5531" s="13"/>
      <c r="BC5531" s="13"/>
      <c r="BD5531" s="13"/>
      <c r="BE5531" s="13"/>
    </row>
    <row r="5532" spans="1:57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  <c r="O5532" s="59">
        <f>Inputs!O5525</f>
        <v>0</v>
      </c>
      <c r="P5532" s="59">
        <f>Inputs!P5525</f>
        <v>0</v>
      </c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3"/>
      <c r="BB5532" s="13"/>
      <c r="BC5532" s="13"/>
      <c r="BD5532" s="13"/>
      <c r="BE5532" s="13"/>
    </row>
    <row r="5533" spans="1:57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  <c r="O5533" s="59">
        <f>Inputs!O5526</f>
        <v>0</v>
      </c>
      <c r="P5533" s="59">
        <f>Inputs!P5526</f>
        <v>0</v>
      </c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3"/>
      <c r="BB5533" s="13"/>
      <c r="BC5533" s="13"/>
      <c r="BD5533" s="13"/>
      <c r="BE5533" s="13"/>
    </row>
    <row r="5534" spans="1:57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  <c r="O5534" s="59">
        <f>Inputs!O5527</f>
        <v>0</v>
      </c>
      <c r="P5534" s="59">
        <f>Inputs!P5527</f>
        <v>0</v>
      </c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3"/>
      <c r="BB5534" s="13"/>
      <c r="BC5534" s="13"/>
      <c r="BD5534" s="13"/>
      <c r="BE5534" s="13"/>
    </row>
    <row r="5535" spans="1:57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  <c r="O5535" s="59">
        <f>Inputs!O5528</f>
        <v>0</v>
      </c>
      <c r="P5535" s="59">
        <f>Inputs!P5528</f>
        <v>0</v>
      </c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3"/>
      <c r="BB5535" s="13"/>
      <c r="BC5535" s="13"/>
      <c r="BD5535" s="13"/>
      <c r="BE5535" s="13"/>
    </row>
    <row r="5536" spans="1:57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  <c r="O5536" s="59">
        <f>Inputs!O5529</f>
        <v>0</v>
      </c>
      <c r="P5536" s="59">
        <f>Inputs!P5529</f>
        <v>0</v>
      </c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3"/>
      <c r="BB5536" s="13"/>
      <c r="BC5536" s="13"/>
      <c r="BD5536" s="13"/>
      <c r="BE5536" s="13"/>
    </row>
    <row r="5537" spans="1:57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  <c r="O5537" s="59">
        <f>Inputs!O5530</f>
        <v>0</v>
      </c>
      <c r="P5537" s="59">
        <f>Inputs!P5530</f>
        <v>0</v>
      </c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3"/>
      <c r="BB5537" s="13"/>
      <c r="BC5537" s="13"/>
      <c r="BD5537" s="13"/>
      <c r="BE5537" s="13"/>
    </row>
    <row r="5538" spans="1:57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  <c r="O5538" s="59">
        <f>Inputs!O5531</f>
        <v>0</v>
      </c>
      <c r="P5538" s="59">
        <f>Inputs!P5531</f>
        <v>0</v>
      </c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3"/>
      <c r="BB5538" s="13"/>
      <c r="BC5538" s="13"/>
      <c r="BD5538" s="13"/>
      <c r="BE5538" s="13"/>
    </row>
    <row r="5539" spans="1:57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  <c r="O5539" s="59">
        <f>Inputs!O5532</f>
        <v>0</v>
      </c>
      <c r="P5539" s="59">
        <f>Inputs!P5532</f>
        <v>0</v>
      </c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3"/>
      <c r="BB5539" s="13"/>
      <c r="BC5539" s="13"/>
      <c r="BD5539" s="13"/>
      <c r="BE5539" s="13"/>
    </row>
    <row r="5540" spans="1:57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  <c r="O5540" s="59">
        <f>Inputs!O5533</f>
        <v>0</v>
      </c>
      <c r="P5540" s="59">
        <f>Inputs!P5533</f>
        <v>0</v>
      </c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3"/>
      <c r="BB5540" s="13"/>
      <c r="BC5540" s="13"/>
      <c r="BD5540" s="13"/>
      <c r="BE5540" s="13"/>
    </row>
    <row r="5541" spans="1:57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  <c r="O5541" s="59">
        <f>Inputs!O5534</f>
        <v>0</v>
      </c>
      <c r="P5541" s="59">
        <f>Inputs!P5534</f>
        <v>0</v>
      </c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3"/>
      <c r="BB5541" s="13"/>
      <c r="BC5541" s="13"/>
      <c r="BD5541" s="13"/>
      <c r="BE5541" s="13"/>
    </row>
    <row r="5542" spans="1:57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  <c r="O5542" s="59">
        <f>Inputs!O5535</f>
        <v>0</v>
      </c>
      <c r="P5542" s="59">
        <f>Inputs!P5535</f>
        <v>0</v>
      </c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3"/>
      <c r="BB5542" s="13"/>
      <c r="BC5542" s="13"/>
      <c r="BD5542" s="13"/>
      <c r="BE5542" s="13"/>
    </row>
    <row r="5543" spans="1:57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  <c r="O5543" s="59">
        <f>Inputs!O5536</f>
        <v>0</v>
      </c>
      <c r="P5543" s="59">
        <f>Inputs!P5536</f>
        <v>0</v>
      </c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3"/>
      <c r="BB5543" s="13"/>
      <c r="BC5543" s="13"/>
      <c r="BD5543" s="13"/>
      <c r="BE5543" s="13"/>
    </row>
    <row r="5544" spans="1:57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  <c r="O5544" s="59">
        <f>Inputs!O5537</f>
        <v>0</v>
      </c>
      <c r="P5544" s="59">
        <f>Inputs!P5537</f>
        <v>0</v>
      </c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3"/>
      <c r="BB5544" s="13"/>
      <c r="BC5544" s="13"/>
      <c r="BD5544" s="13"/>
      <c r="BE5544" s="13"/>
    </row>
    <row r="5545" spans="1:57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  <c r="O5545" s="59">
        <f>Inputs!O5538</f>
        <v>0</v>
      </c>
      <c r="P5545" s="59">
        <f>Inputs!P5538</f>
        <v>0</v>
      </c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3"/>
      <c r="BB5545" s="13"/>
      <c r="BC5545" s="13"/>
      <c r="BD5545" s="13"/>
      <c r="BE5545" s="13"/>
    </row>
    <row r="5546" spans="1:57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  <c r="O5546" s="59">
        <f>Inputs!O5539</f>
        <v>0</v>
      </c>
      <c r="P5546" s="59">
        <f>Inputs!P5539</f>
        <v>0</v>
      </c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3"/>
      <c r="BB5546" s="13"/>
      <c r="BC5546" s="13"/>
      <c r="BD5546" s="13"/>
      <c r="BE5546" s="13"/>
    </row>
    <row r="5547" spans="1:57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  <c r="O5547" s="59">
        <f>Inputs!O5540</f>
        <v>0</v>
      </c>
      <c r="P5547" s="59">
        <f>Inputs!P5540</f>
        <v>0</v>
      </c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3"/>
      <c r="BB5547" s="13"/>
      <c r="BC5547" s="13"/>
      <c r="BD5547" s="13"/>
      <c r="BE5547" s="13"/>
    </row>
    <row r="5548" spans="1:57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  <c r="O5548" s="59">
        <f>Inputs!O5541</f>
        <v>0</v>
      </c>
      <c r="P5548" s="59">
        <f>Inputs!P5541</f>
        <v>0</v>
      </c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3"/>
      <c r="BB5548" s="13"/>
      <c r="BC5548" s="13"/>
      <c r="BD5548" s="13"/>
      <c r="BE5548" s="13"/>
    </row>
    <row r="5549" spans="1:57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  <c r="O5549" s="59">
        <f>Inputs!O5542</f>
        <v>0</v>
      </c>
      <c r="P5549" s="59">
        <f>Inputs!P5542</f>
        <v>0</v>
      </c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3"/>
      <c r="BB5549" s="13"/>
      <c r="BC5549" s="13"/>
      <c r="BD5549" s="13"/>
      <c r="BE5549" s="13"/>
    </row>
    <row r="5550" spans="1:57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  <c r="O5550" s="59">
        <f>Inputs!O5543</f>
        <v>0</v>
      </c>
      <c r="P5550" s="59">
        <f>Inputs!P5543</f>
        <v>0</v>
      </c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3"/>
      <c r="BB5550" s="13"/>
      <c r="BC5550" s="13"/>
      <c r="BD5550" s="13"/>
      <c r="BE5550" s="13"/>
    </row>
    <row r="5551" spans="1:57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  <c r="O5551" s="59">
        <f>Inputs!O5544</f>
        <v>0</v>
      </c>
      <c r="P5551" s="59">
        <f>Inputs!P5544</f>
        <v>0</v>
      </c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3"/>
      <c r="BB5551" s="13"/>
      <c r="BC5551" s="13"/>
      <c r="BD5551" s="13"/>
      <c r="BE5551" s="13"/>
    </row>
    <row r="5552" spans="1:57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  <c r="O5552" s="59">
        <f>Inputs!O5545</f>
        <v>0</v>
      </c>
      <c r="P5552" s="59">
        <f>Inputs!P5545</f>
        <v>0</v>
      </c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3"/>
      <c r="BB5552" s="13"/>
      <c r="BC5552" s="13"/>
      <c r="BD5552" s="13"/>
      <c r="BE5552" s="13"/>
    </row>
    <row r="5553" spans="1:57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  <c r="O5553" s="59">
        <f>Inputs!O5546</f>
        <v>0</v>
      </c>
      <c r="P5553" s="59">
        <f>Inputs!P5546</f>
        <v>0</v>
      </c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3"/>
      <c r="BB5553" s="13"/>
      <c r="BC5553" s="13"/>
      <c r="BD5553" s="13"/>
      <c r="BE5553" s="13"/>
    </row>
    <row r="5554" spans="1:57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  <c r="O5554" s="59">
        <f>Inputs!O5547</f>
        <v>0</v>
      </c>
      <c r="P5554" s="59">
        <f>Inputs!P5547</f>
        <v>0</v>
      </c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3"/>
      <c r="BB5554" s="13"/>
      <c r="BC5554" s="13"/>
      <c r="BD5554" s="13"/>
      <c r="BE5554" s="13"/>
    </row>
    <row r="5555" spans="1:57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  <c r="O5555" s="59">
        <f>Inputs!O5548</f>
        <v>0</v>
      </c>
      <c r="P5555" s="59">
        <f>Inputs!P5548</f>
        <v>0</v>
      </c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3"/>
      <c r="BB5555" s="13"/>
      <c r="BC5555" s="13"/>
      <c r="BD5555" s="13"/>
      <c r="BE5555" s="13"/>
    </row>
    <row r="5556" spans="1:57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  <c r="O5556" s="59">
        <f>Inputs!O5549</f>
        <v>0</v>
      </c>
      <c r="P5556" s="59">
        <f>Inputs!P5549</f>
        <v>0</v>
      </c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3"/>
      <c r="BB5556" s="13"/>
      <c r="BC5556" s="13"/>
      <c r="BD5556" s="13"/>
      <c r="BE5556" s="13"/>
    </row>
    <row r="5557" spans="1:57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  <c r="O5557" s="59">
        <f>Inputs!O5550</f>
        <v>0</v>
      </c>
      <c r="P5557" s="59">
        <f>Inputs!P5550</f>
        <v>0</v>
      </c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3"/>
      <c r="BB5557" s="13"/>
      <c r="BC5557" s="13"/>
      <c r="BD5557" s="13"/>
      <c r="BE5557" s="13"/>
    </row>
    <row r="5558" spans="1:57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  <c r="O5558" s="59">
        <f>Inputs!O5551</f>
        <v>0</v>
      </c>
      <c r="P5558" s="59">
        <f>Inputs!P5551</f>
        <v>0</v>
      </c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3"/>
      <c r="BB5558" s="13"/>
      <c r="BC5558" s="13"/>
      <c r="BD5558" s="13"/>
      <c r="BE5558" s="13"/>
    </row>
    <row r="5559" spans="1:57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  <c r="O5559" s="59">
        <f>Inputs!O5552</f>
        <v>0</v>
      </c>
      <c r="P5559" s="59">
        <f>Inputs!P5552</f>
        <v>0</v>
      </c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3"/>
      <c r="BB5559" s="13"/>
      <c r="BC5559" s="13"/>
      <c r="BD5559" s="13"/>
      <c r="BE5559" s="13"/>
    </row>
    <row r="5560" spans="1:57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  <c r="O5560" s="59">
        <f>Inputs!O5553</f>
        <v>0</v>
      </c>
      <c r="P5560" s="59">
        <f>Inputs!P5553</f>
        <v>0</v>
      </c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3"/>
      <c r="BB5560" s="13"/>
      <c r="BC5560" s="13"/>
      <c r="BD5560" s="13"/>
      <c r="BE5560" s="13"/>
    </row>
    <row r="5561" spans="1:57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  <c r="O5561" s="59">
        <f>Inputs!O5554</f>
        <v>0</v>
      </c>
      <c r="P5561" s="59">
        <f>Inputs!P5554</f>
        <v>0</v>
      </c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3"/>
      <c r="BB5561" s="13"/>
      <c r="BC5561" s="13"/>
      <c r="BD5561" s="13"/>
      <c r="BE5561" s="13"/>
    </row>
    <row r="5562" spans="1:57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  <c r="O5562" s="59">
        <f>Inputs!O5555</f>
        <v>0</v>
      </c>
      <c r="P5562" s="59">
        <f>Inputs!P5555</f>
        <v>0</v>
      </c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3"/>
      <c r="BB5562" s="13"/>
      <c r="BC5562" s="13"/>
      <c r="BD5562" s="13"/>
      <c r="BE5562" s="13"/>
    </row>
    <row r="5563" spans="1:57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  <c r="O5563" s="59">
        <f>Inputs!O5556</f>
        <v>0</v>
      </c>
      <c r="P5563" s="59">
        <f>Inputs!P5556</f>
        <v>0</v>
      </c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3"/>
      <c r="BB5563" s="13"/>
      <c r="BC5563" s="13"/>
      <c r="BD5563" s="13"/>
      <c r="BE5563" s="13"/>
    </row>
    <row r="5564" spans="1:57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  <c r="O5564" s="59">
        <f>Inputs!O5557</f>
        <v>0</v>
      </c>
      <c r="P5564" s="59">
        <f>Inputs!P5557</f>
        <v>0</v>
      </c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3"/>
      <c r="BB5564" s="13"/>
      <c r="BC5564" s="13"/>
      <c r="BD5564" s="13"/>
      <c r="BE5564" s="13"/>
    </row>
    <row r="5565" spans="1:57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  <c r="O5565" s="59">
        <f>Inputs!O5558</f>
        <v>0</v>
      </c>
      <c r="P5565" s="59">
        <f>Inputs!P5558</f>
        <v>0</v>
      </c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3"/>
      <c r="BB5565" s="13"/>
      <c r="BC5565" s="13"/>
      <c r="BD5565" s="13"/>
      <c r="BE5565" s="13"/>
    </row>
    <row r="5566" spans="1:57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  <c r="O5566" s="59">
        <f>Inputs!O5559</f>
        <v>0</v>
      </c>
      <c r="P5566" s="59">
        <f>Inputs!P5559</f>
        <v>0</v>
      </c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3"/>
      <c r="BB5566" s="13"/>
      <c r="BC5566" s="13"/>
      <c r="BD5566" s="13"/>
      <c r="BE5566" s="13"/>
    </row>
    <row r="5567" spans="1:57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  <c r="O5567" s="59">
        <f>Inputs!O5560</f>
        <v>0</v>
      </c>
      <c r="P5567" s="59">
        <f>Inputs!P5560</f>
        <v>0</v>
      </c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3"/>
      <c r="BB5567" s="13"/>
      <c r="BC5567" s="13"/>
      <c r="BD5567" s="13"/>
      <c r="BE5567" s="13"/>
    </row>
    <row r="5568" spans="1:57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  <c r="O5568" s="59">
        <f>Inputs!O5561</f>
        <v>0</v>
      </c>
      <c r="P5568" s="59">
        <f>Inputs!P5561</f>
        <v>0</v>
      </c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3"/>
      <c r="BB5568" s="13"/>
      <c r="BC5568" s="13"/>
      <c r="BD5568" s="13"/>
      <c r="BE5568" s="13"/>
    </row>
    <row r="5569" spans="1:57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  <c r="O5569" s="59">
        <f>Inputs!O5562</f>
        <v>0</v>
      </c>
      <c r="P5569" s="59">
        <f>Inputs!P5562</f>
        <v>0</v>
      </c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3"/>
      <c r="BB5569" s="13"/>
      <c r="BC5569" s="13"/>
      <c r="BD5569" s="13"/>
      <c r="BE5569" s="13"/>
    </row>
    <row r="5570" spans="1:57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  <c r="O5570" s="59">
        <f>Inputs!O5563</f>
        <v>0</v>
      </c>
      <c r="P5570" s="59">
        <f>Inputs!P5563</f>
        <v>0</v>
      </c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3"/>
      <c r="BB5570" s="13"/>
      <c r="BC5570" s="13"/>
      <c r="BD5570" s="13"/>
      <c r="BE5570" s="13"/>
    </row>
    <row r="5571" spans="1:57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  <c r="O5571" s="59">
        <f>Inputs!O5564</f>
        <v>0</v>
      </c>
      <c r="P5571" s="59">
        <f>Inputs!P5564</f>
        <v>0</v>
      </c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3"/>
      <c r="BB5571" s="13"/>
      <c r="BC5571" s="13"/>
      <c r="BD5571" s="13"/>
      <c r="BE5571" s="13"/>
    </row>
    <row r="5572" spans="1:57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  <c r="O5572" s="59">
        <f>Inputs!O5565</f>
        <v>0</v>
      </c>
      <c r="P5572" s="59">
        <f>Inputs!P5565</f>
        <v>0</v>
      </c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3"/>
      <c r="BB5572" s="13"/>
      <c r="BC5572" s="13"/>
      <c r="BD5572" s="13"/>
      <c r="BE5572" s="13"/>
    </row>
    <row r="5573" spans="1:57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  <c r="O5573" s="59">
        <f>Inputs!O5566</f>
        <v>0</v>
      </c>
      <c r="P5573" s="59">
        <f>Inputs!P5566</f>
        <v>0</v>
      </c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3"/>
      <c r="BB5573" s="13"/>
      <c r="BC5573" s="13"/>
      <c r="BD5573" s="13"/>
      <c r="BE5573" s="13"/>
    </row>
    <row r="5574" spans="1:57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  <c r="O5574" s="59">
        <f>Inputs!O5567</f>
        <v>0</v>
      </c>
      <c r="P5574" s="59">
        <f>Inputs!P5567</f>
        <v>0</v>
      </c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3"/>
      <c r="BB5574" s="13"/>
      <c r="BC5574" s="13"/>
      <c r="BD5574" s="13"/>
      <c r="BE5574" s="13"/>
    </row>
    <row r="5575" spans="1:57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  <c r="O5575" s="59">
        <f>Inputs!O5568</f>
        <v>0</v>
      </c>
      <c r="P5575" s="59">
        <f>Inputs!P5568</f>
        <v>0</v>
      </c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3"/>
      <c r="BB5575" s="13"/>
      <c r="BC5575" s="13"/>
      <c r="BD5575" s="13"/>
      <c r="BE5575" s="13"/>
    </row>
    <row r="5576" spans="1:57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  <c r="O5576" s="59">
        <f>Inputs!O5569</f>
        <v>0</v>
      </c>
      <c r="P5576" s="59">
        <f>Inputs!P5569</f>
        <v>0</v>
      </c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3"/>
      <c r="BB5576" s="13"/>
      <c r="BC5576" s="13"/>
      <c r="BD5576" s="13"/>
      <c r="BE5576" s="13"/>
    </row>
    <row r="5577" spans="1:57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  <c r="O5577" s="59">
        <f>Inputs!O5570</f>
        <v>0</v>
      </c>
      <c r="P5577" s="59">
        <f>Inputs!P5570</f>
        <v>0</v>
      </c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3"/>
      <c r="BB5577" s="13"/>
      <c r="BC5577" s="13"/>
      <c r="BD5577" s="13"/>
      <c r="BE5577" s="13"/>
    </row>
    <row r="5578" spans="1:57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  <c r="O5578" s="59">
        <f>Inputs!O5571</f>
        <v>0</v>
      </c>
      <c r="P5578" s="59">
        <f>Inputs!P5571</f>
        <v>0</v>
      </c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3"/>
      <c r="BB5578" s="13"/>
      <c r="BC5578" s="13"/>
      <c r="BD5578" s="13"/>
      <c r="BE5578" s="13"/>
    </row>
    <row r="5579" spans="1:57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  <c r="O5579" s="59">
        <f>Inputs!O5572</f>
        <v>0</v>
      </c>
      <c r="P5579" s="59">
        <f>Inputs!P5572</f>
        <v>0</v>
      </c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3"/>
      <c r="BB5579" s="13"/>
      <c r="BC5579" s="13"/>
      <c r="BD5579" s="13"/>
      <c r="BE5579" s="13"/>
    </row>
    <row r="5580" spans="1:57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  <c r="O5580" s="59">
        <f>Inputs!O5573</f>
        <v>0</v>
      </c>
      <c r="P5580" s="59">
        <f>Inputs!P5573</f>
        <v>0</v>
      </c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3"/>
      <c r="BB5580" s="13"/>
      <c r="BC5580" s="13"/>
      <c r="BD5580" s="13"/>
      <c r="BE5580" s="13"/>
    </row>
    <row r="5581" spans="1:57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  <c r="O5581" s="59">
        <f>Inputs!O5574</f>
        <v>0</v>
      </c>
      <c r="P5581" s="59">
        <f>Inputs!P5574</f>
        <v>0</v>
      </c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3"/>
      <c r="BB5581" s="13"/>
      <c r="BC5581" s="13"/>
      <c r="BD5581" s="13"/>
      <c r="BE5581" s="13"/>
    </row>
    <row r="5582" spans="1:57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  <c r="O5582" s="59">
        <f>Inputs!O5575</f>
        <v>0</v>
      </c>
      <c r="P5582" s="59">
        <f>Inputs!P5575</f>
        <v>0</v>
      </c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3"/>
      <c r="BB5582" s="13"/>
      <c r="BC5582" s="13"/>
      <c r="BD5582" s="13"/>
      <c r="BE5582" s="13"/>
    </row>
    <row r="5583" spans="1:57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  <c r="O5583" s="59">
        <f>Inputs!O5576</f>
        <v>0</v>
      </c>
      <c r="P5583" s="59">
        <f>Inputs!P5576</f>
        <v>0</v>
      </c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3"/>
      <c r="BB5583" s="13"/>
      <c r="BC5583" s="13"/>
      <c r="BD5583" s="13"/>
      <c r="BE5583" s="13"/>
    </row>
    <row r="5584" spans="1:57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  <c r="O5584" s="59">
        <f>Inputs!O5577</f>
        <v>0</v>
      </c>
      <c r="P5584" s="59">
        <f>Inputs!P5577</f>
        <v>0</v>
      </c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3"/>
      <c r="BB5584" s="13"/>
      <c r="BC5584" s="13"/>
      <c r="BD5584" s="13"/>
      <c r="BE5584" s="13"/>
    </row>
    <row r="5585" spans="1:57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  <c r="O5585" s="59">
        <f>Inputs!O5578</f>
        <v>0</v>
      </c>
      <c r="P5585" s="59">
        <f>Inputs!P5578</f>
        <v>0</v>
      </c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3"/>
      <c r="BB5585" s="13"/>
      <c r="BC5585" s="13"/>
      <c r="BD5585" s="13"/>
      <c r="BE5585" s="13"/>
    </row>
    <row r="5586" spans="1:57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  <c r="O5586" s="59">
        <f>Inputs!O5579</f>
        <v>0</v>
      </c>
      <c r="P5586" s="59">
        <f>Inputs!P5579</f>
        <v>0</v>
      </c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3"/>
      <c r="BB5586" s="13"/>
      <c r="BC5586" s="13"/>
      <c r="BD5586" s="13"/>
      <c r="BE5586" s="13"/>
    </row>
    <row r="5587" spans="1:57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  <c r="O5587" s="59">
        <f>Inputs!O5580</f>
        <v>0</v>
      </c>
      <c r="P5587" s="59">
        <f>Inputs!P5580</f>
        <v>0</v>
      </c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3"/>
      <c r="BB5587" s="13"/>
      <c r="BC5587" s="13"/>
      <c r="BD5587" s="13"/>
      <c r="BE5587" s="13"/>
    </row>
    <row r="5588" spans="1:57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  <c r="O5588" s="59">
        <f>Inputs!O5581</f>
        <v>0</v>
      </c>
      <c r="P5588" s="59">
        <f>Inputs!P5581</f>
        <v>0</v>
      </c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3"/>
      <c r="BB5588" s="13"/>
      <c r="BC5588" s="13"/>
      <c r="BD5588" s="13"/>
      <c r="BE5588" s="13"/>
    </row>
    <row r="5589" spans="1:57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  <c r="O5589" s="59">
        <f>Inputs!O5582</f>
        <v>0</v>
      </c>
      <c r="P5589" s="59">
        <f>Inputs!P5582</f>
        <v>0</v>
      </c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3"/>
      <c r="BB5589" s="13"/>
      <c r="BC5589" s="13"/>
      <c r="BD5589" s="13"/>
      <c r="BE5589" s="13"/>
    </row>
    <row r="5590" spans="1:57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  <c r="O5590" s="59">
        <f>Inputs!O5583</f>
        <v>0</v>
      </c>
      <c r="P5590" s="59">
        <f>Inputs!P5583</f>
        <v>0</v>
      </c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3"/>
      <c r="BB5590" s="13"/>
      <c r="BC5590" s="13"/>
      <c r="BD5590" s="13"/>
      <c r="BE5590" s="13"/>
    </row>
    <row r="5591" spans="1:57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  <c r="O5591" s="59">
        <f>Inputs!O5584</f>
        <v>0</v>
      </c>
      <c r="P5591" s="59">
        <f>Inputs!P5584</f>
        <v>0</v>
      </c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3"/>
      <c r="BB5591" s="13"/>
      <c r="BC5591" s="13"/>
      <c r="BD5591" s="13"/>
      <c r="BE5591" s="13"/>
    </row>
    <row r="5592" spans="1:57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  <c r="O5592" s="59">
        <f>Inputs!O5585</f>
        <v>0</v>
      </c>
      <c r="P5592" s="59">
        <f>Inputs!P5585</f>
        <v>0</v>
      </c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3"/>
      <c r="BB5592" s="13"/>
      <c r="BC5592" s="13"/>
      <c r="BD5592" s="13"/>
      <c r="BE5592" s="13"/>
    </row>
    <row r="5593" spans="1:57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  <c r="O5593" s="59">
        <f>Inputs!O5586</f>
        <v>0</v>
      </c>
      <c r="P5593" s="59">
        <f>Inputs!P5586</f>
        <v>0</v>
      </c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3"/>
      <c r="BB5593" s="13"/>
      <c r="BC5593" s="13"/>
      <c r="BD5593" s="13"/>
      <c r="BE5593" s="13"/>
    </row>
    <row r="5594" spans="1:57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  <c r="O5594" s="59">
        <f>Inputs!O5587</f>
        <v>0</v>
      </c>
      <c r="P5594" s="59">
        <f>Inputs!P5587</f>
        <v>0</v>
      </c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3"/>
      <c r="BB5594" s="13"/>
      <c r="BC5594" s="13"/>
      <c r="BD5594" s="13"/>
      <c r="BE5594" s="13"/>
    </row>
    <row r="5595" spans="1:57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  <c r="O5595" s="59">
        <f>Inputs!O5588</f>
        <v>0</v>
      </c>
      <c r="P5595" s="59">
        <f>Inputs!P5588</f>
        <v>0</v>
      </c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3"/>
      <c r="BB5595" s="13"/>
      <c r="BC5595" s="13"/>
      <c r="BD5595" s="13"/>
      <c r="BE5595" s="13"/>
    </row>
    <row r="5596" spans="1:57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  <c r="O5596" s="59">
        <f>Inputs!O5589</f>
        <v>0</v>
      </c>
      <c r="P5596" s="59">
        <f>Inputs!P5589</f>
        <v>0</v>
      </c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3"/>
      <c r="BB5596" s="13"/>
      <c r="BC5596" s="13"/>
      <c r="BD5596" s="13"/>
      <c r="BE5596" s="13"/>
    </row>
    <row r="5597" spans="1:57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  <c r="O5597" s="59">
        <f>Inputs!O5590</f>
        <v>0</v>
      </c>
      <c r="P5597" s="59">
        <f>Inputs!P5590</f>
        <v>0</v>
      </c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3"/>
      <c r="BB5597" s="13"/>
      <c r="BC5597" s="13"/>
      <c r="BD5597" s="13"/>
      <c r="BE5597" s="13"/>
    </row>
    <row r="5598" spans="1:57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  <c r="O5598" s="59">
        <f>Inputs!O5591</f>
        <v>0</v>
      </c>
      <c r="P5598" s="59">
        <f>Inputs!P5591</f>
        <v>0</v>
      </c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3"/>
      <c r="BB5598" s="13"/>
      <c r="BC5598" s="13"/>
      <c r="BD5598" s="13"/>
      <c r="BE5598" s="13"/>
    </row>
    <row r="5599" spans="1:57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  <c r="O5599" s="59">
        <f>Inputs!O5592</f>
        <v>0</v>
      </c>
      <c r="P5599" s="59">
        <f>Inputs!P5592</f>
        <v>0</v>
      </c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3"/>
      <c r="BB5599" s="13"/>
      <c r="BC5599" s="13"/>
      <c r="BD5599" s="13"/>
      <c r="BE5599" s="13"/>
    </row>
    <row r="5600" spans="1:57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  <c r="O5600" s="59">
        <f>Inputs!O5593</f>
        <v>0</v>
      </c>
      <c r="P5600" s="59">
        <f>Inputs!P5593</f>
        <v>0</v>
      </c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3"/>
      <c r="BB5600" s="13"/>
      <c r="BC5600" s="13"/>
      <c r="BD5600" s="13"/>
      <c r="BE5600" s="13"/>
    </row>
    <row r="5601" spans="1:57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  <c r="O5601" s="59">
        <f>Inputs!O5594</f>
        <v>0</v>
      </c>
      <c r="P5601" s="59">
        <f>Inputs!P5594</f>
        <v>0</v>
      </c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3"/>
      <c r="BB5601" s="13"/>
      <c r="BC5601" s="13"/>
      <c r="BD5601" s="13"/>
      <c r="BE5601" s="13"/>
    </row>
    <row r="5602" spans="1:57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  <c r="O5602" s="59">
        <f>Inputs!O5595</f>
        <v>0</v>
      </c>
      <c r="P5602" s="59">
        <f>Inputs!P5595</f>
        <v>0</v>
      </c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3"/>
      <c r="BB5602" s="13"/>
      <c r="BC5602" s="13"/>
      <c r="BD5602" s="13"/>
      <c r="BE5602" s="13"/>
    </row>
    <row r="5603" spans="1:57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  <c r="O5603" s="59">
        <f>Inputs!O5596</f>
        <v>0</v>
      </c>
      <c r="P5603" s="59">
        <f>Inputs!P5596</f>
        <v>0</v>
      </c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3"/>
      <c r="BB5603" s="13"/>
      <c r="BC5603" s="13"/>
      <c r="BD5603" s="13"/>
      <c r="BE5603" s="13"/>
    </row>
    <row r="5604" spans="1:57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  <c r="O5604" s="59">
        <f>Inputs!O5597</f>
        <v>0</v>
      </c>
      <c r="P5604" s="59">
        <f>Inputs!P5597</f>
        <v>0</v>
      </c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3"/>
      <c r="BB5604" s="13"/>
      <c r="BC5604" s="13"/>
      <c r="BD5604" s="13"/>
      <c r="BE5604" s="13"/>
    </row>
    <row r="5605" spans="1:57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  <c r="O5605" s="59">
        <f>Inputs!O5598</f>
        <v>0</v>
      </c>
      <c r="P5605" s="59">
        <f>Inputs!P5598</f>
        <v>0</v>
      </c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3"/>
      <c r="BB5605" s="13"/>
      <c r="BC5605" s="13"/>
      <c r="BD5605" s="13"/>
      <c r="BE5605" s="13"/>
    </row>
    <row r="5606" spans="1:57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  <c r="O5606" s="59">
        <f>Inputs!O5599</f>
        <v>0</v>
      </c>
      <c r="P5606" s="59">
        <f>Inputs!P5599</f>
        <v>0</v>
      </c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3"/>
      <c r="BB5606" s="13"/>
      <c r="BC5606" s="13"/>
      <c r="BD5606" s="13"/>
      <c r="BE5606" s="13"/>
    </row>
    <row r="5607" spans="1:57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  <c r="O5607" s="59">
        <f>Inputs!O5600</f>
        <v>0</v>
      </c>
      <c r="P5607" s="59">
        <f>Inputs!P5600</f>
        <v>0</v>
      </c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3"/>
      <c r="BB5607" s="13"/>
      <c r="BC5607" s="13"/>
      <c r="BD5607" s="13"/>
      <c r="BE5607" s="13"/>
    </row>
    <row r="5608" spans="1:57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  <c r="O5608" s="59">
        <f>Inputs!O5601</f>
        <v>0</v>
      </c>
      <c r="P5608" s="59">
        <f>Inputs!P5601</f>
        <v>0</v>
      </c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3"/>
      <c r="BB5608" s="13"/>
      <c r="BC5608" s="13"/>
      <c r="BD5608" s="13"/>
      <c r="BE5608" s="13"/>
    </row>
    <row r="5609" spans="1:57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  <c r="O5609" s="59">
        <f>Inputs!O5602</f>
        <v>0</v>
      </c>
      <c r="P5609" s="59">
        <f>Inputs!P5602</f>
        <v>0</v>
      </c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3"/>
      <c r="BB5609" s="13"/>
      <c r="BC5609" s="13"/>
      <c r="BD5609" s="13"/>
      <c r="BE5609" s="13"/>
    </row>
    <row r="5610" spans="1:57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  <c r="O5610" s="59">
        <f>Inputs!O5603</f>
        <v>0</v>
      </c>
      <c r="P5610" s="59">
        <f>Inputs!P5603</f>
        <v>0</v>
      </c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3"/>
      <c r="BB5610" s="13"/>
      <c r="BC5610" s="13"/>
      <c r="BD5610" s="13"/>
      <c r="BE5610" s="13"/>
    </row>
    <row r="5611" spans="1:57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  <c r="O5611" s="59">
        <f>Inputs!O5604</f>
        <v>0</v>
      </c>
      <c r="P5611" s="59">
        <f>Inputs!P5604</f>
        <v>0</v>
      </c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3"/>
      <c r="BB5611" s="13"/>
      <c r="BC5611" s="13"/>
      <c r="BD5611" s="13"/>
      <c r="BE5611" s="13"/>
    </row>
    <row r="5612" spans="1:57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  <c r="O5612" s="59">
        <f>Inputs!O5605</f>
        <v>0</v>
      </c>
      <c r="P5612" s="59">
        <f>Inputs!P5605</f>
        <v>0</v>
      </c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3"/>
      <c r="BB5612" s="13"/>
      <c r="BC5612" s="13"/>
      <c r="BD5612" s="13"/>
      <c r="BE5612" s="13"/>
    </row>
    <row r="5613" spans="1:57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  <c r="O5613" s="59">
        <f>Inputs!O5606</f>
        <v>0</v>
      </c>
      <c r="P5613" s="59">
        <f>Inputs!P5606</f>
        <v>0</v>
      </c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3"/>
      <c r="BB5613" s="13"/>
      <c r="BC5613" s="13"/>
      <c r="BD5613" s="13"/>
      <c r="BE5613" s="13"/>
    </row>
    <row r="5614" spans="1:57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  <c r="O5614" s="59">
        <f>Inputs!O5607</f>
        <v>0</v>
      </c>
      <c r="P5614" s="59">
        <f>Inputs!P5607</f>
        <v>0</v>
      </c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3"/>
      <c r="BB5614" s="13"/>
      <c r="BC5614" s="13"/>
      <c r="BD5614" s="13"/>
      <c r="BE5614" s="13"/>
    </row>
    <row r="5615" spans="1:57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  <c r="O5615" s="59">
        <f>Inputs!O5608</f>
        <v>0</v>
      </c>
      <c r="P5615" s="59">
        <f>Inputs!P5608</f>
        <v>0</v>
      </c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3"/>
      <c r="BB5615" s="13"/>
      <c r="BC5615" s="13"/>
      <c r="BD5615" s="13"/>
      <c r="BE5615" s="13"/>
    </row>
    <row r="5616" spans="1:57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  <c r="O5616" s="59">
        <f>Inputs!O5609</f>
        <v>0</v>
      </c>
      <c r="P5616" s="59">
        <f>Inputs!P5609</f>
        <v>0</v>
      </c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3"/>
      <c r="BB5616" s="13"/>
      <c r="BC5616" s="13"/>
      <c r="BD5616" s="13"/>
      <c r="BE5616" s="13"/>
    </row>
    <row r="5617" spans="1:57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  <c r="O5617" s="59">
        <f>Inputs!O5610</f>
        <v>0</v>
      </c>
      <c r="P5617" s="59">
        <f>Inputs!P5610</f>
        <v>0</v>
      </c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3"/>
      <c r="BB5617" s="13"/>
      <c r="BC5617" s="13"/>
      <c r="BD5617" s="13"/>
      <c r="BE5617" s="13"/>
    </row>
    <row r="5618" spans="1:57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  <c r="O5618" s="59">
        <f>Inputs!O5611</f>
        <v>0</v>
      </c>
      <c r="P5618" s="59">
        <f>Inputs!P5611</f>
        <v>0</v>
      </c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3"/>
      <c r="BB5618" s="13"/>
      <c r="BC5618" s="13"/>
      <c r="BD5618" s="13"/>
      <c r="BE5618" s="13"/>
    </row>
    <row r="5619" spans="1:57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  <c r="O5619" s="59">
        <f>Inputs!O5612</f>
        <v>0</v>
      </c>
      <c r="P5619" s="59">
        <f>Inputs!P5612</f>
        <v>0</v>
      </c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3"/>
      <c r="BB5619" s="13"/>
      <c r="BC5619" s="13"/>
      <c r="BD5619" s="13"/>
      <c r="BE5619" s="13"/>
    </row>
    <row r="5620" spans="1:57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  <c r="O5620" s="59">
        <f>Inputs!O5613</f>
        <v>0</v>
      </c>
      <c r="P5620" s="59">
        <f>Inputs!P5613</f>
        <v>0</v>
      </c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3"/>
      <c r="BB5620" s="13"/>
      <c r="BC5620" s="13"/>
      <c r="BD5620" s="13"/>
      <c r="BE5620" s="13"/>
    </row>
    <row r="5621" spans="1:57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  <c r="O5621" s="59">
        <f>Inputs!O5614</f>
        <v>0</v>
      </c>
      <c r="P5621" s="59">
        <f>Inputs!P5614</f>
        <v>0</v>
      </c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3"/>
      <c r="BB5621" s="13"/>
      <c r="BC5621" s="13"/>
      <c r="BD5621" s="13"/>
      <c r="BE5621" s="13"/>
    </row>
    <row r="5622" spans="1:57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  <c r="O5622" s="59">
        <f>Inputs!O5615</f>
        <v>0</v>
      </c>
      <c r="P5622" s="59">
        <f>Inputs!P5615</f>
        <v>0</v>
      </c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3"/>
      <c r="BB5622" s="13"/>
      <c r="BC5622" s="13"/>
      <c r="BD5622" s="13"/>
      <c r="BE5622" s="13"/>
    </row>
    <row r="5623" spans="1:57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  <c r="O5623" s="59">
        <f>Inputs!O5616</f>
        <v>0</v>
      </c>
      <c r="P5623" s="59">
        <f>Inputs!P5616</f>
        <v>0</v>
      </c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3"/>
      <c r="BB5623" s="13"/>
      <c r="BC5623" s="13"/>
      <c r="BD5623" s="13"/>
      <c r="BE5623" s="13"/>
    </row>
    <row r="5624" spans="1:57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  <c r="O5624" s="59">
        <f>Inputs!O5617</f>
        <v>0</v>
      </c>
      <c r="P5624" s="59">
        <f>Inputs!P5617</f>
        <v>0</v>
      </c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3"/>
      <c r="BB5624" s="13"/>
      <c r="BC5624" s="13"/>
      <c r="BD5624" s="13"/>
      <c r="BE5624" s="13"/>
    </row>
    <row r="5625" spans="1:57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  <c r="O5625" s="59">
        <f>Inputs!O5618</f>
        <v>0</v>
      </c>
      <c r="P5625" s="59">
        <f>Inputs!P5618</f>
        <v>0</v>
      </c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3"/>
      <c r="BB5625" s="13"/>
      <c r="BC5625" s="13"/>
      <c r="BD5625" s="13"/>
      <c r="BE5625" s="13"/>
    </row>
    <row r="5626" spans="1:57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  <c r="O5626" s="59">
        <f>Inputs!O5619</f>
        <v>0</v>
      </c>
      <c r="P5626" s="59">
        <f>Inputs!P5619</f>
        <v>0</v>
      </c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3"/>
      <c r="BB5626" s="13"/>
      <c r="BC5626" s="13"/>
      <c r="BD5626" s="13"/>
      <c r="BE5626" s="13"/>
    </row>
    <row r="5627" spans="1:57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  <c r="O5627" s="59">
        <f>Inputs!O5620</f>
        <v>0</v>
      </c>
      <c r="P5627" s="59">
        <f>Inputs!P5620</f>
        <v>0</v>
      </c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3"/>
      <c r="BB5627" s="13"/>
      <c r="BC5627" s="13"/>
      <c r="BD5627" s="13"/>
      <c r="BE5627" s="13"/>
    </row>
    <row r="5628" spans="1:57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  <c r="O5628" s="59">
        <f>Inputs!O5621</f>
        <v>0</v>
      </c>
      <c r="P5628" s="59">
        <f>Inputs!P5621</f>
        <v>0</v>
      </c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3"/>
      <c r="BB5628" s="13"/>
      <c r="BC5628" s="13"/>
      <c r="BD5628" s="13"/>
      <c r="BE5628" s="13"/>
    </row>
    <row r="5629" spans="1:57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  <c r="O5629" s="59">
        <f>Inputs!O5622</f>
        <v>0</v>
      </c>
      <c r="P5629" s="59">
        <f>Inputs!P5622</f>
        <v>0</v>
      </c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3"/>
      <c r="BB5629" s="13"/>
      <c r="BC5629" s="13"/>
      <c r="BD5629" s="13"/>
      <c r="BE5629" s="13"/>
    </row>
    <row r="5630" spans="1:57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  <c r="O5630" s="59">
        <f>Inputs!O5623</f>
        <v>0</v>
      </c>
      <c r="P5630" s="59">
        <f>Inputs!P5623</f>
        <v>0</v>
      </c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3"/>
      <c r="BB5630" s="13"/>
      <c r="BC5630" s="13"/>
      <c r="BD5630" s="13"/>
      <c r="BE5630" s="13"/>
    </row>
    <row r="5631" spans="1:57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  <c r="O5631" s="59">
        <f>Inputs!O5624</f>
        <v>0</v>
      </c>
      <c r="P5631" s="59">
        <f>Inputs!P5624</f>
        <v>0</v>
      </c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3"/>
      <c r="BB5631" s="13"/>
      <c r="BC5631" s="13"/>
      <c r="BD5631" s="13"/>
      <c r="BE5631" s="13"/>
    </row>
    <row r="5632" spans="1:57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  <c r="O5632" s="59">
        <f>Inputs!O5625</f>
        <v>0</v>
      </c>
      <c r="P5632" s="59">
        <f>Inputs!P5625</f>
        <v>0</v>
      </c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3"/>
      <c r="BB5632" s="13"/>
      <c r="BC5632" s="13"/>
      <c r="BD5632" s="13"/>
      <c r="BE5632" s="13"/>
    </row>
    <row r="5633" spans="1:57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  <c r="O5633" s="59">
        <f>Inputs!O5626</f>
        <v>0</v>
      </c>
      <c r="P5633" s="59">
        <f>Inputs!P5626</f>
        <v>0</v>
      </c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3"/>
      <c r="BB5633" s="13"/>
      <c r="BC5633" s="13"/>
      <c r="BD5633" s="13"/>
      <c r="BE5633" s="13"/>
    </row>
    <row r="5634" spans="1:57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  <c r="O5634" s="59">
        <f>Inputs!O5627</f>
        <v>0</v>
      </c>
      <c r="P5634" s="59">
        <f>Inputs!P5627</f>
        <v>0</v>
      </c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3"/>
      <c r="BB5634" s="13"/>
      <c r="BC5634" s="13"/>
      <c r="BD5634" s="13"/>
      <c r="BE5634" s="13"/>
    </row>
    <row r="5635" spans="1:57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  <c r="O5635" s="59">
        <f>Inputs!O5628</f>
        <v>0</v>
      </c>
      <c r="P5635" s="59">
        <f>Inputs!P5628</f>
        <v>0</v>
      </c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3"/>
      <c r="BB5635" s="13"/>
      <c r="BC5635" s="13"/>
      <c r="BD5635" s="13"/>
      <c r="BE5635" s="13"/>
    </row>
    <row r="5636" spans="1:57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  <c r="O5636" s="59">
        <f>Inputs!O5629</f>
        <v>0</v>
      </c>
      <c r="P5636" s="59">
        <f>Inputs!P5629</f>
        <v>0</v>
      </c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3"/>
      <c r="BB5636" s="13"/>
      <c r="BC5636" s="13"/>
      <c r="BD5636" s="13"/>
      <c r="BE5636" s="13"/>
    </row>
    <row r="5637" spans="1:57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  <c r="O5637" s="59">
        <f>Inputs!O5630</f>
        <v>0</v>
      </c>
      <c r="P5637" s="59">
        <f>Inputs!P5630</f>
        <v>0</v>
      </c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3"/>
      <c r="BB5637" s="13"/>
      <c r="BC5637" s="13"/>
      <c r="BD5637" s="13"/>
      <c r="BE5637" s="13"/>
    </row>
    <row r="5638" spans="1:57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  <c r="O5638" s="59">
        <f>Inputs!O5631</f>
        <v>0</v>
      </c>
      <c r="P5638" s="59">
        <f>Inputs!P5631</f>
        <v>0</v>
      </c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3"/>
      <c r="BB5638" s="13"/>
      <c r="BC5638" s="13"/>
      <c r="BD5638" s="13"/>
      <c r="BE5638" s="13"/>
    </row>
    <row r="5639" spans="1:57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  <c r="O5639" s="59">
        <f>Inputs!O5632</f>
        <v>0</v>
      </c>
      <c r="P5639" s="59">
        <f>Inputs!P5632</f>
        <v>0</v>
      </c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3"/>
      <c r="BB5639" s="13"/>
      <c r="BC5639" s="13"/>
      <c r="BD5639" s="13"/>
      <c r="BE5639" s="13"/>
    </row>
    <row r="5640" spans="1:57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  <c r="O5640" s="59">
        <f>Inputs!O5633</f>
        <v>0</v>
      </c>
      <c r="P5640" s="59">
        <f>Inputs!P5633</f>
        <v>0</v>
      </c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3"/>
      <c r="BB5640" s="13"/>
      <c r="BC5640" s="13"/>
      <c r="BD5640" s="13"/>
      <c r="BE5640" s="13"/>
    </row>
    <row r="5641" spans="1:57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  <c r="O5641" s="59">
        <f>Inputs!O5634</f>
        <v>0</v>
      </c>
      <c r="P5641" s="59">
        <f>Inputs!P5634</f>
        <v>0</v>
      </c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3"/>
      <c r="BB5641" s="13"/>
      <c r="BC5641" s="13"/>
      <c r="BD5641" s="13"/>
      <c r="BE5641" s="13"/>
    </row>
    <row r="5642" spans="1:57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  <c r="O5642" s="59">
        <f>Inputs!O5635</f>
        <v>0</v>
      </c>
      <c r="P5642" s="59">
        <f>Inputs!P5635</f>
        <v>0</v>
      </c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3"/>
      <c r="BB5642" s="13"/>
      <c r="BC5642" s="13"/>
      <c r="BD5642" s="13"/>
      <c r="BE5642" s="13"/>
    </row>
    <row r="5643" spans="1:57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  <c r="O5643" s="59">
        <f>Inputs!O5636</f>
        <v>0</v>
      </c>
      <c r="P5643" s="59">
        <f>Inputs!P5636</f>
        <v>0</v>
      </c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3"/>
      <c r="BB5643" s="13"/>
      <c r="BC5643" s="13"/>
      <c r="BD5643" s="13"/>
      <c r="BE5643" s="13"/>
    </row>
    <row r="5644" spans="1:57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  <c r="O5644" s="59">
        <f>Inputs!O5637</f>
        <v>0</v>
      </c>
      <c r="P5644" s="59">
        <f>Inputs!P5637</f>
        <v>0</v>
      </c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3"/>
      <c r="BB5644" s="13"/>
      <c r="BC5644" s="13"/>
      <c r="BD5644" s="13"/>
      <c r="BE5644" s="13"/>
    </row>
    <row r="5645" spans="1:57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  <c r="O5645" s="59">
        <f>Inputs!O5638</f>
        <v>0</v>
      </c>
      <c r="P5645" s="59">
        <f>Inputs!P5638</f>
        <v>0</v>
      </c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3"/>
      <c r="BB5645" s="13"/>
      <c r="BC5645" s="13"/>
      <c r="BD5645" s="13"/>
      <c r="BE5645" s="13"/>
    </row>
    <row r="5646" spans="1:57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  <c r="O5646" s="59">
        <f>Inputs!O5639</f>
        <v>0</v>
      </c>
      <c r="P5646" s="59">
        <f>Inputs!P5639</f>
        <v>0</v>
      </c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3"/>
      <c r="BB5646" s="13"/>
      <c r="BC5646" s="13"/>
      <c r="BD5646" s="13"/>
      <c r="BE5646" s="13"/>
    </row>
    <row r="5647" spans="1:57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  <c r="O5647" s="59">
        <f>Inputs!O5640</f>
        <v>0</v>
      </c>
      <c r="P5647" s="59">
        <f>Inputs!P5640</f>
        <v>0</v>
      </c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3"/>
      <c r="BB5647" s="13"/>
      <c r="BC5647" s="13"/>
      <c r="BD5647" s="13"/>
      <c r="BE5647" s="13"/>
    </row>
    <row r="5648" spans="1:57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  <c r="O5648" s="59">
        <f>Inputs!O5641</f>
        <v>0</v>
      </c>
      <c r="P5648" s="59">
        <f>Inputs!P5641</f>
        <v>0</v>
      </c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3"/>
      <c r="BB5648" s="13"/>
      <c r="BC5648" s="13"/>
      <c r="BD5648" s="13"/>
      <c r="BE5648" s="13"/>
    </row>
    <row r="5649" spans="1:57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  <c r="O5649" s="59">
        <f>Inputs!O5642</f>
        <v>0</v>
      </c>
      <c r="P5649" s="59">
        <f>Inputs!P5642</f>
        <v>0</v>
      </c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3"/>
      <c r="BB5649" s="13"/>
      <c r="BC5649" s="13"/>
      <c r="BD5649" s="13"/>
      <c r="BE5649" s="13"/>
    </row>
    <row r="5650" spans="1:57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  <c r="O5650" s="59">
        <f>Inputs!O5643</f>
        <v>0</v>
      </c>
      <c r="P5650" s="59">
        <f>Inputs!P5643</f>
        <v>0</v>
      </c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3"/>
      <c r="BB5650" s="13"/>
      <c r="BC5650" s="13"/>
      <c r="BD5650" s="13"/>
      <c r="BE5650" s="13"/>
    </row>
    <row r="5651" spans="1:57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  <c r="O5651" s="59">
        <f>Inputs!O5644</f>
        <v>0</v>
      </c>
      <c r="P5651" s="59">
        <f>Inputs!P5644</f>
        <v>0</v>
      </c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3"/>
      <c r="BB5651" s="13"/>
      <c r="BC5651" s="13"/>
      <c r="BD5651" s="13"/>
      <c r="BE5651" s="13"/>
    </row>
    <row r="5652" spans="1:57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  <c r="O5652" s="59">
        <f>Inputs!O5645</f>
        <v>0</v>
      </c>
      <c r="P5652" s="59">
        <f>Inputs!P5645</f>
        <v>0</v>
      </c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3"/>
      <c r="BB5652" s="13"/>
      <c r="BC5652" s="13"/>
      <c r="BD5652" s="13"/>
      <c r="BE5652" s="13"/>
    </row>
    <row r="5653" spans="1:57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  <c r="O5653" s="59">
        <f>Inputs!O5646</f>
        <v>0</v>
      </c>
      <c r="P5653" s="59">
        <f>Inputs!P5646</f>
        <v>0</v>
      </c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3"/>
      <c r="BB5653" s="13"/>
      <c r="BC5653" s="13"/>
      <c r="BD5653" s="13"/>
      <c r="BE5653" s="13"/>
    </row>
    <row r="5654" spans="1:57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  <c r="O5654" s="59">
        <f>Inputs!O5647</f>
        <v>0</v>
      </c>
      <c r="P5654" s="59">
        <f>Inputs!P5647</f>
        <v>0</v>
      </c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3"/>
      <c r="BB5654" s="13"/>
      <c r="BC5654" s="13"/>
      <c r="BD5654" s="13"/>
      <c r="BE5654" s="13"/>
    </row>
    <row r="5655" spans="1:57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  <c r="O5655" s="59">
        <f>Inputs!O5648</f>
        <v>0</v>
      </c>
      <c r="P5655" s="59">
        <f>Inputs!P5648</f>
        <v>0</v>
      </c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3"/>
      <c r="BB5655" s="13"/>
      <c r="BC5655" s="13"/>
      <c r="BD5655" s="13"/>
      <c r="BE5655" s="13"/>
    </row>
    <row r="5656" spans="1:57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  <c r="O5656" s="59">
        <f>Inputs!O5649</f>
        <v>0</v>
      </c>
      <c r="P5656" s="59">
        <f>Inputs!P5649</f>
        <v>0</v>
      </c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3"/>
      <c r="BB5656" s="13"/>
      <c r="BC5656" s="13"/>
      <c r="BD5656" s="13"/>
      <c r="BE5656" s="13"/>
    </row>
    <row r="5657" spans="1:57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  <c r="O5657" s="59">
        <f>Inputs!O5650</f>
        <v>0</v>
      </c>
      <c r="P5657" s="59">
        <f>Inputs!P5650</f>
        <v>0</v>
      </c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3"/>
      <c r="BB5657" s="13"/>
      <c r="BC5657" s="13"/>
      <c r="BD5657" s="13"/>
      <c r="BE5657" s="13"/>
    </row>
    <row r="5658" spans="1:57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  <c r="O5658" s="59">
        <f>Inputs!O5651</f>
        <v>0</v>
      </c>
      <c r="P5658" s="59">
        <f>Inputs!P5651</f>
        <v>0</v>
      </c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3"/>
      <c r="BB5658" s="13"/>
      <c r="BC5658" s="13"/>
      <c r="BD5658" s="13"/>
      <c r="BE5658" s="13"/>
    </row>
    <row r="5659" spans="1:57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  <c r="O5659" s="59">
        <f>Inputs!O5652</f>
        <v>0</v>
      </c>
      <c r="P5659" s="59">
        <f>Inputs!P5652</f>
        <v>0</v>
      </c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3"/>
      <c r="BB5659" s="13"/>
      <c r="BC5659" s="13"/>
      <c r="BD5659" s="13"/>
      <c r="BE5659" s="13"/>
    </row>
    <row r="5660" spans="1:57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  <c r="O5660" s="59">
        <f>Inputs!O5653</f>
        <v>0</v>
      </c>
      <c r="P5660" s="59">
        <f>Inputs!P5653</f>
        <v>0</v>
      </c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3"/>
      <c r="BB5660" s="13"/>
      <c r="BC5660" s="13"/>
      <c r="BD5660" s="13"/>
      <c r="BE5660" s="13"/>
    </row>
    <row r="5661" spans="1:57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  <c r="O5661" s="59">
        <f>Inputs!O5654</f>
        <v>0</v>
      </c>
      <c r="P5661" s="59">
        <f>Inputs!P5654</f>
        <v>0</v>
      </c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3"/>
      <c r="BB5661" s="13"/>
      <c r="BC5661" s="13"/>
      <c r="BD5661" s="13"/>
      <c r="BE5661" s="13"/>
    </row>
    <row r="5662" spans="1:57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  <c r="O5662" s="59">
        <f>Inputs!O5655</f>
        <v>0</v>
      </c>
      <c r="P5662" s="59">
        <f>Inputs!P5655</f>
        <v>0</v>
      </c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3"/>
      <c r="BB5662" s="13"/>
      <c r="BC5662" s="13"/>
      <c r="BD5662" s="13"/>
      <c r="BE5662" s="13"/>
    </row>
    <row r="5663" spans="1:57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  <c r="O5663" s="59">
        <f>Inputs!O5656</f>
        <v>0</v>
      </c>
      <c r="P5663" s="59">
        <f>Inputs!P5656</f>
        <v>0</v>
      </c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3"/>
      <c r="BB5663" s="13"/>
      <c r="BC5663" s="13"/>
      <c r="BD5663" s="13"/>
      <c r="BE5663" s="13"/>
    </row>
    <row r="5664" spans="1:57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  <c r="O5664" s="59">
        <f>Inputs!O5657</f>
        <v>0</v>
      </c>
      <c r="P5664" s="59">
        <f>Inputs!P5657</f>
        <v>0</v>
      </c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3"/>
      <c r="BB5664" s="13"/>
      <c r="BC5664" s="13"/>
      <c r="BD5664" s="13"/>
      <c r="BE5664" s="13"/>
    </row>
    <row r="5665" spans="1:57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  <c r="O5665" s="59">
        <f>Inputs!O5658</f>
        <v>0</v>
      </c>
      <c r="P5665" s="59">
        <f>Inputs!P5658</f>
        <v>0</v>
      </c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3"/>
      <c r="BB5665" s="13"/>
      <c r="BC5665" s="13"/>
      <c r="BD5665" s="13"/>
      <c r="BE5665" s="13"/>
    </row>
    <row r="5666" spans="1:57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  <c r="O5666" s="59">
        <f>Inputs!O5659</f>
        <v>0</v>
      </c>
      <c r="P5666" s="59">
        <f>Inputs!P5659</f>
        <v>0</v>
      </c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3"/>
      <c r="BB5666" s="13"/>
      <c r="BC5666" s="13"/>
      <c r="BD5666" s="13"/>
      <c r="BE5666" s="13"/>
    </row>
    <row r="5667" spans="1:57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  <c r="O5667" s="59">
        <f>Inputs!O5660</f>
        <v>0</v>
      </c>
      <c r="P5667" s="59">
        <f>Inputs!P5660</f>
        <v>0</v>
      </c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3"/>
      <c r="BB5667" s="13"/>
      <c r="BC5667" s="13"/>
      <c r="BD5667" s="13"/>
      <c r="BE5667" s="13"/>
    </row>
    <row r="5668" spans="1:57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  <c r="O5668" s="59">
        <f>Inputs!O5661</f>
        <v>0</v>
      </c>
      <c r="P5668" s="59">
        <f>Inputs!P5661</f>
        <v>0</v>
      </c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3"/>
      <c r="BB5668" s="13"/>
      <c r="BC5668" s="13"/>
      <c r="BD5668" s="13"/>
      <c r="BE5668" s="13"/>
    </row>
    <row r="5669" spans="1:57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  <c r="O5669" s="59">
        <f>Inputs!O5662</f>
        <v>0</v>
      </c>
      <c r="P5669" s="59">
        <f>Inputs!P5662</f>
        <v>0</v>
      </c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3"/>
      <c r="BB5669" s="13"/>
      <c r="BC5669" s="13"/>
      <c r="BD5669" s="13"/>
      <c r="BE5669" s="13"/>
    </row>
    <row r="5670" spans="1:57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  <c r="O5670" s="59">
        <f>Inputs!O5663</f>
        <v>0</v>
      </c>
      <c r="P5670" s="59">
        <f>Inputs!P5663</f>
        <v>0</v>
      </c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3"/>
      <c r="BB5670" s="13"/>
      <c r="BC5670" s="13"/>
      <c r="BD5670" s="13"/>
      <c r="BE5670" s="13"/>
    </row>
    <row r="5671" spans="1:57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  <c r="O5671" s="59">
        <f>Inputs!O5664</f>
        <v>0</v>
      </c>
      <c r="P5671" s="59">
        <f>Inputs!P5664</f>
        <v>0</v>
      </c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3"/>
      <c r="BB5671" s="13"/>
      <c r="BC5671" s="13"/>
      <c r="BD5671" s="13"/>
      <c r="BE5671" s="13"/>
    </row>
    <row r="5672" spans="1:57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  <c r="O5672" s="59">
        <f>Inputs!O5665</f>
        <v>0</v>
      </c>
      <c r="P5672" s="59">
        <f>Inputs!P5665</f>
        <v>0</v>
      </c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3"/>
      <c r="BB5672" s="13"/>
      <c r="BC5672" s="13"/>
      <c r="BD5672" s="13"/>
      <c r="BE5672" s="13"/>
    </row>
    <row r="5673" spans="1:57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  <c r="O5673" s="59">
        <f>Inputs!O5666</f>
        <v>0</v>
      </c>
      <c r="P5673" s="59">
        <f>Inputs!P5666</f>
        <v>0</v>
      </c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3"/>
      <c r="BB5673" s="13"/>
      <c r="BC5673" s="13"/>
      <c r="BD5673" s="13"/>
      <c r="BE5673" s="13"/>
    </row>
    <row r="5674" spans="1:57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  <c r="O5674" s="59">
        <f>Inputs!O5667</f>
        <v>0</v>
      </c>
      <c r="P5674" s="59">
        <f>Inputs!P5667</f>
        <v>0</v>
      </c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3"/>
      <c r="BB5674" s="13"/>
      <c r="BC5674" s="13"/>
      <c r="BD5674" s="13"/>
      <c r="BE5674" s="13"/>
    </row>
    <row r="5675" spans="1:57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  <c r="O5675" s="59">
        <f>Inputs!O5668</f>
        <v>0</v>
      </c>
      <c r="P5675" s="59">
        <f>Inputs!P5668</f>
        <v>0</v>
      </c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3"/>
      <c r="BB5675" s="13"/>
      <c r="BC5675" s="13"/>
      <c r="BD5675" s="13"/>
      <c r="BE5675" s="13"/>
    </row>
    <row r="5676" spans="1:57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  <c r="O5676" s="59">
        <f>Inputs!O5669</f>
        <v>0</v>
      </c>
      <c r="P5676" s="59">
        <f>Inputs!P5669</f>
        <v>0</v>
      </c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3"/>
      <c r="BB5676" s="13"/>
      <c r="BC5676" s="13"/>
      <c r="BD5676" s="13"/>
      <c r="BE5676" s="13"/>
    </row>
    <row r="5677" spans="1:57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  <c r="O5677" s="59">
        <f>Inputs!O5670</f>
        <v>0</v>
      </c>
      <c r="P5677" s="59">
        <f>Inputs!P5670</f>
        <v>0</v>
      </c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3"/>
      <c r="BB5677" s="13"/>
      <c r="BC5677" s="13"/>
      <c r="BD5677" s="13"/>
      <c r="BE5677" s="13"/>
    </row>
    <row r="5678" spans="1:57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  <c r="O5678" s="59">
        <f>Inputs!O5671</f>
        <v>0</v>
      </c>
      <c r="P5678" s="59">
        <f>Inputs!P5671</f>
        <v>0</v>
      </c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3"/>
      <c r="BB5678" s="13"/>
      <c r="BC5678" s="13"/>
      <c r="BD5678" s="13"/>
      <c r="BE5678" s="13"/>
    </row>
    <row r="5679" spans="1:57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  <c r="O5679" s="59">
        <f>Inputs!O5672</f>
        <v>0</v>
      </c>
      <c r="P5679" s="59">
        <f>Inputs!P5672</f>
        <v>0</v>
      </c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3"/>
      <c r="BB5679" s="13"/>
      <c r="BC5679" s="13"/>
      <c r="BD5679" s="13"/>
      <c r="BE5679" s="13"/>
    </row>
    <row r="5680" spans="1:57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  <c r="O5680" s="59">
        <f>Inputs!O5673</f>
        <v>0</v>
      </c>
      <c r="P5680" s="59">
        <f>Inputs!P5673</f>
        <v>0</v>
      </c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3"/>
      <c r="BB5680" s="13"/>
      <c r="BC5680" s="13"/>
      <c r="BD5680" s="13"/>
      <c r="BE5680" s="13"/>
    </row>
    <row r="5681" spans="1:57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  <c r="O5681" s="59">
        <f>Inputs!O5674</f>
        <v>0</v>
      </c>
      <c r="P5681" s="59">
        <f>Inputs!P5674</f>
        <v>0</v>
      </c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3"/>
      <c r="BB5681" s="13"/>
      <c r="BC5681" s="13"/>
      <c r="BD5681" s="13"/>
      <c r="BE5681" s="13"/>
    </row>
    <row r="5682" spans="1:57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  <c r="O5682" s="59">
        <f>Inputs!O5675</f>
        <v>0</v>
      </c>
      <c r="P5682" s="59">
        <f>Inputs!P5675</f>
        <v>0</v>
      </c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3"/>
      <c r="BB5682" s="13"/>
      <c r="BC5682" s="13"/>
      <c r="BD5682" s="13"/>
      <c r="BE5682" s="13"/>
    </row>
    <row r="5683" spans="1:57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  <c r="O5683" s="59">
        <f>Inputs!O5676</f>
        <v>0</v>
      </c>
      <c r="P5683" s="59">
        <f>Inputs!P5676</f>
        <v>0</v>
      </c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3"/>
      <c r="BB5683" s="13"/>
      <c r="BC5683" s="13"/>
      <c r="BD5683" s="13"/>
      <c r="BE5683" s="13"/>
    </row>
    <row r="5684" spans="1:57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  <c r="O5684" s="59">
        <f>Inputs!O5677</f>
        <v>0</v>
      </c>
      <c r="P5684" s="59">
        <f>Inputs!P5677</f>
        <v>0</v>
      </c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3"/>
      <c r="BB5684" s="13"/>
      <c r="BC5684" s="13"/>
      <c r="BD5684" s="13"/>
      <c r="BE5684" s="13"/>
    </row>
    <row r="5685" spans="1:57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  <c r="O5685" s="59">
        <f>Inputs!O5678</f>
        <v>0</v>
      </c>
      <c r="P5685" s="59">
        <f>Inputs!P5678</f>
        <v>0</v>
      </c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3"/>
      <c r="BB5685" s="13"/>
      <c r="BC5685" s="13"/>
      <c r="BD5685" s="13"/>
      <c r="BE5685" s="13"/>
    </row>
    <row r="5686" spans="1:57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  <c r="O5686" s="59">
        <f>Inputs!O5679</f>
        <v>0</v>
      </c>
      <c r="P5686" s="59">
        <f>Inputs!P5679</f>
        <v>0</v>
      </c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3"/>
      <c r="BB5686" s="13"/>
      <c r="BC5686" s="13"/>
      <c r="BD5686" s="13"/>
      <c r="BE5686" s="13"/>
    </row>
    <row r="5687" spans="1:57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  <c r="O5687" s="59">
        <f>Inputs!O5680</f>
        <v>0</v>
      </c>
      <c r="P5687" s="59">
        <f>Inputs!P5680</f>
        <v>0</v>
      </c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13"/>
      <c r="BB5687" s="13"/>
      <c r="BC5687" s="13"/>
      <c r="BD5687" s="13"/>
      <c r="BE5687" s="13"/>
    </row>
    <row r="5688" spans="1:57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  <c r="O5688" s="59">
        <f>Inputs!O5681</f>
        <v>0</v>
      </c>
      <c r="P5688" s="59">
        <f>Inputs!P5681</f>
        <v>0</v>
      </c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13"/>
      <c r="AD5688" s="13"/>
      <c r="AE5688" s="13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3"/>
      <c r="BB5688" s="13"/>
      <c r="BC5688" s="13"/>
      <c r="BD5688" s="13"/>
      <c r="BE5688" s="13"/>
    </row>
    <row r="5689" spans="1:57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  <c r="O5689" s="59">
        <f>Inputs!O5682</f>
        <v>0</v>
      </c>
      <c r="P5689" s="59">
        <f>Inputs!P5682</f>
        <v>0</v>
      </c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3"/>
      <c r="BB5689" s="13"/>
      <c r="BC5689" s="13"/>
      <c r="BD5689" s="13"/>
      <c r="BE5689" s="13"/>
    </row>
    <row r="5690" spans="1:57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  <c r="O5690" s="59">
        <f>Inputs!O5683</f>
        <v>0</v>
      </c>
      <c r="P5690" s="59">
        <f>Inputs!P5683</f>
        <v>0</v>
      </c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3"/>
      <c r="BB5690" s="13"/>
      <c r="BC5690" s="13"/>
      <c r="BD5690" s="13"/>
      <c r="BE5690" s="13"/>
    </row>
    <row r="5691" spans="1:57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  <c r="O5691" s="59">
        <f>Inputs!O5684</f>
        <v>0</v>
      </c>
      <c r="P5691" s="59">
        <f>Inputs!P5684</f>
        <v>0</v>
      </c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3"/>
      <c r="BB5691" s="13"/>
      <c r="BC5691" s="13"/>
      <c r="BD5691" s="13"/>
      <c r="BE5691" s="13"/>
    </row>
    <row r="5692" spans="1:57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  <c r="O5692" s="59">
        <f>Inputs!O5685</f>
        <v>0</v>
      </c>
      <c r="P5692" s="59">
        <f>Inputs!P5685</f>
        <v>0</v>
      </c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3"/>
      <c r="BB5692" s="13"/>
      <c r="BC5692" s="13"/>
      <c r="BD5692" s="13"/>
      <c r="BE5692" s="13"/>
    </row>
    <row r="5693" spans="1:57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  <c r="O5693" s="59">
        <f>Inputs!O5686</f>
        <v>0</v>
      </c>
      <c r="P5693" s="59">
        <f>Inputs!P5686</f>
        <v>0</v>
      </c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3"/>
      <c r="BB5693" s="13"/>
      <c r="BC5693" s="13"/>
      <c r="BD5693" s="13"/>
      <c r="BE5693" s="13"/>
    </row>
    <row r="5694" spans="1:57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  <c r="O5694" s="59">
        <f>Inputs!O5687</f>
        <v>0</v>
      </c>
      <c r="P5694" s="59">
        <f>Inputs!P5687</f>
        <v>0</v>
      </c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3"/>
      <c r="BB5694" s="13"/>
      <c r="BC5694" s="13"/>
      <c r="BD5694" s="13"/>
      <c r="BE5694" s="13"/>
    </row>
    <row r="5695" spans="1:57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  <c r="O5695" s="59">
        <f>Inputs!O5688</f>
        <v>0</v>
      </c>
      <c r="P5695" s="59">
        <f>Inputs!P5688</f>
        <v>0</v>
      </c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3"/>
      <c r="BB5695" s="13"/>
      <c r="BC5695" s="13"/>
      <c r="BD5695" s="13"/>
      <c r="BE5695" s="13"/>
    </row>
    <row r="5696" spans="1:57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  <c r="O5696" s="59">
        <f>Inputs!O5689</f>
        <v>0</v>
      </c>
      <c r="P5696" s="59">
        <f>Inputs!P5689</f>
        <v>0</v>
      </c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3"/>
      <c r="BB5696" s="13"/>
      <c r="BC5696" s="13"/>
      <c r="BD5696" s="13"/>
      <c r="BE5696" s="13"/>
    </row>
    <row r="5697" spans="1:57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  <c r="O5697" s="59">
        <f>Inputs!O5690</f>
        <v>0</v>
      </c>
      <c r="P5697" s="59">
        <f>Inputs!P5690</f>
        <v>0</v>
      </c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3"/>
      <c r="BB5697" s="13"/>
      <c r="BC5697" s="13"/>
      <c r="BD5697" s="13"/>
      <c r="BE5697" s="13"/>
    </row>
    <row r="5698" spans="1:57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  <c r="O5698" s="59">
        <f>Inputs!O5691</f>
        <v>0</v>
      </c>
      <c r="P5698" s="59">
        <f>Inputs!P5691</f>
        <v>0</v>
      </c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3"/>
      <c r="BB5698" s="13"/>
      <c r="BC5698" s="13"/>
      <c r="BD5698" s="13"/>
      <c r="BE5698" s="13"/>
    </row>
    <row r="5699" spans="1:57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  <c r="O5699" s="59">
        <f>Inputs!O5692</f>
        <v>0</v>
      </c>
      <c r="P5699" s="59">
        <f>Inputs!P5692</f>
        <v>0</v>
      </c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3"/>
      <c r="BB5699" s="13"/>
      <c r="BC5699" s="13"/>
      <c r="BD5699" s="13"/>
      <c r="BE5699" s="13"/>
    </row>
    <row r="5700" spans="1:57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  <c r="O5700" s="59">
        <f>Inputs!O5693</f>
        <v>0</v>
      </c>
      <c r="P5700" s="59">
        <f>Inputs!P5693</f>
        <v>0</v>
      </c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3"/>
      <c r="BB5700" s="13"/>
      <c r="BC5700" s="13"/>
      <c r="BD5700" s="13"/>
      <c r="BE5700" s="13"/>
    </row>
    <row r="5701" spans="1:57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  <c r="O5701" s="59">
        <f>Inputs!O5694</f>
        <v>0</v>
      </c>
      <c r="P5701" s="59">
        <f>Inputs!P5694</f>
        <v>0</v>
      </c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3"/>
      <c r="BB5701" s="13"/>
      <c r="BC5701" s="13"/>
      <c r="BD5701" s="13"/>
      <c r="BE5701" s="13"/>
    </row>
    <row r="5702" spans="1:57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  <c r="O5702" s="59">
        <f>Inputs!O5695</f>
        <v>0</v>
      </c>
      <c r="P5702" s="59">
        <f>Inputs!P5695</f>
        <v>0</v>
      </c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3"/>
      <c r="BB5702" s="13"/>
      <c r="BC5702" s="13"/>
      <c r="BD5702" s="13"/>
      <c r="BE5702" s="13"/>
    </row>
    <row r="5703" spans="1:57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  <c r="O5703" s="59">
        <f>Inputs!O5696</f>
        <v>0</v>
      </c>
      <c r="P5703" s="59">
        <f>Inputs!P5696</f>
        <v>0</v>
      </c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3"/>
      <c r="BB5703" s="13"/>
      <c r="BC5703" s="13"/>
      <c r="BD5703" s="13"/>
      <c r="BE5703" s="13"/>
    </row>
    <row r="5704" spans="1:57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  <c r="O5704" s="59">
        <f>Inputs!O5697</f>
        <v>0</v>
      </c>
      <c r="P5704" s="59">
        <f>Inputs!P5697</f>
        <v>0</v>
      </c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3"/>
      <c r="BB5704" s="13"/>
      <c r="BC5704" s="13"/>
      <c r="BD5704" s="13"/>
      <c r="BE5704" s="13"/>
    </row>
    <row r="5705" spans="1:57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  <c r="O5705" s="59">
        <f>Inputs!O5698</f>
        <v>0</v>
      </c>
      <c r="P5705" s="59">
        <f>Inputs!P5698</f>
        <v>0</v>
      </c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3"/>
      <c r="BB5705" s="13"/>
      <c r="BC5705" s="13"/>
      <c r="BD5705" s="13"/>
      <c r="BE5705" s="13"/>
    </row>
    <row r="5706" spans="1:57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  <c r="O5706" s="59">
        <f>Inputs!O5699</f>
        <v>0</v>
      </c>
      <c r="P5706" s="59">
        <f>Inputs!P5699</f>
        <v>0</v>
      </c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3"/>
      <c r="BB5706" s="13"/>
      <c r="BC5706" s="13"/>
      <c r="BD5706" s="13"/>
      <c r="BE5706" s="13"/>
    </row>
    <row r="5707" spans="1:57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  <c r="O5707" s="59">
        <f>Inputs!O5700</f>
        <v>0</v>
      </c>
      <c r="P5707" s="59">
        <f>Inputs!P5700</f>
        <v>0</v>
      </c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3"/>
      <c r="BB5707" s="13"/>
      <c r="BC5707" s="13"/>
      <c r="BD5707" s="13"/>
      <c r="BE5707" s="13"/>
    </row>
    <row r="5708" spans="1:57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  <c r="O5708" s="59">
        <f>Inputs!O5701</f>
        <v>0</v>
      </c>
      <c r="P5708" s="59">
        <f>Inputs!P5701</f>
        <v>0</v>
      </c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3"/>
      <c r="BB5708" s="13"/>
      <c r="BC5708" s="13"/>
      <c r="BD5708" s="13"/>
      <c r="BE5708" s="13"/>
    </row>
    <row r="5709" spans="1:57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  <c r="O5709" s="59">
        <f>Inputs!O5702</f>
        <v>0</v>
      </c>
      <c r="P5709" s="59">
        <f>Inputs!P5702</f>
        <v>0</v>
      </c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3"/>
      <c r="BB5709" s="13"/>
      <c r="BC5709" s="13"/>
      <c r="BD5709" s="13"/>
      <c r="BE5709" s="13"/>
    </row>
    <row r="5710" spans="1:57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  <c r="O5710" s="59">
        <f>Inputs!O5703</f>
        <v>0</v>
      </c>
      <c r="P5710" s="59">
        <f>Inputs!P5703</f>
        <v>0</v>
      </c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3"/>
      <c r="BB5710" s="13"/>
      <c r="BC5710" s="13"/>
      <c r="BD5710" s="13"/>
      <c r="BE5710" s="13"/>
    </row>
    <row r="5711" spans="1:57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  <c r="O5711" s="59">
        <f>Inputs!O5704</f>
        <v>0</v>
      </c>
      <c r="P5711" s="59">
        <f>Inputs!P5704</f>
        <v>0</v>
      </c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3"/>
      <c r="BB5711" s="13"/>
      <c r="BC5711" s="13"/>
      <c r="BD5711" s="13"/>
      <c r="BE5711" s="13"/>
    </row>
    <row r="5712" spans="1:57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  <c r="O5712" s="59">
        <f>Inputs!O5705</f>
        <v>0</v>
      </c>
      <c r="P5712" s="59">
        <f>Inputs!P5705</f>
        <v>0</v>
      </c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3"/>
      <c r="BB5712" s="13"/>
      <c r="BC5712" s="13"/>
      <c r="BD5712" s="13"/>
      <c r="BE5712" s="13"/>
    </row>
    <row r="5713" spans="1:57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  <c r="O5713" s="59">
        <f>Inputs!O5706</f>
        <v>0</v>
      </c>
      <c r="P5713" s="59">
        <f>Inputs!P5706</f>
        <v>0</v>
      </c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3"/>
      <c r="BB5713" s="13"/>
      <c r="BC5713" s="13"/>
      <c r="BD5713" s="13"/>
      <c r="BE5713" s="13"/>
    </row>
    <row r="5714" spans="1:57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  <c r="O5714" s="59">
        <f>Inputs!O5707</f>
        <v>0</v>
      </c>
      <c r="P5714" s="59">
        <f>Inputs!P5707</f>
        <v>0</v>
      </c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3"/>
      <c r="BB5714" s="13"/>
      <c r="BC5714" s="13"/>
      <c r="BD5714" s="13"/>
      <c r="BE5714" s="13"/>
    </row>
    <row r="5715" spans="1:57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  <c r="O5715" s="59">
        <f>Inputs!O5708</f>
        <v>0</v>
      </c>
      <c r="P5715" s="59">
        <f>Inputs!P5708</f>
        <v>0</v>
      </c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3"/>
      <c r="BB5715" s="13"/>
      <c r="BC5715" s="13"/>
      <c r="BD5715" s="13"/>
      <c r="BE5715" s="13"/>
    </row>
    <row r="5716" spans="1:57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  <c r="O5716" s="59">
        <f>Inputs!O5709</f>
        <v>0</v>
      </c>
      <c r="P5716" s="59">
        <f>Inputs!P5709</f>
        <v>0</v>
      </c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3"/>
      <c r="BB5716" s="13"/>
      <c r="BC5716" s="13"/>
      <c r="BD5716" s="13"/>
      <c r="BE5716" s="13"/>
    </row>
    <row r="5717" spans="1:57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  <c r="O5717" s="59">
        <f>Inputs!O5710</f>
        <v>0</v>
      </c>
      <c r="P5717" s="59">
        <f>Inputs!P5710</f>
        <v>0</v>
      </c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3"/>
      <c r="BB5717" s="13"/>
      <c r="BC5717" s="13"/>
      <c r="BD5717" s="13"/>
      <c r="BE5717" s="13"/>
    </row>
    <row r="5718" spans="1:57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  <c r="O5718" s="59">
        <f>Inputs!O5711</f>
        <v>0</v>
      </c>
      <c r="P5718" s="59">
        <f>Inputs!P5711</f>
        <v>0</v>
      </c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3"/>
      <c r="BB5718" s="13"/>
      <c r="BC5718" s="13"/>
      <c r="BD5718" s="13"/>
      <c r="BE5718" s="13"/>
    </row>
    <row r="5719" spans="1:57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  <c r="O5719" s="59">
        <f>Inputs!O5712</f>
        <v>0</v>
      </c>
      <c r="P5719" s="59">
        <f>Inputs!P5712</f>
        <v>0</v>
      </c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3"/>
      <c r="BB5719" s="13"/>
      <c r="BC5719" s="13"/>
      <c r="BD5719" s="13"/>
      <c r="BE5719" s="13"/>
    </row>
    <row r="5720" spans="1:57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  <c r="O5720" s="59">
        <f>Inputs!O5713</f>
        <v>0</v>
      </c>
      <c r="P5720" s="59">
        <f>Inputs!P5713</f>
        <v>0</v>
      </c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3"/>
      <c r="BB5720" s="13"/>
      <c r="BC5720" s="13"/>
      <c r="BD5720" s="13"/>
      <c r="BE5720" s="13"/>
    </row>
    <row r="5721" spans="1:57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  <c r="O5721" s="59">
        <f>Inputs!O5714</f>
        <v>0</v>
      </c>
      <c r="P5721" s="59">
        <f>Inputs!P5714</f>
        <v>0</v>
      </c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3"/>
      <c r="BB5721" s="13"/>
      <c r="BC5721" s="13"/>
      <c r="BD5721" s="13"/>
      <c r="BE5721" s="13"/>
    </row>
    <row r="5722" spans="1:57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  <c r="O5722" s="59">
        <f>Inputs!O5715</f>
        <v>0</v>
      </c>
      <c r="P5722" s="59">
        <f>Inputs!P5715</f>
        <v>0</v>
      </c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3"/>
      <c r="BB5722" s="13"/>
      <c r="BC5722" s="13"/>
      <c r="BD5722" s="13"/>
      <c r="BE5722" s="13"/>
    </row>
    <row r="5723" spans="1:57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  <c r="O5723" s="59">
        <f>Inputs!O5716</f>
        <v>0</v>
      </c>
      <c r="P5723" s="59">
        <f>Inputs!P5716</f>
        <v>0</v>
      </c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3"/>
      <c r="BB5723" s="13"/>
      <c r="BC5723" s="13"/>
      <c r="BD5723" s="13"/>
      <c r="BE5723" s="13"/>
    </row>
    <row r="5724" spans="1:57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  <c r="O5724" s="59">
        <f>Inputs!O5717</f>
        <v>0</v>
      </c>
      <c r="P5724" s="59">
        <f>Inputs!P5717</f>
        <v>0</v>
      </c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3"/>
      <c r="BB5724" s="13"/>
      <c r="BC5724" s="13"/>
      <c r="BD5724" s="13"/>
      <c r="BE5724" s="13"/>
    </row>
    <row r="5725" spans="1:57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  <c r="O5725" s="59">
        <f>Inputs!O5718</f>
        <v>0</v>
      </c>
      <c r="P5725" s="59">
        <f>Inputs!P5718</f>
        <v>0</v>
      </c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3"/>
      <c r="BB5725" s="13"/>
      <c r="BC5725" s="13"/>
      <c r="BD5725" s="13"/>
      <c r="BE5725" s="13"/>
    </row>
    <row r="5726" spans="1:57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  <c r="O5726" s="59">
        <f>Inputs!O5719</f>
        <v>0</v>
      </c>
      <c r="P5726" s="59">
        <f>Inputs!P5719</f>
        <v>0</v>
      </c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3"/>
      <c r="BB5726" s="13"/>
      <c r="BC5726" s="13"/>
      <c r="BD5726" s="13"/>
      <c r="BE5726" s="13"/>
    </row>
    <row r="5727" spans="1:57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  <c r="O5727" s="59">
        <f>Inputs!O5720</f>
        <v>0</v>
      </c>
      <c r="P5727" s="59">
        <f>Inputs!P5720</f>
        <v>0</v>
      </c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3"/>
      <c r="BB5727" s="13"/>
      <c r="BC5727" s="13"/>
      <c r="BD5727" s="13"/>
      <c r="BE5727" s="13"/>
    </row>
    <row r="5728" spans="1:57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  <c r="O5728" s="59">
        <f>Inputs!O5721</f>
        <v>0</v>
      </c>
      <c r="P5728" s="59">
        <f>Inputs!P5721</f>
        <v>0</v>
      </c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3"/>
      <c r="BB5728" s="13"/>
      <c r="BC5728" s="13"/>
      <c r="BD5728" s="13"/>
      <c r="BE5728" s="13"/>
    </row>
    <row r="5729" spans="1:57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  <c r="O5729" s="59">
        <f>Inputs!O5722</f>
        <v>0</v>
      </c>
      <c r="P5729" s="59">
        <f>Inputs!P5722</f>
        <v>0</v>
      </c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3"/>
      <c r="BB5729" s="13"/>
      <c r="BC5729" s="13"/>
      <c r="BD5729" s="13"/>
      <c r="BE5729" s="13"/>
    </row>
    <row r="5730" spans="1:57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  <c r="O5730" s="59">
        <f>Inputs!O5723</f>
        <v>0</v>
      </c>
      <c r="P5730" s="59">
        <f>Inputs!P5723</f>
        <v>0</v>
      </c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3"/>
      <c r="BB5730" s="13"/>
      <c r="BC5730" s="13"/>
      <c r="BD5730" s="13"/>
      <c r="BE5730" s="13"/>
    </row>
    <row r="5731" spans="1:57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  <c r="O5731" s="59">
        <f>Inputs!O5724</f>
        <v>0</v>
      </c>
      <c r="P5731" s="59">
        <f>Inputs!P5724</f>
        <v>0</v>
      </c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3"/>
      <c r="BB5731" s="13"/>
      <c r="BC5731" s="13"/>
      <c r="BD5731" s="13"/>
      <c r="BE5731" s="13"/>
    </row>
    <row r="5732" spans="1:57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  <c r="O5732" s="59">
        <f>Inputs!O5725</f>
        <v>0</v>
      </c>
      <c r="P5732" s="59">
        <f>Inputs!P5725</f>
        <v>0</v>
      </c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3"/>
      <c r="BB5732" s="13"/>
      <c r="BC5732" s="13"/>
      <c r="BD5732" s="13"/>
      <c r="BE5732" s="13"/>
    </row>
    <row r="5733" spans="1:57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  <c r="O5733" s="59">
        <f>Inputs!O5726</f>
        <v>0</v>
      </c>
      <c r="P5733" s="59">
        <f>Inputs!P5726</f>
        <v>0</v>
      </c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3"/>
      <c r="BB5733" s="13"/>
      <c r="BC5733" s="13"/>
      <c r="BD5733" s="13"/>
      <c r="BE5733" s="13"/>
    </row>
    <row r="5734" spans="1:57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  <c r="O5734" s="59">
        <f>Inputs!O5727</f>
        <v>0</v>
      </c>
      <c r="P5734" s="59">
        <f>Inputs!P5727</f>
        <v>0</v>
      </c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3"/>
      <c r="BB5734" s="13"/>
      <c r="BC5734" s="13"/>
      <c r="BD5734" s="13"/>
      <c r="BE5734" s="13"/>
    </row>
    <row r="5735" spans="1:57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  <c r="O5735" s="59">
        <f>Inputs!O5728</f>
        <v>0</v>
      </c>
      <c r="P5735" s="59">
        <f>Inputs!P5728</f>
        <v>0</v>
      </c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3"/>
      <c r="BB5735" s="13"/>
      <c r="BC5735" s="13"/>
      <c r="BD5735" s="13"/>
      <c r="BE5735" s="13"/>
    </row>
    <row r="5736" spans="1:57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  <c r="O5736" s="59">
        <f>Inputs!O5729</f>
        <v>0</v>
      </c>
      <c r="P5736" s="59">
        <f>Inputs!P5729</f>
        <v>0</v>
      </c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3"/>
      <c r="BB5736" s="13"/>
      <c r="BC5736" s="13"/>
      <c r="BD5736" s="13"/>
      <c r="BE5736" s="13"/>
    </row>
    <row r="5737" spans="1:57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  <c r="O5737" s="59">
        <f>Inputs!O5730</f>
        <v>0</v>
      </c>
      <c r="P5737" s="59">
        <f>Inputs!P5730</f>
        <v>0</v>
      </c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3"/>
      <c r="BB5737" s="13"/>
      <c r="BC5737" s="13"/>
      <c r="BD5737" s="13"/>
      <c r="BE5737" s="13"/>
    </row>
    <row r="5738" spans="1:57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  <c r="O5738" s="59">
        <f>Inputs!O5731</f>
        <v>0</v>
      </c>
      <c r="P5738" s="59">
        <f>Inputs!P5731</f>
        <v>0</v>
      </c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3"/>
      <c r="BB5738" s="13"/>
      <c r="BC5738" s="13"/>
      <c r="BD5738" s="13"/>
      <c r="BE5738" s="13"/>
    </row>
    <row r="5739" spans="1:57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  <c r="O5739" s="59">
        <f>Inputs!O5732</f>
        <v>0</v>
      </c>
      <c r="P5739" s="59">
        <f>Inputs!P5732</f>
        <v>0</v>
      </c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3"/>
      <c r="BB5739" s="13"/>
      <c r="BC5739" s="13"/>
      <c r="BD5739" s="13"/>
      <c r="BE5739" s="13"/>
    </row>
    <row r="5740" spans="1:57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  <c r="O5740" s="59">
        <f>Inputs!O5733</f>
        <v>0</v>
      </c>
      <c r="P5740" s="59">
        <f>Inputs!P5733</f>
        <v>0</v>
      </c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3"/>
      <c r="BB5740" s="13"/>
      <c r="BC5740" s="13"/>
      <c r="BD5740" s="13"/>
      <c r="BE5740" s="13"/>
    </row>
    <row r="5741" spans="1:57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  <c r="O5741" s="59">
        <f>Inputs!O5734</f>
        <v>0</v>
      </c>
      <c r="P5741" s="59">
        <f>Inputs!P5734</f>
        <v>0</v>
      </c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3"/>
      <c r="BB5741" s="13"/>
      <c r="BC5741" s="13"/>
      <c r="BD5741" s="13"/>
      <c r="BE5741" s="13"/>
    </row>
    <row r="5742" spans="1:57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  <c r="O5742" s="59">
        <f>Inputs!O5735</f>
        <v>0</v>
      </c>
      <c r="P5742" s="59">
        <f>Inputs!P5735</f>
        <v>0</v>
      </c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3"/>
      <c r="BB5742" s="13"/>
      <c r="BC5742" s="13"/>
      <c r="BD5742" s="13"/>
      <c r="BE5742" s="13"/>
    </row>
    <row r="5743" spans="1:57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  <c r="O5743" s="59">
        <f>Inputs!O5736</f>
        <v>0</v>
      </c>
      <c r="P5743" s="59">
        <f>Inputs!P5736</f>
        <v>0</v>
      </c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3"/>
      <c r="BB5743" s="13"/>
      <c r="BC5743" s="13"/>
      <c r="BD5743" s="13"/>
      <c r="BE5743" s="13"/>
    </row>
    <row r="5744" spans="1:57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  <c r="O5744" s="59">
        <f>Inputs!O5737</f>
        <v>0</v>
      </c>
      <c r="P5744" s="59">
        <f>Inputs!P5737</f>
        <v>0</v>
      </c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3"/>
      <c r="BB5744" s="13"/>
      <c r="BC5744" s="13"/>
      <c r="BD5744" s="13"/>
      <c r="BE5744" s="13"/>
    </row>
    <row r="5745" spans="1:57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  <c r="O5745" s="59">
        <f>Inputs!O5738</f>
        <v>0</v>
      </c>
      <c r="P5745" s="59">
        <f>Inputs!P5738</f>
        <v>0</v>
      </c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3"/>
      <c r="BB5745" s="13"/>
      <c r="BC5745" s="13"/>
      <c r="BD5745" s="13"/>
      <c r="BE5745" s="13"/>
    </row>
    <row r="5746" spans="1:57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  <c r="O5746" s="59">
        <f>Inputs!O5739</f>
        <v>0</v>
      </c>
      <c r="P5746" s="59">
        <f>Inputs!P5739</f>
        <v>0</v>
      </c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3"/>
      <c r="BB5746" s="13"/>
      <c r="BC5746" s="13"/>
      <c r="BD5746" s="13"/>
      <c r="BE5746" s="13"/>
    </row>
    <row r="5747" spans="1:57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  <c r="O5747" s="59">
        <f>Inputs!O5740</f>
        <v>0</v>
      </c>
      <c r="P5747" s="59">
        <f>Inputs!P5740</f>
        <v>0</v>
      </c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3"/>
      <c r="BB5747" s="13"/>
      <c r="BC5747" s="13"/>
      <c r="BD5747" s="13"/>
      <c r="BE5747" s="13"/>
    </row>
    <row r="5748" spans="1:57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  <c r="O5748" s="59">
        <f>Inputs!O5741</f>
        <v>0</v>
      </c>
      <c r="P5748" s="59">
        <f>Inputs!P5741</f>
        <v>0</v>
      </c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3"/>
      <c r="BB5748" s="13"/>
      <c r="BC5748" s="13"/>
      <c r="BD5748" s="13"/>
      <c r="BE5748" s="13"/>
    </row>
    <row r="5749" spans="1:57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  <c r="O5749" s="59">
        <f>Inputs!O5742</f>
        <v>0</v>
      </c>
      <c r="P5749" s="59">
        <f>Inputs!P5742</f>
        <v>0</v>
      </c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3"/>
      <c r="BB5749" s="13"/>
      <c r="BC5749" s="13"/>
      <c r="BD5749" s="13"/>
      <c r="BE5749" s="13"/>
    </row>
    <row r="5750" spans="1:57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  <c r="O5750" s="59">
        <f>Inputs!O5743</f>
        <v>0</v>
      </c>
      <c r="P5750" s="59">
        <f>Inputs!P5743</f>
        <v>0</v>
      </c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3"/>
      <c r="BB5750" s="13"/>
      <c r="BC5750" s="13"/>
      <c r="BD5750" s="13"/>
      <c r="BE5750" s="13"/>
    </row>
    <row r="5751" spans="1:57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  <c r="O5751" s="59">
        <f>Inputs!O5744</f>
        <v>0</v>
      </c>
      <c r="P5751" s="59">
        <f>Inputs!P5744</f>
        <v>0</v>
      </c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3"/>
      <c r="BB5751" s="13"/>
      <c r="BC5751" s="13"/>
      <c r="BD5751" s="13"/>
      <c r="BE5751" s="13"/>
    </row>
    <row r="5752" spans="1:57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  <c r="O5752" s="59">
        <f>Inputs!O5745</f>
        <v>0</v>
      </c>
      <c r="P5752" s="59">
        <f>Inputs!P5745</f>
        <v>0</v>
      </c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3"/>
      <c r="BB5752" s="13"/>
      <c r="BC5752" s="13"/>
      <c r="BD5752" s="13"/>
      <c r="BE5752" s="13"/>
    </row>
    <row r="5753" spans="1:57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  <c r="O5753" s="59">
        <f>Inputs!O5746</f>
        <v>0</v>
      </c>
      <c r="P5753" s="59">
        <f>Inputs!P5746</f>
        <v>0</v>
      </c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3"/>
      <c r="BB5753" s="13"/>
      <c r="BC5753" s="13"/>
      <c r="BD5753" s="13"/>
      <c r="BE5753" s="13"/>
    </row>
    <row r="5754" spans="1:57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  <c r="O5754" s="59">
        <f>Inputs!O5747</f>
        <v>0</v>
      </c>
      <c r="P5754" s="59">
        <f>Inputs!P5747</f>
        <v>0</v>
      </c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3"/>
      <c r="BB5754" s="13"/>
      <c r="BC5754" s="13"/>
      <c r="BD5754" s="13"/>
      <c r="BE5754" s="13"/>
    </row>
    <row r="5755" spans="1:57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  <c r="O5755" s="59">
        <f>Inputs!O5748</f>
        <v>0</v>
      </c>
      <c r="P5755" s="59">
        <f>Inputs!P5748</f>
        <v>0</v>
      </c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3"/>
      <c r="BB5755" s="13"/>
      <c r="BC5755" s="13"/>
      <c r="BD5755" s="13"/>
      <c r="BE5755" s="13"/>
    </row>
    <row r="5756" spans="1:57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  <c r="O5756" s="59">
        <f>Inputs!O5749</f>
        <v>0</v>
      </c>
      <c r="P5756" s="59">
        <f>Inputs!P5749</f>
        <v>0</v>
      </c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3"/>
      <c r="BB5756" s="13"/>
      <c r="BC5756" s="13"/>
      <c r="BD5756" s="13"/>
      <c r="BE5756" s="13"/>
    </row>
    <row r="5757" spans="1:57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  <c r="O5757" s="59">
        <f>Inputs!O5750</f>
        <v>0</v>
      </c>
      <c r="P5757" s="59">
        <f>Inputs!P5750</f>
        <v>0</v>
      </c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3"/>
      <c r="BB5757" s="13"/>
      <c r="BC5757" s="13"/>
      <c r="BD5757" s="13"/>
      <c r="BE5757" s="13"/>
    </row>
    <row r="5758" spans="1:57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  <c r="O5758" s="59">
        <f>Inputs!O5751</f>
        <v>0</v>
      </c>
      <c r="P5758" s="59">
        <f>Inputs!P5751</f>
        <v>0</v>
      </c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3"/>
      <c r="BB5758" s="13"/>
      <c r="BC5758" s="13"/>
      <c r="BD5758" s="13"/>
      <c r="BE5758" s="13"/>
    </row>
    <row r="5759" spans="1:57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  <c r="O5759" s="59">
        <f>Inputs!O5752</f>
        <v>0</v>
      </c>
      <c r="P5759" s="59">
        <f>Inputs!P5752</f>
        <v>0</v>
      </c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3"/>
      <c r="BB5759" s="13"/>
      <c r="BC5759" s="13"/>
      <c r="BD5759" s="13"/>
      <c r="BE5759" s="13"/>
    </row>
    <row r="5760" spans="1:57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  <c r="O5760" s="59">
        <f>Inputs!O5753</f>
        <v>0</v>
      </c>
      <c r="P5760" s="59">
        <f>Inputs!P5753</f>
        <v>0</v>
      </c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3"/>
      <c r="BB5760" s="13"/>
      <c r="BC5760" s="13"/>
      <c r="BD5760" s="13"/>
      <c r="BE5760" s="13"/>
    </row>
    <row r="5761" spans="1:57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  <c r="O5761" s="59">
        <f>Inputs!O5754</f>
        <v>0</v>
      </c>
      <c r="P5761" s="59">
        <f>Inputs!P5754</f>
        <v>0</v>
      </c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3"/>
      <c r="BB5761" s="13"/>
      <c r="BC5761" s="13"/>
      <c r="BD5761" s="13"/>
      <c r="BE5761" s="13"/>
    </row>
    <row r="5762" spans="1:57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  <c r="O5762" s="59">
        <f>Inputs!O5755</f>
        <v>0</v>
      </c>
      <c r="P5762" s="59">
        <f>Inputs!P5755</f>
        <v>0</v>
      </c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3"/>
      <c r="BB5762" s="13"/>
      <c r="BC5762" s="13"/>
      <c r="BD5762" s="13"/>
      <c r="BE5762" s="13"/>
    </row>
    <row r="5763" spans="1:57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  <c r="O5763" s="59">
        <f>Inputs!O5756</f>
        <v>0</v>
      </c>
      <c r="P5763" s="59">
        <f>Inputs!P5756</f>
        <v>0</v>
      </c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3"/>
      <c r="BB5763" s="13"/>
      <c r="BC5763" s="13"/>
      <c r="BD5763" s="13"/>
      <c r="BE5763" s="13"/>
    </row>
    <row r="5764" spans="1:57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  <c r="O5764" s="59">
        <f>Inputs!O5757</f>
        <v>0</v>
      </c>
      <c r="P5764" s="59">
        <f>Inputs!P5757</f>
        <v>0</v>
      </c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3"/>
      <c r="BB5764" s="13"/>
      <c r="BC5764" s="13"/>
      <c r="BD5764" s="13"/>
      <c r="BE5764" s="13"/>
    </row>
    <row r="5765" spans="1:57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  <c r="O5765" s="59">
        <f>Inputs!O5758</f>
        <v>0</v>
      </c>
      <c r="P5765" s="59">
        <f>Inputs!P5758</f>
        <v>0</v>
      </c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  <c r="AA5765" s="13"/>
      <c r="AB5765" s="13"/>
      <c r="AC5765" s="13"/>
      <c r="AD5765" s="13"/>
      <c r="AE5765" s="13"/>
      <c r="AF5765" s="13"/>
      <c r="AG5765" s="13"/>
      <c r="AH5765" s="13"/>
      <c r="AI5765" s="13"/>
      <c r="AJ5765" s="13"/>
      <c r="AK5765" s="13"/>
      <c r="AL5765" s="13"/>
      <c r="AM5765" s="13"/>
      <c r="AN5765" s="13"/>
      <c r="AO5765" s="13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3"/>
      <c r="BB5765" s="13"/>
      <c r="BC5765" s="13"/>
      <c r="BD5765" s="13"/>
      <c r="BE5765" s="13"/>
    </row>
    <row r="5766" spans="1:57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  <c r="O5766" s="59">
        <f>Inputs!O5759</f>
        <v>0</v>
      </c>
      <c r="P5766" s="59">
        <f>Inputs!P5759</f>
        <v>0</v>
      </c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3"/>
      <c r="BB5766" s="13"/>
      <c r="BC5766" s="13"/>
      <c r="BD5766" s="13"/>
      <c r="BE5766" s="13"/>
    </row>
    <row r="5767" spans="1:57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  <c r="O5767" s="59">
        <f>Inputs!O5760</f>
        <v>0</v>
      </c>
      <c r="P5767" s="59">
        <f>Inputs!P5760</f>
        <v>0</v>
      </c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3"/>
      <c r="BB5767" s="13"/>
      <c r="BC5767" s="13"/>
      <c r="BD5767" s="13"/>
      <c r="BE5767" s="13"/>
    </row>
    <row r="5768" spans="1:57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  <c r="O5768" s="59">
        <f>Inputs!O5761</f>
        <v>0</v>
      </c>
      <c r="P5768" s="59">
        <f>Inputs!P5761</f>
        <v>0</v>
      </c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3"/>
      <c r="BB5768" s="13"/>
      <c r="BC5768" s="13"/>
      <c r="BD5768" s="13"/>
      <c r="BE5768" s="13"/>
    </row>
    <row r="5769" spans="1:57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  <c r="O5769" s="59">
        <f>Inputs!O5762</f>
        <v>0</v>
      </c>
      <c r="P5769" s="59">
        <f>Inputs!P5762</f>
        <v>0</v>
      </c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3"/>
      <c r="BB5769" s="13"/>
      <c r="BC5769" s="13"/>
      <c r="BD5769" s="13"/>
      <c r="BE5769" s="13"/>
    </row>
    <row r="5770" spans="1:57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  <c r="O5770" s="59">
        <f>Inputs!O5763</f>
        <v>0</v>
      </c>
      <c r="P5770" s="59">
        <f>Inputs!P5763</f>
        <v>0</v>
      </c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3"/>
      <c r="BB5770" s="13"/>
      <c r="BC5770" s="13"/>
      <c r="BD5770" s="13"/>
      <c r="BE5770" s="13"/>
    </row>
    <row r="5771" spans="1:57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  <c r="O5771" s="59">
        <f>Inputs!O5764</f>
        <v>0</v>
      </c>
      <c r="P5771" s="59">
        <f>Inputs!P5764</f>
        <v>0</v>
      </c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3"/>
      <c r="BB5771" s="13"/>
      <c r="BC5771" s="13"/>
      <c r="BD5771" s="13"/>
      <c r="BE5771" s="13"/>
    </row>
    <row r="5772" spans="1:57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  <c r="O5772" s="59">
        <f>Inputs!O5765</f>
        <v>0</v>
      </c>
      <c r="P5772" s="59">
        <f>Inputs!P5765</f>
        <v>0</v>
      </c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3"/>
      <c r="BB5772" s="13"/>
      <c r="BC5772" s="13"/>
      <c r="BD5772" s="13"/>
      <c r="BE5772" s="13"/>
    </row>
    <row r="5773" spans="1:57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  <c r="O5773" s="59">
        <f>Inputs!O5766</f>
        <v>0</v>
      </c>
      <c r="P5773" s="59">
        <f>Inputs!P5766</f>
        <v>0</v>
      </c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3"/>
      <c r="BB5773" s="13"/>
      <c r="BC5773" s="13"/>
      <c r="BD5773" s="13"/>
      <c r="BE5773" s="13"/>
    </row>
    <row r="5774" spans="1:57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  <c r="O5774" s="59">
        <f>Inputs!O5767</f>
        <v>0</v>
      </c>
      <c r="P5774" s="59">
        <f>Inputs!P5767</f>
        <v>0</v>
      </c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3"/>
      <c r="BB5774" s="13"/>
      <c r="BC5774" s="13"/>
      <c r="BD5774" s="13"/>
      <c r="BE5774" s="13"/>
    </row>
    <row r="5775" spans="1:57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  <c r="O5775" s="59">
        <f>Inputs!O5768</f>
        <v>0</v>
      </c>
      <c r="P5775" s="59">
        <f>Inputs!P5768</f>
        <v>0</v>
      </c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3"/>
      <c r="BB5775" s="13"/>
      <c r="BC5775" s="13"/>
      <c r="BD5775" s="13"/>
      <c r="BE5775" s="13"/>
    </row>
    <row r="5776" spans="1:57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  <c r="O5776" s="59">
        <f>Inputs!O5769</f>
        <v>0</v>
      </c>
      <c r="P5776" s="59">
        <f>Inputs!P5769</f>
        <v>0</v>
      </c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3"/>
      <c r="BB5776" s="13"/>
      <c r="BC5776" s="13"/>
      <c r="BD5776" s="13"/>
      <c r="BE5776" s="13"/>
    </row>
    <row r="5777" spans="1:57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  <c r="O5777" s="59">
        <f>Inputs!O5770</f>
        <v>0</v>
      </c>
      <c r="P5777" s="59">
        <f>Inputs!P5770</f>
        <v>0</v>
      </c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3"/>
      <c r="BB5777" s="13"/>
      <c r="BC5777" s="13"/>
      <c r="BD5777" s="13"/>
      <c r="BE5777" s="13"/>
    </row>
    <row r="5778" spans="1:57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  <c r="O5778" s="59">
        <f>Inputs!O5771</f>
        <v>0</v>
      </c>
      <c r="P5778" s="59">
        <f>Inputs!P5771</f>
        <v>0</v>
      </c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3"/>
      <c r="BB5778" s="13"/>
      <c r="BC5778" s="13"/>
      <c r="BD5778" s="13"/>
      <c r="BE5778" s="13"/>
    </row>
    <row r="5779" spans="1:57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  <c r="O5779" s="59">
        <f>Inputs!O5772</f>
        <v>0</v>
      </c>
      <c r="P5779" s="59">
        <f>Inputs!P5772</f>
        <v>0</v>
      </c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3"/>
      <c r="BB5779" s="13"/>
      <c r="BC5779" s="13"/>
      <c r="BD5779" s="13"/>
      <c r="BE5779" s="13"/>
    </row>
    <row r="5780" spans="1:57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  <c r="O5780" s="59">
        <f>Inputs!O5773</f>
        <v>0</v>
      </c>
      <c r="P5780" s="59">
        <f>Inputs!P5773</f>
        <v>0</v>
      </c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3"/>
      <c r="BB5780" s="13"/>
      <c r="BC5780" s="13"/>
      <c r="BD5780" s="13"/>
      <c r="BE5780" s="13"/>
    </row>
    <row r="5781" spans="1:57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  <c r="O5781" s="59">
        <f>Inputs!O5774</f>
        <v>0</v>
      </c>
      <c r="P5781" s="59">
        <f>Inputs!P5774</f>
        <v>0</v>
      </c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3"/>
      <c r="BB5781" s="13"/>
      <c r="BC5781" s="13"/>
      <c r="BD5781" s="13"/>
      <c r="BE5781" s="13"/>
    </row>
    <row r="5782" spans="1:57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  <c r="O5782" s="59">
        <f>Inputs!O5775</f>
        <v>0</v>
      </c>
      <c r="P5782" s="59">
        <f>Inputs!P5775</f>
        <v>0</v>
      </c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3"/>
      <c r="BB5782" s="13"/>
      <c r="BC5782" s="13"/>
      <c r="BD5782" s="13"/>
      <c r="BE5782" s="13"/>
    </row>
    <row r="5783" spans="1:57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  <c r="O5783" s="59">
        <f>Inputs!O5776</f>
        <v>0</v>
      </c>
      <c r="P5783" s="59">
        <f>Inputs!P5776</f>
        <v>0</v>
      </c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3"/>
      <c r="BB5783" s="13"/>
      <c r="BC5783" s="13"/>
      <c r="BD5783" s="13"/>
      <c r="BE5783" s="13"/>
    </row>
    <row r="5784" spans="1:57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  <c r="O5784" s="59">
        <f>Inputs!O5777</f>
        <v>0</v>
      </c>
      <c r="P5784" s="59">
        <f>Inputs!P5777</f>
        <v>0</v>
      </c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13"/>
      <c r="AE5784" s="13"/>
      <c r="AF5784" s="13"/>
      <c r="AG5784" s="13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3"/>
      <c r="BB5784" s="13"/>
      <c r="BC5784" s="13"/>
      <c r="BD5784" s="13"/>
      <c r="BE5784" s="13"/>
    </row>
    <row r="5785" spans="1:57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  <c r="O5785" s="59">
        <f>Inputs!O5778</f>
        <v>0</v>
      </c>
      <c r="P5785" s="59">
        <f>Inputs!P5778</f>
        <v>0</v>
      </c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3"/>
      <c r="BB5785" s="13"/>
      <c r="BC5785" s="13"/>
      <c r="BD5785" s="13"/>
      <c r="BE5785" s="13"/>
    </row>
    <row r="5786" spans="1:57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  <c r="O5786" s="59">
        <f>Inputs!O5779</f>
        <v>0</v>
      </c>
      <c r="P5786" s="59">
        <f>Inputs!P5779</f>
        <v>0</v>
      </c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3"/>
      <c r="BB5786" s="13"/>
      <c r="BC5786" s="13"/>
      <c r="BD5786" s="13"/>
      <c r="BE5786" s="13"/>
    </row>
    <row r="5787" spans="1:57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  <c r="O5787" s="59">
        <f>Inputs!O5780</f>
        <v>0</v>
      </c>
      <c r="P5787" s="59">
        <f>Inputs!P5780</f>
        <v>0</v>
      </c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3"/>
      <c r="BB5787" s="13"/>
      <c r="BC5787" s="13"/>
      <c r="BD5787" s="13"/>
      <c r="BE5787" s="13"/>
    </row>
    <row r="5788" spans="1:57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  <c r="O5788" s="59">
        <f>Inputs!O5781</f>
        <v>0</v>
      </c>
      <c r="P5788" s="59">
        <f>Inputs!P5781</f>
        <v>0</v>
      </c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3"/>
      <c r="BB5788" s="13"/>
      <c r="BC5788" s="13"/>
      <c r="BD5788" s="13"/>
      <c r="BE5788" s="13"/>
    </row>
    <row r="5789" spans="1:57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  <c r="O5789" s="59">
        <f>Inputs!O5782</f>
        <v>0</v>
      </c>
      <c r="P5789" s="59">
        <f>Inputs!P5782</f>
        <v>0</v>
      </c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3"/>
      <c r="BB5789" s="13"/>
      <c r="BC5789" s="13"/>
      <c r="BD5789" s="13"/>
      <c r="BE5789" s="13"/>
    </row>
    <row r="5790" spans="1:57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  <c r="O5790" s="59">
        <f>Inputs!O5783</f>
        <v>0</v>
      </c>
      <c r="P5790" s="59">
        <f>Inputs!P5783</f>
        <v>0</v>
      </c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3"/>
      <c r="BB5790" s="13"/>
      <c r="BC5790" s="13"/>
      <c r="BD5790" s="13"/>
      <c r="BE5790" s="13"/>
    </row>
    <row r="5791" spans="1:57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  <c r="O5791" s="59">
        <f>Inputs!O5784</f>
        <v>0</v>
      </c>
      <c r="P5791" s="59">
        <f>Inputs!P5784</f>
        <v>0</v>
      </c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13"/>
      <c r="AR5791" s="13"/>
      <c r="AS5791" s="13"/>
      <c r="AT5791" s="13"/>
      <c r="AU5791" s="13"/>
      <c r="AV5791" s="13"/>
      <c r="AW5791" s="13"/>
      <c r="AX5791" s="13"/>
      <c r="AY5791" s="13"/>
      <c r="AZ5791" s="13"/>
      <c r="BA5791" s="13"/>
      <c r="BB5791" s="13"/>
      <c r="BC5791" s="13"/>
      <c r="BD5791" s="13"/>
      <c r="BE5791" s="13"/>
    </row>
    <row r="5792" spans="1:57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  <c r="O5792" s="59">
        <f>Inputs!O5785</f>
        <v>0</v>
      </c>
      <c r="P5792" s="59">
        <f>Inputs!P5785</f>
        <v>0</v>
      </c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3"/>
      <c r="BB5792" s="13"/>
      <c r="BC5792" s="13"/>
      <c r="BD5792" s="13"/>
      <c r="BE5792" s="13"/>
    </row>
    <row r="5793" spans="1:57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  <c r="O5793" s="59">
        <f>Inputs!O5786</f>
        <v>0</v>
      </c>
      <c r="P5793" s="59">
        <f>Inputs!P5786</f>
        <v>0</v>
      </c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3"/>
      <c r="BB5793" s="13"/>
      <c r="BC5793" s="13"/>
      <c r="BD5793" s="13"/>
      <c r="BE5793" s="13"/>
    </row>
    <row r="5794" spans="1:57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  <c r="O5794" s="59">
        <f>Inputs!O5787</f>
        <v>0</v>
      </c>
      <c r="P5794" s="59">
        <f>Inputs!P5787</f>
        <v>0</v>
      </c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3"/>
      <c r="BB5794" s="13"/>
      <c r="BC5794" s="13"/>
      <c r="BD5794" s="13"/>
      <c r="BE5794" s="13"/>
    </row>
    <row r="5795" spans="1:57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  <c r="O5795" s="59">
        <f>Inputs!O5788</f>
        <v>0</v>
      </c>
      <c r="P5795" s="59">
        <f>Inputs!P5788</f>
        <v>0</v>
      </c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3"/>
      <c r="BB5795" s="13"/>
      <c r="BC5795" s="13"/>
      <c r="BD5795" s="13"/>
      <c r="BE5795" s="13"/>
    </row>
    <row r="5796" spans="1:57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  <c r="O5796" s="59">
        <f>Inputs!O5789</f>
        <v>0</v>
      </c>
      <c r="P5796" s="59">
        <f>Inputs!P5789</f>
        <v>0</v>
      </c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3"/>
      <c r="BB5796" s="13"/>
      <c r="BC5796" s="13"/>
      <c r="BD5796" s="13"/>
      <c r="BE5796" s="13"/>
    </row>
    <row r="5797" spans="1:57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  <c r="O5797" s="59">
        <f>Inputs!O5790</f>
        <v>0</v>
      </c>
      <c r="P5797" s="59">
        <f>Inputs!P5790</f>
        <v>0</v>
      </c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3"/>
      <c r="BB5797" s="13"/>
      <c r="BC5797" s="13"/>
      <c r="BD5797" s="13"/>
      <c r="BE5797" s="13"/>
    </row>
    <row r="5798" spans="1:57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  <c r="O5798" s="59">
        <f>Inputs!O5791</f>
        <v>0</v>
      </c>
      <c r="P5798" s="59">
        <f>Inputs!P5791</f>
        <v>0</v>
      </c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3"/>
      <c r="BB5798" s="13"/>
      <c r="BC5798" s="13"/>
      <c r="BD5798" s="13"/>
      <c r="BE5798" s="13"/>
    </row>
    <row r="5799" spans="1:57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  <c r="O5799" s="59">
        <f>Inputs!O5792</f>
        <v>0</v>
      </c>
      <c r="P5799" s="59">
        <f>Inputs!P5792</f>
        <v>0</v>
      </c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3"/>
      <c r="BB5799" s="13"/>
      <c r="BC5799" s="13"/>
      <c r="BD5799" s="13"/>
      <c r="BE5799" s="13"/>
    </row>
    <row r="5800" spans="1:57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  <c r="O5800" s="59">
        <f>Inputs!O5793</f>
        <v>0</v>
      </c>
      <c r="P5800" s="59">
        <f>Inputs!P5793</f>
        <v>0</v>
      </c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3"/>
      <c r="BB5800" s="13"/>
      <c r="BC5800" s="13"/>
      <c r="BD5800" s="13"/>
      <c r="BE5800" s="13"/>
    </row>
    <row r="5801" spans="1:57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  <c r="O5801" s="59">
        <f>Inputs!O5794</f>
        <v>0</v>
      </c>
      <c r="P5801" s="59">
        <f>Inputs!P5794</f>
        <v>0</v>
      </c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3"/>
      <c r="BB5801" s="13"/>
      <c r="BC5801" s="13"/>
      <c r="BD5801" s="13"/>
      <c r="BE5801" s="13"/>
    </row>
    <row r="5802" spans="1:57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  <c r="O5802" s="59">
        <f>Inputs!O5795</f>
        <v>0</v>
      </c>
      <c r="P5802" s="59">
        <f>Inputs!P5795</f>
        <v>0</v>
      </c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3"/>
      <c r="BB5802" s="13"/>
      <c r="BC5802" s="13"/>
      <c r="BD5802" s="13"/>
      <c r="BE5802" s="13"/>
    </row>
    <row r="5803" spans="1:57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  <c r="O5803" s="59">
        <f>Inputs!O5796</f>
        <v>0</v>
      </c>
      <c r="P5803" s="59">
        <f>Inputs!P5796</f>
        <v>0</v>
      </c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3"/>
      <c r="BB5803" s="13"/>
      <c r="BC5803" s="13"/>
      <c r="BD5803" s="13"/>
      <c r="BE5803" s="13"/>
    </row>
    <row r="5804" spans="1:57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  <c r="O5804" s="59">
        <f>Inputs!O5797</f>
        <v>0</v>
      </c>
      <c r="P5804" s="59">
        <f>Inputs!P5797</f>
        <v>0</v>
      </c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3"/>
      <c r="BB5804" s="13"/>
      <c r="BC5804" s="13"/>
      <c r="BD5804" s="13"/>
      <c r="BE5804" s="13"/>
    </row>
    <row r="5805" spans="1:57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  <c r="O5805" s="59">
        <f>Inputs!O5798</f>
        <v>0</v>
      </c>
      <c r="P5805" s="59">
        <f>Inputs!P5798</f>
        <v>0</v>
      </c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3"/>
      <c r="BB5805" s="13"/>
      <c r="BC5805" s="13"/>
      <c r="BD5805" s="13"/>
      <c r="BE5805" s="13"/>
    </row>
    <row r="5806" spans="1:57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  <c r="O5806" s="59">
        <f>Inputs!O5799</f>
        <v>0</v>
      </c>
      <c r="P5806" s="59">
        <f>Inputs!P5799</f>
        <v>0</v>
      </c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3"/>
      <c r="BB5806" s="13"/>
      <c r="BC5806" s="13"/>
      <c r="BD5806" s="13"/>
      <c r="BE5806" s="13"/>
    </row>
    <row r="5807" spans="1:57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  <c r="O5807" s="59">
        <f>Inputs!O5800</f>
        <v>0</v>
      </c>
      <c r="P5807" s="59">
        <f>Inputs!P5800</f>
        <v>0</v>
      </c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3"/>
      <c r="BB5807" s="13"/>
      <c r="BC5807" s="13"/>
      <c r="BD5807" s="13"/>
      <c r="BE5807" s="13"/>
    </row>
    <row r="5808" spans="1:57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  <c r="O5808" s="59">
        <f>Inputs!O5801</f>
        <v>0</v>
      </c>
      <c r="P5808" s="59">
        <f>Inputs!P5801</f>
        <v>0</v>
      </c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3"/>
      <c r="BB5808" s="13"/>
      <c r="BC5808" s="13"/>
      <c r="BD5808" s="13"/>
      <c r="BE5808" s="13"/>
    </row>
    <row r="5809" spans="1:57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  <c r="O5809" s="59">
        <f>Inputs!O5802</f>
        <v>0</v>
      </c>
      <c r="P5809" s="59">
        <f>Inputs!P5802</f>
        <v>0</v>
      </c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3"/>
      <c r="BB5809" s="13"/>
      <c r="BC5809" s="13"/>
      <c r="BD5809" s="13"/>
      <c r="BE5809" s="13"/>
    </row>
    <row r="5810" spans="1:57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  <c r="O5810" s="59">
        <f>Inputs!O5803</f>
        <v>0</v>
      </c>
      <c r="P5810" s="59">
        <f>Inputs!P5803</f>
        <v>0</v>
      </c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  <c r="AA5810" s="13"/>
      <c r="AB5810" s="13"/>
      <c r="AC5810" s="13"/>
      <c r="AD5810" s="13"/>
      <c r="AE5810" s="13"/>
      <c r="AF5810" s="13"/>
      <c r="AG5810" s="13"/>
      <c r="AH5810" s="13"/>
      <c r="AI5810" s="13"/>
      <c r="AJ5810" s="13"/>
      <c r="AK5810" s="13"/>
      <c r="AL5810" s="13"/>
      <c r="AM5810" s="13"/>
      <c r="AN5810" s="13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3"/>
      <c r="BB5810" s="13"/>
      <c r="BC5810" s="13"/>
      <c r="BD5810" s="13"/>
      <c r="BE5810" s="13"/>
    </row>
    <row r="5811" spans="1:57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  <c r="O5811" s="59">
        <f>Inputs!O5804</f>
        <v>0</v>
      </c>
      <c r="P5811" s="59">
        <f>Inputs!P5804</f>
        <v>0</v>
      </c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3"/>
      <c r="BB5811" s="13"/>
      <c r="BC5811" s="13"/>
      <c r="BD5811" s="13"/>
      <c r="BE5811" s="13"/>
    </row>
    <row r="5812" spans="1:57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  <c r="O5812" s="59">
        <f>Inputs!O5805</f>
        <v>0</v>
      </c>
      <c r="P5812" s="59">
        <f>Inputs!P5805</f>
        <v>0</v>
      </c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3"/>
      <c r="BB5812" s="13"/>
      <c r="BC5812" s="13"/>
      <c r="BD5812" s="13"/>
      <c r="BE5812" s="13"/>
    </row>
    <row r="5813" spans="1:57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  <c r="O5813" s="59">
        <f>Inputs!O5806</f>
        <v>0</v>
      </c>
      <c r="P5813" s="59">
        <f>Inputs!P5806</f>
        <v>0</v>
      </c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3"/>
      <c r="BB5813" s="13"/>
      <c r="BC5813" s="13"/>
      <c r="BD5813" s="13"/>
      <c r="BE5813" s="13"/>
    </row>
    <row r="5814" spans="1:57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  <c r="O5814" s="59">
        <f>Inputs!O5807</f>
        <v>0</v>
      </c>
      <c r="P5814" s="59">
        <f>Inputs!P5807</f>
        <v>0</v>
      </c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13"/>
      <c r="AK5814" s="13"/>
      <c r="AL5814" s="13"/>
      <c r="AM5814" s="13"/>
      <c r="AN5814" s="13"/>
      <c r="AO5814" s="13"/>
      <c r="AP5814" s="13"/>
      <c r="AQ5814" s="13"/>
      <c r="AR5814" s="13"/>
      <c r="AS5814" s="13"/>
      <c r="AT5814" s="13"/>
      <c r="AU5814" s="13"/>
      <c r="AV5814" s="13"/>
      <c r="AW5814" s="13"/>
      <c r="AX5814" s="13"/>
      <c r="AY5814" s="13"/>
      <c r="AZ5814" s="13"/>
      <c r="BA5814" s="13"/>
      <c r="BB5814" s="13"/>
      <c r="BC5814" s="13"/>
      <c r="BD5814" s="13"/>
      <c r="BE5814" s="13"/>
    </row>
    <row r="5815" spans="1:57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  <c r="O5815" s="59">
        <f>Inputs!O5808</f>
        <v>0</v>
      </c>
      <c r="P5815" s="59">
        <f>Inputs!P5808</f>
        <v>0</v>
      </c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3"/>
      <c r="BB5815" s="13"/>
      <c r="BC5815" s="13"/>
      <c r="BD5815" s="13"/>
      <c r="BE5815" s="13"/>
    </row>
    <row r="5816" spans="1:57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  <c r="O5816" s="59">
        <f>Inputs!O5809</f>
        <v>0</v>
      </c>
      <c r="P5816" s="59">
        <f>Inputs!P5809</f>
        <v>0</v>
      </c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3"/>
      <c r="BB5816" s="13"/>
      <c r="BC5816" s="13"/>
      <c r="BD5816" s="13"/>
      <c r="BE5816" s="13"/>
    </row>
    <row r="5817" spans="1:57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  <c r="O5817" s="59">
        <f>Inputs!O5810</f>
        <v>0</v>
      </c>
      <c r="P5817" s="59">
        <f>Inputs!P5810</f>
        <v>0</v>
      </c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3"/>
      <c r="BB5817" s="13"/>
      <c r="BC5817" s="13"/>
      <c r="BD5817" s="13"/>
      <c r="BE5817" s="13"/>
    </row>
    <row r="5818" spans="1:57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  <c r="O5818" s="59">
        <f>Inputs!O5811</f>
        <v>0</v>
      </c>
      <c r="P5818" s="59">
        <f>Inputs!P5811</f>
        <v>0</v>
      </c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3"/>
      <c r="BB5818" s="13"/>
      <c r="BC5818" s="13"/>
      <c r="BD5818" s="13"/>
      <c r="BE5818" s="13"/>
    </row>
    <row r="5819" spans="1:57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  <c r="O5819" s="59">
        <f>Inputs!O5812</f>
        <v>0</v>
      </c>
      <c r="P5819" s="59">
        <f>Inputs!P5812</f>
        <v>0</v>
      </c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3"/>
      <c r="BB5819" s="13"/>
      <c r="BC5819" s="13"/>
      <c r="BD5819" s="13"/>
      <c r="BE5819" s="13"/>
    </row>
    <row r="5820" spans="1:57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  <c r="O5820" s="59">
        <f>Inputs!O5813</f>
        <v>0</v>
      </c>
      <c r="P5820" s="59">
        <f>Inputs!P5813</f>
        <v>0</v>
      </c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3"/>
      <c r="BB5820" s="13"/>
      <c r="BC5820" s="13"/>
      <c r="BD5820" s="13"/>
      <c r="BE5820" s="13"/>
    </row>
    <row r="5821" spans="1:57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  <c r="O5821" s="59">
        <f>Inputs!O5814</f>
        <v>0</v>
      </c>
      <c r="P5821" s="59">
        <f>Inputs!P5814</f>
        <v>0</v>
      </c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3"/>
      <c r="BB5821" s="13"/>
      <c r="BC5821" s="13"/>
      <c r="BD5821" s="13"/>
      <c r="BE5821" s="13"/>
    </row>
    <row r="5822" spans="1:57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  <c r="O5822" s="59">
        <f>Inputs!O5815</f>
        <v>0</v>
      </c>
      <c r="P5822" s="59">
        <f>Inputs!P5815</f>
        <v>0</v>
      </c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3"/>
      <c r="BB5822" s="13"/>
      <c r="BC5822" s="13"/>
      <c r="BD5822" s="13"/>
      <c r="BE5822" s="13"/>
    </row>
    <row r="5823" spans="1:57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  <c r="O5823" s="59">
        <f>Inputs!O5816</f>
        <v>0</v>
      </c>
      <c r="P5823" s="59">
        <f>Inputs!P5816</f>
        <v>0</v>
      </c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3"/>
      <c r="BB5823" s="13"/>
      <c r="BC5823" s="13"/>
      <c r="BD5823" s="13"/>
      <c r="BE5823" s="13"/>
    </row>
    <row r="5824" spans="1:57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  <c r="O5824" s="59">
        <f>Inputs!O5817</f>
        <v>0</v>
      </c>
      <c r="P5824" s="59">
        <f>Inputs!P5817</f>
        <v>0</v>
      </c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3"/>
      <c r="BB5824" s="13"/>
      <c r="BC5824" s="13"/>
      <c r="BD5824" s="13"/>
      <c r="BE5824" s="13"/>
    </row>
    <row r="5825" spans="1:57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  <c r="O5825" s="59">
        <f>Inputs!O5818</f>
        <v>0</v>
      </c>
      <c r="P5825" s="59">
        <f>Inputs!P5818</f>
        <v>0</v>
      </c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3"/>
      <c r="BB5825" s="13"/>
      <c r="BC5825" s="13"/>
      <c r="BD5825" s="13"/>
      <c r="BE5825" s="13"/>
    </row>
    <row r="5826" spans="1:57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  <c r="O5826" s="59">
        <f>Inputs!O5819</f>
        <v>0</v>
      </c>
      <c r="P5826" s="59">
        <f>Inputs!P5819</f>
        <v>0</v>
      </c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3"/>
      <c r="BB5826" s="13"/>
      <c r="BC5826" s="13"/>
      <c r="BD5826" s="13"/>
      <c r="BE5826" s="13"/>
    </row>
    <row r="5827" spans="1:57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  <c r="O5827" s="59">
        <f>Inputs!O5820</f>
        <v>0</v>
      </c>
      <c r="P5827" s="59">
        <f>Inputs!P5820</f>
        <v>0</v>
      </c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3"/>
      <c r="BB5827" s="13"/>
      <c r="BC5827" s="13"/>
      <c r="BD5827" s="13"/>
      <c r="BE5827" s="13"/>
    </row>
    <row r="5828" spans="1:57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  <c r="O5828" s="59">
        <f>Inputs!O5821</f>
        <v>0</v>
      </c>
      <c r="P5828" s="59">
        <f>Inputs!P5821</f>
        <v>0</v>
      </c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3"/>
      <c r="BB5828" s="13"/>
      <c r="BC5828" s="13"/>
      <c r="BD5828" s="13"/>
      <c r="BE5828" s="13"/>
    </row>
    <row r="5829" spans="1:57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  <c r="O5829" s="59">
        <f>Inputs!O5822</f>
        <v>0</v>
      </c>
      <c r="P5829" s="59">
        <f>Inputs!P5822</f>
        <v>0</v>
      </c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3"/>
      <c r="BB5829" s="13"/>
      <c r="BC5829" s="13"/>
      <c r="BD5829" s="13"/>
      <c r="BE5829" s="13"/>
    </row>
    <row r="5830" spans="1:57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  <c r="O5830" s="59">
        <f>Inputs!O5823</f>
        <v>0</v>
      </c>
      <c r="P5830" s="59">
        <f>Inputs!P5823</f>
        <v>0</v>
      </c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3"/>
      <c r="BB5830" s="13"/>
      <c r="BC5830" s="13"/>
      <c r="BD5830" s="13"/>
      <c r="BE5830" s="13"/>
    </row>
    <row r="5831" spans="1:57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  <c r="O5831" s="59">
        <f>Inputs!O5824</f>
        <v>0</v>
      </c>
      <c r="P5831" s="59">
        <f>Inputs!P5824</f>
        <v>0</v>
      </c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3"/>
      <c r="BB5831" s="13"/>
      <c r="BC5831" s="13"/>
      <c r="BD5831" s="13"/>
      <c r="BE5831" s="13"/>
    </row>
    <row r="5832" spans="1:57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  <c r="O5832" s="59">
        <f>Inputs!O5825</f>
        <v>0</v>
      </c>
      <c r="P5832" s="59">
        <f>Inputs!P5825</f>
        <v>0</v>
      </c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3"/>
      <c r="BB5832" s="13"/>
      <c r="BC5832" s="13"/>
      <c r="BD5832" s="13"/>
      <c r="BE5832" s="13"/>
    </row>
    <row r="5833" spans="1:57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  <c r="O5833" s="59">
        <f>Inputs!O5826</f>
        <v>0</v>
      </c>
      <c r="P5833" s="59">
        <f>Inputs!P5826</f>
        <v>0</v>
      </c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3"/>
      <c r="BB5833" s="13"/>
      <c r="BC5833" s="13"/>
      <c r="BD5833" s="13"/>
      <c r="BE5833" s="13"/>
    </row>
    <row r="5834" spans="1:57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  <c r="O5834" s="59">
        <f>Inputs!O5827</f>
        <v>0</v>
      </c>
      <c r="P5834" s="59">
        <f>Inputs!P5827</f>
        <v>0</v>
      </c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3"/>
      <c r="BB5834" s="13"/>
      <c r="BC5834" s="13"/>
      <c r="BD5834" s="13"/>
      <c r="BE5834" s="13"/>
    </row>
    <row r="5835" spans="1:57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  <c r="O5835" s="59">
        <f>Inputs!O5828</f>
        <v>0</v>
      </c>
      <c r="P5835" s="59">
        <f>Inputs!P5828</f>
        <v>0</v>
      </c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3"/>
      <c r="BB5835" s="13"/>
      <c r="BC5835" s="13"/>
      <c r="BD5835" s="13"/>
      <c r="BE5835" s="13"/>
    </row>
    <row r="5836" spans="1:57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  <c r="O5836" s="59">
        <f>Inputs!O5829</f>
        <v>0</v>
      </c>
      <c r="P5836" s="59">
        <f>Inputs!P5829</f>
        <v>0</v>
      </c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3"/>
      <c r="BB5836" s="13"/>
      <c r="BC5836" s="13"/>
      <c r="BD5836" s="13"/>
      <c r="BE5836" s="13"/>
    </row>
    <row r="5837" spans="1:57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  <c r="O5837" s="59">
        <f>Inputs!O5830</f>
        <v>0</v>
      </c>
      <c r="P5837" s="59">
        <f>Inputs!P5830</f>
        <v>0</v>
      </c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3"/>
      <c r="BB5837" s="13"/>
      <c r="BC5837" s="13"/>
      <c r="BD5837" s="13"/>
      <c r="BE5837" s="13"/>
    </row>
    <row r="5838" spans="1:57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  <c r="O5838" s="59">
        <f>Inputs!O5831</f>
        <v>0</v>
      </c>
      <c r="P5838" s="59">
        <f>Inputs!P5831</f>
        <v>0</v>
      </c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3"/>
      <c r="BB5838" s="13"/>
      <c r="BC5838" s="13"/>
      <c r="BD5838" s="13"/>
      <c r="BE5838" s="13"/>
    </row>
    <row r="5839" spans="1:57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  <c r="O5839" s="59">
        <f>Inputs!O5832</f>
        <v>0</v>
      </c>
      <c r="P5839" s="59">
        <f>Inputs!P5832</f>
        <v>0</v>
      </c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3"/>
      <c r="BB5839" s="13"/>
      <c r="BC5839" s="13"/>
      <c r="BD5839" s="13"/>
      <c r="BE5839" s="13"/>
    </row>
    <row r="5840" spans="1:57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  <c r="O5840" s="59">
        <f>Inputs!O5833</f>
        <v>0</v>
      </c>
      <c r="P5840" s="59">
        <f>Inputs!P5833</f>
        <v>0</v>
      </c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3"/>
      <c r="BB5840" s="13"/>
      <c r="BC5840" s="13"/>
      <c r="BD5840" s="13"/>
      <c r="BE5840" s="13"/>
    </row>
    <row r="5841" spans="1:57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  <c r="O5841" s="59">
        <f>Inputs!O5834</f>
        <v>0</v>
      </c>
      <c r="P5841" s="59">
        <f>Inputs!P5834</f>
        <v>0</v>
      </c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3"/>
      <c r="BB5841" s="13"/>
      <c r="BC5841" s="13"/>
      <c r="BD5841" s="13"/>
      <c r="BE5841" s="13"/>
    </row>
    <row r="5842" spans="1:57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  <c r="O5842" s="59">
        <f>Inputs!O5835</f>
        <v>0</v>
      </c>
      <c r="P5842" s="59">
        <f>Inputs!P5835</f>
        <v>0</v>
      </c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13"/>
      <c r="AI5842" s="13"/>
      <c r="AJ5842" s="13"/>
      <c r="AK5842" s="13"/>
      <c r="AL5842" s="13"/>
      <c r="AM5842" s="13"/>
      <c r="AN5842" s="13"/>
      <c r="AO5842" s="13"/>
      <c r="AP5842" s="13"/>
      <c r="AQ5842" s="13"/>
      <c r="AR5842" s="13"/>
      <c r="AS5842" s="13"/>
      <c r="AT5842" s="13"/>
      <c r="AU5842" s="13"/>
      <c r="AV5842" s="13"/>
      <c r="AW5842" s="13"/>
      <c r="AX5842" s="13"/>
      <c r="AY5842" s="13"/>
      <c r="AZ5842" s="13"/>
      <c r="BA5842" s="13"/>
      <c r="BB5842" s="13"/>
      <c r="BC5842" s="13"/>
      <c r="BD5842" s="13"/>
      <c r="BE5842" s="13"/>
    </row>
    <row r="5843" spans="1:57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  <c r="O5843" s="59">
        <f>Inputs!O5836</f>
        <v>0</v>
      </c>
      <c r="P5843" s="59">
        <f>Inputs!P5836</f>
        <v>0</v>
      </c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3"/>
      <c r="BB5843" s="13"/>
      <c r="BC5843" s="13"/>
      <c r="BD5843" s="13"/>
      <c r="BE5843" s="13"/>
    </row>
    <row r="5844" spans="1:57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  <c r="O5844" s="59">
        <f>Inputs!O5837</f>
        <v>0</v>
      </c>
      <c r="P5844" s="59">
        <f>Inputs!P5837</f>
        <v>0</v>
      </c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3"/>
      <c r="BB5844" s="13"/>
      <c r="BC5844" s="13"/>
      <c r="BD5844" s="13"/>
      <c r="BE5844" s="13"/>
    </row>
    <row r="5845" spans="1:57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  <c r="O5845" s="59">
        <f>Inputs!O5838</f>
        <v>0</v>
      </c>
      <c r="P5845" s="59">
        <f>Inputs!P5838</f>
        <v>0</v>
      </c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3"/>
      <c r="BB5845" s="13"/>
      <c r="BC5845" s="13"/>
      <c r="BD5845" s="13"/>
      <c r="BE5845" s="13"/>
    </row>
    <row r="5846" spans="1:57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  <c r="O5846" s="59">
        <f>Inputs!O5839</f>
        <v>0</v>
      </c>
      <c r="P5846" s="59">
        <f>Inputs!P5839</f>
        <v>0</v>
      </c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13"/>
      <c r="AC5846" s="13"/>
      <c r="AD5846" s="13"/>
      <c r="AE5846" s="13"/>
      <c r="AF5846" s="13"/>
      <c r="AG5846" s="13"/>
      <c r="AH5846" s="13"/>
      <c r="AI5846" s="13"/>
      <c r="AJ5846" s="13"/>
      <c r="AK5846" s="13"/>
      <c r="AL5846" s="13"/>
      <c r="AM5846" s="13"/>
      <c r="AN5846" s="13"/>
      <c r="AO5846" s="13"/>
      <c r="AP5846" s="13"/>
      <c r="AQ5846" s="13"/>
      <c r="AR5846" s="13"/>
      <c r="AS5846" s="13"/>
      <c r="AT5846" s="13"/>
      <c r="AU5846" s="13"/>
      <c r="AV5846" s="13"/>
      <c r="AW5846" s="13"/>
      <c r="AX5846" s="13"/>
      <c r="AY5846" s="13"/>
      <c r="AZ5846" s="13"/>
      <c r="BA5846" s="13"/>
      <c r="BB5846" s="13"/>
      <c r="BC5846" s="13"/>
      <c r="BD5846" s="13"/>
      <c r="BE5846" s="13"/>
    </row>
    <row r="5847" spans="1:57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  <c r="O5847" s="59">
        <f>Inputs!O5840</f>
        <v>0</v>
      </c>
      <c r="P5847" s="59">
        <f>Inputs!P5840</f>
        <v>0</v>
      </c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3"/>
      <c r="BB5847" s="13"/>
      <c r="BC5847" s="13"/>
      <c r="BD5847" s="13"/>
      <c r="BE5847" s="13"/>
    </row>
    <row r="5848" spans="1:57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  <c r="O5848" s="59">
        <f>Inputs!O5841</f>
        <v>0</v>
      </c>
      <c r="P5848" s="59">
        <f>Inputs!P5841</f>
        <v>0</v>
      </c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3"/>
      <c r="BB5848" s="13"/>
      <c r="BC5848" s="13"/>
      <c r="BD5848" s="13"/>
      <c r="BE5848" s="13"/>
    </row>
    <row r="5849" spans="1:57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  <c r="O5849" s="59">
        <f>Inputs!O5842</f>
        <v>0</v>
      </c>
      <c r="P5849" s="59">
        <f>Inputs!P5842</f>
        <v>0</v>
      </c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3"/>
      <c r="BB5849" s="13"/>
      <c r="BC5849" s="13"/>
      <c r="BD5849" s="13"/>
      <c r="BE5849" s="13"/>
    </row>
    <row r="5850" spans="1:57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  <c r="O5850" s="59">
        <f>Inputs!O5843</f>
        <v>0</v>
      </c>
      <c r="P5850" s="59">
        <f>Inputs!P5843</f>
        <v>0</v>
      </c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3"/>
      <c r="BB5850" s="13"/>
      <c r="BC5850" s="13"/>
      <c r="BD5850" s="13"/>
      <c r="BE5850" s="13"/>
    </row>
    <row r="5851" spans="1:57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  <c r="O5851" s="59">
        <f>Inputs!O5844</f>
        <v>0</v>
      </c>
      <c r="P5851" s="59">
        <f>Inputs!P5844</f>
        <v>0</v>
      </c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  <c r="AA5851" s="13"/>
      <c r="AB5851" s="13"/>
      <c r="AC5851" s="13"/>
      <c r="AD5851" s="13"/>
      <c r="AE5851" s="13"/>
      <c r="AF5851" s="13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3"/>
      <c r="BB5851" s="13"/>
      <c r="BC5851" s="13"/>
      <c r="BD5851" s="13"/>
      <c r="BE5851" s="13"/>
    </row>
    <row r="5852" spans="1:57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  <c r="O5852" s="59">
        <f>Inputs!O5845</f>
        <v>0</v>
      </c>
      <c r="P5852" s="59">
        <f>Inputs!P5845</f>
        <v>0</v>
      </c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3"/>
      <c r="BB5852" s="13"/>
      <c r="BC5852" s="13"/>
      <c r="BD5852" s="13"/>
      <c r="BE5852" s="13"/>
    </row>
    <row r="5853" spans="1:57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  <c r="O5853" s="59">
        <f>Inputs!O5846</f>
        <v>0</v>
      </c>
      <c r="P5853" s="59">
        <f>Inputs!P5846</f>
        <v>0</v>
      </c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3"/>
      <c r="BB5853" s="13"/>
      <c r="BC5853" s="13"/>
      <c r="BD5853" s="13"/>
      <c r="BE5853" s="13"/>
    </row>
    <row r="5854" spans="1:57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  <c r="O5854" s="59">
        <f>Inputs!O5847</f>
        <v>0</v>
      </c>
      <c r="P5854" s="59">
        <f>Inputs!P5847</f>
        <v>0</v>
      </c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13"/>
      <c r="AL5854" s="13"/>
      <c r="AM5854" s="13"/>
      <c r="AN5854" s="13"/>
      <c r="AO5854" s="13"/>
      <c r="AP5854" s="13"/>
      <c r="AQ5854" s="13"/>
      <c r="AR5854" s="13"/>
      <c r="AS5854" s="13"/>
      <c r="AT5854" s="13"/>
      <c r="AU5854" s="13"/>
      <c r="AV5854" s="13"/>
      <c r="AW5854" s="13"/>
      <c r="AX5854" s="13"/>
      <c r="AY5854" s="13"/>
      <c r="AZ5854" s="13"/>
      <c r="BA5854" s="13"/>
      <c r="BB5854" s="13"/>
      <c r="BC5854" s="13"/>
      <c r="BD5854" s="13"/>
      <c r="BE5854" s="13"/>
    </row>
    <row r="5855" spans="1:57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  <c r="O5855" s="59">
        <f>Inputs!O5848</f>
        <v>0</v>
      </c>
      <c r="P5855" s="59">
        <f>Inputs!P5848</f>
        <v>0</v>
      </c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13"/>
      <c r="AB5855" s="13"/>
      <c r="AC5855" s="13"/>
      <c r="AD5855" s="13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3"/>
      <c r="BB5855" s="13"/>
      <c r="BC5855" s="13"/>
      <c r="BD5855" s="13"/>
      <c r="BE5855" s="13"/>
    </row>
    <row r="5856" spans="1:57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  <c r="O5856" s="59">
        <f>Inputs!O5849</f>
        <v>0</v>
      </c>
      <c r="P5856" s="59">
        <f>Inputs!P5849</f>
        <v>0</v>
      </c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3"/>
      <c r="BB5856" s="13"/>
      <c r="BC5856" s="13"/>
      <c r="BD5856" s="13"/>
      <c r="BE5856" s="13"/>
    </row>
    <row r="5857" spans="1:57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  <c r="O5857" s="59">
        <f>Inputs!O5850</f>
        <v>0</v>
      </c>
      <c r="P5857" s="59">
        <f>Inputs!P5850</f>
        <v>0</v>
      </c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3"/>
      <c r="BB5857" s="13"/>
      <c r="BC5857" s="13"/>
      <c r="BD5857" s="13"/>
      <c r="BE5857" s="13"/>
    </row>
    <row r="5858" spans="1:57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  <c r="O5858" s="59">
        <f>Inputs!O5851</f>
        <v>0</v>
      </c>
      <c r="P5858" s="59">
        <f>Inputs!P5851</f>
        <v>0</v>
      </c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3"/>
      <c r="BB5858" s="13"/>
      <c r="BC5858" s="13"/>
      <c r="BD5858" s="13"/>
      <c r="BE5858" s="13"/>
    </row>
    <row r="5859" spans="1:57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  <c r="O5859" s="59">
        <f>Inputs!O5852</f>
        <v>0</v>
      </c>
      <c r="P5859" s="59">
        <f>Inputs!P5852</f>
        <v>0</v>
      </c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3"/>
      <c r="BB5859" s="13"/>
      <c r="BC5859" s="13"/>
      <c r="BD5859" s="13"/>
      <c r="BE5859" s="13"/>
    </row>
    <row r="5860" spans="1:57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  <c r="O5860" s="59">
        <f>Inputs!O5853</f>
        <v>0</v>
      </c>
      <c r="P5860" s="59">
        <f>Inputs!P5853</f>
        <v>0</v>
      </c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3"/>
      <c r="BB5860" s="13"/>
      <c r="BC5860" s="13"/>
      <c r="BD5860" s="13"/>
      <c r="BE5860" s="13"/>
    </row>
    <row r="5861" spans="1:57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  <c r="O5861" s="59">
        <f>Inputs!O5854</f>
        <v>0</v>
      </c>
      <c r="P5861" s="59">
        <f>Inputs!P5854</f>
        <v>0</v>
      </c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3"/>
      <c r="BB5861" s="13"/>
      <c r="BC5861" s="13"/>
      <c r="BD5861" s="13"/>
      <c r="BE5861" s="13"/>
    </row>
    <row r="5862" spans="1:57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  <c r="O5862" s="59">
        <f>Inputs!O5855</f>
        <v>0</v>
      </c>
      <c r="P5862" s="59">
        <f>Inputs!P5855</f>
        <v>0</v>
      </c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3"/>
      <c r="BB5862" s="13"/>
      <c r="BC5862" s="13"/>
      <c r="BD5862" s="13"/>
      <c r="BE5862" s="13"/>
    </row>
    <row r="5863" spans="1:57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  <c r="O5863" s="59">
        <f>Inputs!O5856</f>
        <v>0</v>
      </c>
      <c r="P5863" s="59">
        <f>Inputs!P5856</f>
        <v>0</v>
      </c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3"/>
      <c r="BB5863" s="13"/>
      <c r="BC5863" s="13"/>
      <c r="BD5863" s="13"/>
      <c r="BE5863" s="13"/>
    </row>
    <row r="5864" spans="1:57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  <c r="O5864" s="59">
        <f>Inputs!O5857</f>
        <v>0</v>
      </c>
      <c r="P5864" s="59">
        <f>Inputs!P5857</f>
        <v>0</v>
      </c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3"/>
      <c r="BB5864" s="13"/>
      <c r="BC5864" s="13"/>
      <c r="BD5864" s="13"/>
      <c r="BE5864" s="13"/>
    </row>
    <row r="5865" spans="1:57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  <c r="O5865" s="59">
        <f>Inputs!O5858</f>
        <v>0</v>
      </c>
      <c r="P5865" s="59">
        <f>Inputs!P5858</f>
        <v>0</v>
      </c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3"/>
      <c r="BB5865" s="13"/>
      <c r="BC5865" s="13"/>
      <c r="BD5865" s="13"/>
      <c r="BE5865" s="13"/>
    </row>
    <row r="5866" spans="1:57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  <c r="O5866" s="59">
        <f>Inputs!O5859</f>
        <v>0</v>
      </c>
      <c r="P5866" s="59">
        <f>Inputs!P5859</f>
        <v>0</v>
      </c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3"/>
      <c r="BB5866" s="13"/>
      <c r="BC5866" s="13"/>
      <c r="BD5866" s="13"/>
      <c r="BE5866" s="13"/>
    </row>
    <row r="5867" spans="1:57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  <c r="O5867" s="59">
        <f>Inputs!O5860</f>
        <v>0</v>
      </c>
      <c r="P5867" s="59">
        <f>Inputs!P5860</f>
        <v>0</v>
      </c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3"/>
      <c r="BB5867" s="13"/>
      <c r="BC5867" s="13"/>
      <c r="BD5867" s="13"/>
      <c r="BE5867" s="13"/>
    </row>
    <row r="5868" spans="1:57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  <c r="O5868" s="59">
        <f>Inputs!O5861</f>
        <v>0</v>
      </c>
      <c r="P5868" s="59">
        <f>Inputs!P5861</f>
        <v>0</v>
      </c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3"/>
      <c r="BB5868" s="13"/>
      <c r="BC5868" s="13"/>
      <c r="BD5868" s="13"/>
      <c r="BE5868" s="13"/>
    </row>
    <row r="5869" spans="1:57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  <c r="O5869" s="59">
        <f>Inputs!O5862</f>
        <v>0</v>
      </c>
      <c r="P5869" s="59">
        <f>Inputs!P5862</f>
        <v>0</v>
      </c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3"/>
      <c r="BB5869" s="13"/>
      <c r="BC5869" s="13"/>
      <c r="BD5869" s="13"/>
      <c r="BE5869" s="13"/>
    </row>
    <row r="5870" spans="1:57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  <c r="O5870" s="59">
        <f>Inputs!O5863</f>
        <v>0</v>
      </c>
      <c r="P5870" s="59">
        <f>Inputs!P5863</f>
        <v>0</v>
      </c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3"/>
      <c r="BB5870" s="13"/>
      <c r="BC5870" s="13"/>
      <c r="BD5870" s="13"/>
      <c r="BE5870" s="13"/>
    </row>
    <row r="5871" spans="1:57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  <c r="O5871" s="59">
        <f>Inputs!O5864</f>
        <v>0</v>
      </c>
      <c r="P5871" s="59">
        <f>Inputs!P5864</f>
        <v>0</v>
      </c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3"/>
      <c r="BB5871" s="13"/>
      <c r="BC5871" s="13"/>
      <c r="BD5871" s="13"/>
      <c r="BE5871" s="13"/>
    </row>
    <row r="5872" spans="1:57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  <c r="O5872" s="59">
        <f>Inputs!O5865</f>
        <v>0</v>
      </c>
      <c r="P5872" s="59">
        <f>Inputs!P5865</f>
        <v>0</v>
      </c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3"/>
      <c r="BB5872" s="13"/>
      <c r="BC5872" s="13"/>
      <c r="BD5872" s="13"/>
      <c r="BE5872" s="13"/>
    </row>
    <row r="5873" spans="1:57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  <c r="O5873" s="59">
        <f>Inputs!O5866</f>
        <v>0</v>
      </c>
      <c r="P5873" s="59">
        <f>Inputs!P5866</f>
        <v>0</v>
      </c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3"/>
      <c r="BB5873" s="13"/>
      <c r="BC5873" s="13"/>
      <c r="BD5873" s="13"/>
      <c r="BE5873" s="13"/>
    </row>
    <row r="5874" spans="1:57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  <c r="O5874" s="59">
        <f>Inputs!O5867</f>
        <v>0</v>
      </c>
      <c r="P5874" s="59">
        <f>Inputs!P5867</f>
        <v>0</v>
      </c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3"/>
      <c r="BB5874" s="13"/>
      <c r="BC5874" s="13"/>
      <c r="BD5874" s="13"/>
      <c r="BE5874" s="13"/>
    </row>
    <row r="5875" spans="1:57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  <c r="O5875" s="59">
        <f>Inputs!O5868</f>
        <v>0</v>
      </c>
      <c r="P5875" s="59">
        <f>Inputs!P5868</f>
        <v>0</v>
      </c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3"/>
      <c r="BB5875" s="13"/>
      <c r="BC5875" s="13"/>
      <c r="BD5875" s="13"/>
      <c r="BE5875" s="13"/>
    </row>
    <row r="5876" spans="1:57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  <c r="O5876" s="59">
        <f>Inputs!O5869</f>
        <v>0</v>
      </c>
      <c r="P5876" s="59">
        <f>Inputs!P5869</f>
        <v>0</v>
      </c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3"/>
      <c r="BB5876" s="13"/>
      <c r="BC5876" s="13"/>
      <c r="BD5876" s="13"/>
      <c r="BE5876" s="13"/>
    </row>
    <row r="5877" spans="1:57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  <c r="O5877" s="59">
        <f>Inputs!O5870</f>
        <v>0</v>
      </c>
      <c r="P5877" s="59">
        <f>Inputs!P5870</f>
        <v>0</v>
      </c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3"/>
      <c r="BB5877" s="13"/>
      <c r="BC5877" s="13"/>
      <c r="BD5877" s="13"/>
      <c r="BE5877" s="13"/>
    </row>
    <row r="5878" spans="1:57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  <c r="O5878" s="59">
        <f>Inputs!O5871</f>
        <v>0</v>
      </c>
      <c r="P5878" s="59">
        <f>Inputs!P5871</f>
        <v>0</v>
      </c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3"/>
      <c r="BB5878" s="13"/>
      <c r="BC5878" s="13"/>
      <c r="BD5878" s="13"/>
      <c r="BE5878" s="13"/>
    </row>
    <row r="5879" spans="1:57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  <c r="O5879" s="59">
        <f>Inputs!O5872</f>
        <v>0</v>
      </c>
      <c r="P5879" s="59">
        <f>Inputs!P5872</f>
        <v>0</v>
      </c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3"/>
      <c r="BB5879" s="13"/>
      <c r="BC5879" s="13"/>
      <c r="BD5879" s="13"/>
      <c r="BE5879" s="13"/>
    </row>
    <row r="5880" spans="1:57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  <c r="O5880" s="59">
        <f>Inputs!O5873</f>
        <v>0</v>
      </c>
      <c r="P5880" s="59">
        <f>Inputs!P5873</f>
        <v>0</v>
      </c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3"/>
      <c r="BB5880" s="13"/>
      <c r="BC5880" s="13"/>
      <c r="BD5880" s="13"/>
      <c r="BE5880" s="13"/>
    </row>
    <row r="5881" spans="1:57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  <c r="O5881" s="59">
        <f>Inputs!O5874</f>
        <v>0</v>
      </c>
      <c r="P5881" s="59">
        <f>Inputs!P5874</f>
        <v>0</v>
      </c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3"/>
      <c r="BB5881" s="13"/>
      <c r="BC5881" s="13"/>
      <c r="BD5881" s="13"/>
      <c r="BE5881" s="13"/>
    </row>
    <row r="5882" spans="1:57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  <c r="O5882" s="59">
        <f>Inputs!O5875</f>
        <v>0</v>
      </c>
      <c r="P5882" s="59">
        <f>Inputs!P5875</f>
        <v>0</v>
      </c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3"/>
      <c r="BB5882" s="13"/>
      <c r="BC5882" s="13"/>
      <c r="BD5882" s="13"/>
      <c r="BE5882" s="13"/>
    </row>
    <row r="5883" spans="1:57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  <c r="O5883" s="59">
        <f>Inputs!O5876</f>
        <v>0</v>
      </c>
      <c r="P5883" s="59">
        <f>Inputs!P5876</f>
        <v>0</v>
      </c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3"/>
      <c r="BB5883" s="13"/>
      <c r="BC5883" s="13"/>
      <c r="BD5883" s="13"/>
      <c r="BE5883" s="13"/>
    </row>
    <row r="5884" spans="1:57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  <c r="O5884" s="59">
        <f>Inputs!O5877</f>
        <v>0</v>
      </c>
      <c r="P5884" s="59">
        <f>Inputs!P5877</f>
        <v>0</v>
      </c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3"/>
      <c r="BB5884" s="13"/>
      <c r="BC5884" s="13"/>
      <c r="BD5884" s="13"/>
      <c r="BE5884" s="13"/>
    </row>
    <row r="5885" spans="1:57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  <c r="O5885" s="59">
        <f>Inputs!O5878</f>
        <v>0</v>
      </c>
      <c r="P5885" s="59">
        <f>Inputs!P5878</f>
        <v>0</v>
      </c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3"/>
      <c r="BB5885" s="13"/>
      <c r="BC5885" s="13"/>
      <c r="BD5885" s="13"/>
      <c r="BE5885" s="13"/>
    </row>
    <row r="5886" spans="1:57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  <c r="O5886" s="59">
        <f>Inputs!O5879</f>
        <v>0</v>
      </c>
      <c r="P5886" s="59">
        <f>Inputs!P5879</f>
        <v>0</v>
      </c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3"/>
      <c r="BB5886" s="13"/>
      <c r="BC5886" s="13"/>
      <c r="BD5886" s="13"/>
      <c r="BE5886" s="13"/>
    </row>
    <row r="5887" spans="1:57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  <c r="O5887" s="59">
        <f>Inputs!O5880</f>
        <v>0</v>
      </c>
      <c r="P5887" s="59">
        <f>Inputs!P5880</f>
        <v>0</v>
      </c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3"/>
      <c r="BB5887" s="13"/>
      <c r="BC5887" s="13"/>
      <c r="BD5887" s="13"/>
      <c r="BE5887" s="13"/>
    </row>
    <row r="5888" spans="1:57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  <c r="O5888" s="59">
        <f>Inputs!O5881</f>
        <v>0</v>
      </c>
      <c r="P5888" s="59">
        <f>Inputs!P5881</f>
        <v>0</v>
      </c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3"/>
      <c r="BB5888" s="13"/>
      <c r="BC5888" s="13"/>
      <c r="BD5888" s="13"/>
      <c r="BE5888" s="13"/>
    </row>
    <row r="5889" spans="1:57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  <c r="O5889" s="59">
        <f>Inputs!O5882</f>
        <v>0</v>
      </c>
      <c r="P5889" s="59">
        <f>Inputs!P5882</f>
        <v>0</v>
      </c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3"/>
      <c r="BB5889" s="13"/>
      <c r="BC5889" s="13"/>
      <c r="BD5889" s="13"/>
      <c r="BE5889" s="13"/>
    </row>
    <row r="5890" spans="1:57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  <c r="O5890" s="59">
        <f>Inputs!O5883</f>
        <v>0</v>
      </c>
      <c r="P5890" s="59">
        <f>Inputs!P5883</f>
        <v>0</v>
      </c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3"/>
      <c r="BB5890" s="13"/>
      <c r="BC5890" s="13"/>
      <c r="BD5890" s="13"/>
      <c r="BE5890" s="13"/>
    </row>
    <row r="5891" spans="1:57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  <c r="O5891" s="59">
        <f>Inputs!O5884</f>
        <v>0</v>
      </c>
      <c r="P5891" s="59">
        <f>Inputs!P5884</f>
        <v>0</v>
      </c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  <c r="AA5891" s="13"/>
      <c r="AB5891" s="13"/>
      <c r="AC5891" s="13"/>
      <c r="AD5891" s="13"/>
      <c r="AE5891" s="13"/>
      <c r="AF5891" s="13"/>
      <c r="AG5891" s="13"/>
      <c r="AH5891" s="13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3"/>
      <c r="BB5891" s="13"/>
      <c r="BC5891" s="13"/>
      <c r="BD5891" s="13"/>
      <c r="BE5891" s="13"/>
    </row>
    <row r="5892" spans="1:57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  <c r="O5892" s="59">
        <f>Inputs!O5885</f>
        <v>0</v>
      </c>
      <c r="P5892" s="59">
        <f>Inputs!P5885</f>
        <v>0</v>
      </c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3"/>
      <c r="BB5892" s="13"/>
      <c r="BC5892" s="13"/>
      <c r="BD5892" s="13"/>
      <c r="BE5892" s="13"/>
    </row>
    <row r="5893" spans="1:57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  <c r="O5893" s="59">
        <f>Inputs!O5886</f>
        <v>0</v>
      </c>
      <c r="P5893" s="59">
        <f>Inputs!P5886</f>
        <v>0</v>
      </c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3"/>
      <c r="BB5893" s="13"/>
      <c r="BC5893" s="13"/>
      <c r="BD5893" s="13"/>
      <c r="BE5893" s="13"/>
    </row>
    <row r="5894" spans="1:57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  <c r="O5894" s="59">
        <f>Inputs!O5887</f>
        <v>0</v>
      </c>
      <c r="P5894" s="59">
        <f>Inputs!P5887</f>
        <v>0</v>
      </c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3"/>
      <c r="BB5894" s="13"/>
      <c r="BC5894" s="13"/>
      <c r="BD5894" s="13"/>
      <c r="BE5894" s="13"/>
    </row>
    <row r="5895" spans="1:57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  <c r="O5895" s="59">
        <f>Inputs!O5888</f>
        <v>0</v>
      </c>
      <c r="P5895" s="59">
        <f>Inputs!P5888</f>
        <v>0</v>
      </c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3"/>
      <c r="BB5895" s="13"/>
      <c r="BC5895" s="13"/>
      <c r="BD5895" s="13"/>
      <c r="BE5895" s="13"/>
    </row>
    <row r="5896" spans="1:57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  <c r="O5896" s="59">
        <f>Inputs!O5889</f>
        <v>0</v>
      </c>
      <c r="P5896" s="59">
        <f>Inputs!P5889</f>
        <v>0</v>
      </c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3"/>
      <c r="BB5896" s="13"/>
      <c r="BC5896" s="13"/>
      <c r="BD5896" s="13"/>
      <c r="BE5896" s="13"/>
    </row>
    <row r="5897" spans="1:57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  <c r="O5897" s="59">
        <f>Inputs!O5890</f>
        <v>0</v>
      </c>
      <c r="P5897" s="59">
        <f>Inputs!P5890</f>
        <v>0</v>
      </c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3"/>
      <c r="BB5897" s="13"/>
      <c r="BC5897" s="13"/>
      <c r="BD5897" s="13"/>
      <c r="BE5897" s="13"/>
    </row>
    <row r="5898" spans="1:57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  <c r="O5898" s="59">
        <f>Inputs!O5891</f>
        <v>0</v>
      </c>
      <c r="P5898" s="59">
        <f>Inputs!P5891</f>
        <v>0</v>
      </c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3"/>
      <c r="BB5898" s="13"/>
      <c r="BC5898" s="13"/>
      <c r="BD5898" s="13"/>
      <c r="BE5898" s="13"/>
    </row>
    <row r="5899" spans="1:57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  <c r="O5899" s="59">
        <f>Inputs!O5892</f>
        <v>0</v>
      </c>
      <c r="P5899" s="59">
        <f>Inputs!P5892</f>
        <v>0</v>
      </c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3"/>
      <c r="BB5899" s="13"/>
      <c r="BC5899" s="13"/>
      <c r="BD5899" s="13"/>
      <c r="BE5899" s="13"/>
    </row>
    <row r="5900" spans="1:57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  <c r="O5900" s="59">
        <f>Inputs!O5893</f>
        <v>0</v>
      </c>
      <c r="P5900" s="59">
        <f>Inputs!P5893</f>
        <v>0</v>
      </c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13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3"/>
      <c r="BB5900" s="13"/>
      <c r="BC5900" s="13"/>
      <c r="BD5900" s="13"/>
      <c r="BE5900" s="13"/>
    </row>
    <row r="5901" spans="1:57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  <c r="O5901" s="59">
        <f>Inputs!O5894</f>
        <v>0</v>
      </c>
      <c r="P5901" s="59">
        <f>Inputs!P5894</f>
        <v>0</v>
      </c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13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3"/>
      <c r="BB5901" s="13"/>
      <c r="BC5901" s="13"/>
      <c r="BD5901" s="13"/>
      <c r="BE5901" s="13"/>
    </row>
    <row r="5902" spans="1:57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  <c r="O5902" s="59">
        <f>Inputs!O5895</f>
        <v>0</v>
      </c>
      <c r="P5902" s="59">
        <f>Inputs!P5895</f>
        <v>0</v>
      </c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3"/>
      <c r="BB5902" s="13"/>
      <c r="BC5902" s="13"/>
      <c r="BD5902" s="13"/>
      <c r="BE5902" s="13"/>
    </row>
    <row r="5903" spans="1:57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  <c r="O5903" s="59">
        <f>Inputs!O5896</f>
        <v>0</v>
      </c>
      <c r="P5903" s="59">
        <f>Inputs!P5896</f>
        <v>0</v>
      </c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3"/>
      <c r="BB5903" s="13"/>
      <c r="BC5903" s="13"/>
      <c r="BD5903" s="13"/>
      <c r="BE5903" s="13"/>
    </row>
    <row r="5904" spans="1:57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  <c r="O5904" s="59">
        <f>Inputs!O5897</f>
        <v>0</v>
      </c>
      <c r="P5904" s="59">
        <f>Inputs!P5897</f>
        <v>0</v>
      </c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13"/>
      <c r="AQ5904" s="13"/>
      <c r="AR5904" s="13"/>
      <c r="AS5904" s="13"/>
      <c r="AT5904" s="13"/>
      <c r="AU5904" s="13"/>
      <c r="AV5904" s="13"/>
      <c r="AW5904" s="13"/>
      <c r="AX5904" s="13"/>
      <c r="AY5904" s="13"/>
      <c r="AZ5904" s="13"/>
      <c r="BA5904" s="13"/>
      <c r="BB5904" s="13"/>
      <c r="BC5904" s="13"/>
      <c r="BD5904" s="13"/>
      <c r="BE5904" s="13"/>
    </row>
    <row r="5905" spans="1:57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  <c r="O5905" s="59">
        <f>Inputs!O5898</f>
        <v>0</v>
      </c>
      <c r="P5905" s="59">
        <f>Inputs!P5898</f>
        <v>0</v>
      </c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3"/>
      <c r="BB5905" s="13"/>
      <c r="BC5905" s="13"/>
      <c r="BD5905" s="13"/>
      <c r="BE5905" s="13"/>
    </row>
    <row r="5906" spans="1:57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  <c r="O5906" s="59">
        <f>Inputs!O5899</f>
        <v>0</v>
      </c>
      <c r="P5906" s="59">
        <f>Inputs!P5899</f>
        <v>0</v>
      </c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  <c r="AA5906" s="13"/>
      <c r="AB5906" s="13"/>
      <c r="AC5906" s="13"/>
      <c r="AD5906" s="13"/>
      <c r="AE5906" s="13"/>
      <c r="AF5906" s="13"/>
      <c r="AG5906" s="13"/>
      <c r="AH5906" s="13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3"/>
      <c r="BB5906" s="13"/>
      <c r="BC5906" s="13"/>
      <c r="BD5906" s="13"/>
      <c r="BE5906" s="13"/>
    </row>
    <row r="5907" spans="1:57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  <c r="O5907" s="59">
        <f>Inputs!O5900</f>
        <v>0</v>
      </c>
      <c r="P5907" s="59">
        <f>Inputs!P5900</f>
        <v>0</v>
      </c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3"/>
      <c r="BB5907" s="13"/>
      <c r="BC5907" s="13"/>
      <c r="BD5907" s="13"/>
      <c r="BE5907" s="13"/>
    </row>
    <row r="5908" spans="1:57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  <c r="O5908" s="59">
        <f>Inputs!O5901</f>
        <v>0</v>
      </c>
      <c r="P5908" s="59">
        <f>Inputs!P5901</f>
        <v>0</v>
      </c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3"/>
      <c r="BB5908" s="13"/>
      <c r="BC5908" s="13"/>
      <c r="BD5908" s="13"/>
      <c r="BE5908" s="13"/>
    </row>
    <row r="5909" spans="1:57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  <c r="O5909" s="59">
        <f>Inputs!O5902</f>
        <v>0</v>
      </c>
      <c r="P5909" s="59">
        <f>Inputs!P5902</f>
        <v>0</v>
      </c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3"/>
      <c r="BB5909" s="13"/>
      <c r="BC5909" s="13"/>
      <c r="BD5909" s="13"/>
      <c r="BE5909" s="13"/>
    </row>
    <row r="5910" spans="1:57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  <c r="O5910" s="59">
        <f>Inputs!O5903</f>
        <v>0</v>
      </c>
      <c r="P5910" s="59">
        <f>Inputs!P5903</f>
        <v>0</v>
      </c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3"/>
      <c r="BB5910" s="13"/>
      <c r="BC5910" s="13"/>
      <c r="BD5910" s="13"/>
      <c r="BE5910" s="13"/>
    </row>
    <row r="5911" spans="1:57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  <c r="O5911" s="59">
        <f>Inputs!O5904</f>
        <v>0</v>
      </c>
      <c r="P5911" s="59">
        <f>Inputs!P5904</f>
        <v>0</v>
      </c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3"/>
      <c r="BB5911" s="13"/>
      <c r="BC5911" s="13"/>
      <c r="BD5911" s="13"/>
      <c r="BE5911" s="13"/>
    </row>
    <row r="5912" spans="1:57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  <c r="O5912" s="59">
        <f>Inputs!O5905</f>
        <v>0</v>
      </c>
      <c r="P5912" s="59">
        <f>Inputs!P5905</f>
        <v>0</v>
      </c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3"/>
      <c r="BB5912" s="13"/>
      <c r="BC5912" s="13"/>
      <c r="BD5912" s="13"/>
      <c r="BE5912" s="13"/>
    </row>
    <row r="5913" spans="1:57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  <c r="O5913" s="59">
        <f>Inputs!O5906</f>
        <v>0</v>
      </c>
      <c r="P5913" s="59">
        <f>Inputs!P5906</f>
        <v>0</v>
      </c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3"/>
      <c r="BB5913" s="13"/>
      <c r="BC5913" s="13"/>
      <c r="BD5913" s="13"/>
      <c r="BE5913" s="13"/>
    </row>
    <row r="5914" spans="1:57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  <c r="O5914" s="59">
        <f>Inputs!O5907</f>
        <v>0</v>
      </c>
      <c r="P5914" s="59">
        <f>Inputs!P5907</f>
        <v>0</v>
      </c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3"/>
      <c r="BB5914" s="13"/>
      <c r="BC5914" s="13"/>
      <c r="BD5914" s="13"/>
      <c r="BE5914" s="13"/>
    </row>
    <row r="5915" spans="1:57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  <c r="O5915" s="59">
        <f>Inputs!O5908</f>
        <v>0</v>
      </c>
      <c r="P5915" s="59">
        <f>Inputs!P5908</f>
        <v>0</v>
      </c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3"/>
      <c r="BB5915" s="13"/>
      <c r="BC5915" s="13"/>
      <c r="BD5915" s="13"/>
      <c r="BE5915" s="13"/>
    </row>
    <row r="5916" spans="1:57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  <c r="O5916" s="59">
        <f>Inputs!O5909</f>
        <v>0</v>
      </c>
      <c r="P5916" s="59">
        <f>Inputs!P5909</f>
        <v>0</v>
      </c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3"/>
      <c r="BB5916" s="13"/>
      <c r="BC5916" s="13"/>
      <c r="BD5916" s="13"/>
      <c r="BE5916" s="13"/>
    </row>
    <row r="5917" spans="1:57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  <c r="O5917" s="59">
        <f>Inputs!O5910</f>
        <v>0</v>
      </c>
      <c r="P5917" s="59">
        <f>Inputs!P5910</f>
        <v>0</v>
      </c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3"/>
      <c r="BB5917" s="13"/>
      <c r="BC5917" s="13"/>
      <c r="BD5917" s="13"/>
      <c r="BE5917" s="13"/>
    </row>
    <row r="5918" spans="1:57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  <c r="O5918" s="59">
        <f>Inputs!O5911</f>
        <v>0</v>
      </c>
      <c r="P5918" s="59">
        <f>Inputs!P5911</f>
        <v>0</v>
      </c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3"/>
      <c r="BB5918" s="13"/>
      <c r="BC5918" s="13"/>
      <c r="BD5918" s="13"/>
      <c r="BE5918" s="13"/>
    </row>
    <row r="5919" spans="1:57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  <c r="O5919" s="59">
        <f>Inputs!O5912</f>
        <v>0</v>
      </c>
      <c r="P5919" s="59">
        <f>Inputs!P5912</f>
        <v>0</v>
      </c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3"/>
      <c r="BB5919" s="13"/>
      <c r="BC5919" s="13"/>
      <c r="BD5919" s="13"/>
      <c r="BE5919" s="13"/>
    </row>
    <row r="5920" spans="1:57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  <c r="O5920" s="59">
        <f>Inputs!O5913</f>
        <v>0</v>
      </c>
      <c r="P5920" s="59">
        <f>Inputs!P5913</f>
        <v>0</v>
      </c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3"/>
      <c r="BB5920" s="13"/>
      <c r="BC5920" s="13"/>
      <c r="BD5920" s="13"/>
      <c r="BE5920" s="13"/>
    </row>
    <row r="5921" spans="1:57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  <c r="O5921" s="59">
        <f>Inputs!O5914</f>
        <v>0</v>
      </c>
      <c r="P5921" s="59">
        <f>Inputs!P5914</f>
        <v>0</v>
      </c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3"/>
      <c r="BB5921" s="13"/>
      <c r="BC5921" s="13"/>
      <c r="BD5921" s="13"/>
      <c r="BE5921" s="13"/>
    </row>
    <row r="5922" spans="1:57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  <c r="O5922" s="59">
        <f>Inputs!O5915</f>
        <v>0</v>
      </c>
      <c r="P5922" s="59">
        <f>Inputs!P5915</f>
        <v>0</v>
      </c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3"/>
      <c r="BB5922" s="13"/>
      <c r="BC5922" s="13"/>
      <c r="BD5922" s="13"/>
      <c r="BE5922" s="13"/>
    </row>
    <row r="5923" spans="1:57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  <c r="O5923" s="59">
        <f>Inputs!O5916</f>
        <v>0</v>
      </c>
      <c r="P5923" s="59">
        <f>Inputs!P5916</f>
        <v>0</v>
      </c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3"/>
      <c r="BB5923" s="13"/>
      <c r="BC5923" s="13"/>
      <c r="BD5923" s="13"/>
      <c r="BE5923" s="13"/>
    </row>
    <row r="5924" spans="1:57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  <c r="O5924" s="59">
        <f>Inputs!O5917</f>
        <v>0</v>
      </c>
      <c r="P5924" s="59">
        <f>Inputs!P5917</f>
        <v>0</v>
      </c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3"/>
      <c r="BB5924" s="13"/>
      <c r="BC5924" s="13"/>
      <c r="BD5924" s="13"/>
      <c r="BE5924" s="13"/>
    </row>
    <row r="5925" spans="1:57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  <c r="O5925" s="59">
        <f>Inputs!O5918</f>
        <v>0</v>
      </c>
      <c r="P5925" s="59">
        <f>Inputs!P5918</f>
        <v>0</v>
      </c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3"/>
      <c r="BB5925" s="13"/>
      <c r="BC5925" s="13"/>
      <c r="BD5925" s="13"/>
      <c r="BE5925" s="13"/>
    </row>
    <row r="5926" spans="1:57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  <c r="O5926" s="59">
        <f>Inputs!O5919</f>
        <v>0</v>
      </c>
      <c r="P5926" s="59">
        <f>Inputs!P5919</f>
        <v>0</v>
      </c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3"/>
      <c r="BB5926" s="13"/>
      <c r="BC5926" s="13"/>
      <c r="BD5926" s="13"/>
      <c r="BE5926" s="13"/>
    </row>
    <row r="5927" spans="1:57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  <c r="O5927" s="59">
        <f>Inputs!O5920</f>
        <v>0</v>
      </c>
      <c r="P5927" s="59">
        <f>Inputs!P5920</f>
        <v>0</v>
      </c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3"/>
      <c r="BB5927" s="13"/>
      <c r="BC5927" s="13"/>
      <c r="BD5927" s="13"/>
      <c r="BE5927" s="13"/>
    </row>
    <row r="5928" spans="1:57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  <c r="O5928" s="59">
        <f>Inputs!O5921</f>
        <v>0</v>
      </c>
      <c r="P5928" s="59">
        <f>Inputs!P5921</f>
        <v>0</v>
      </c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13"/>
      <c r="BB5928" s="13"/>
      <c r="BC5928" s="13"/>
      <c r="BD5928" s="13"/>
      <c r="BE5928" s="13"/>
    </row>
    <row r="5929" spans="1:57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  <c r="O5929" s="59">
        <f>Inputs!O5922</f>
        <v>0</v>
      </c>
      <c r="P5929" s="59">
        <f>Inputs!P5922</f>
        <v>0</v>
      </c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3"/>
      <c r="BB5929" s="13"/>
      <c r="BC5929" s="13"/>
      <c r="BD5929" s="13"/>
      <c r="BE5929" s="13"/>
    </row>
    <row r="5930" spans="1:57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  <c r="O5930" s="59">
        <f>Inputs!O5923</f>
        <v>0</v>
      </c>
      <c r="P5930" s="59">
        <f>Inputs!P5923</f>
        <v>0</v>
      </c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3"/>
      <c r="BB5930" s="13"/>
      <c r="BC5930" s="13"/>
      <c r="BD5930" s="13"/>
      <c r="BE5930" s="13"/>
    </row>
    <row r="5931" spans="1:57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  <c r="O5931" s="59">
        <f>Inputs!O5924</f>
        <v>0</v>
      </c>
      <c r="P5931" s="59">
        <f>Inputs!P5924</f>
        <v>0</v>
      </c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13"/>
      <c r="BB5931" s="13"/>
      <c r="BC5931" s="13"/>
      <c r="BD5931" s="13"/>
      <c r="BE5931" s="13"/>
    </row>
    <row r="5932" spans="1:57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  <c r="O5932" s="59">
        <f>Inputs!O5925</f>
        <v>0</v>
      </c>
      <c r="P5932" s="59">
        <f>Inputs!P5925</f>
        <v>0</v>
      </c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13"/>
      <c r="BB5932" s="13"/>
      <c r="BC5932" s="13"/>
      <c r="BD5932" s="13"/>
      <c r="BE5932" s="13"/>
    </row>
    <row r="5933" spans="1:57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  <c r="O5933" s="59">
        <f>Inputs!O5926</f>
        <v>0</v>
      </c>
      <c r="P5933" s="59">
        <f>Inputs!P5926</f>
        <v>0</v>
      </c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13"/>
      <c r="BB5933" s="13"/>
      <c r="BC5933" s="13"/>
      <c r="BD5933" s="13"/>
      <c r="BE5933" s="13"/>
    </row>
    <row r="5934" spans="1:57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  <c r="O5934" s="59">
        <f>Inputs!O5927</f>
        <v>0</v>
      </c>
      <c r="P5934" s="59">
        <f>Inputs!P5927</f>
        <v>0</v>
      </c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13"/>
      <c r="BB5934" s="13"/>
      <c r="BC5934" s="13"/>
      <c r="BD5934" s="13"/>
      <c r="BE5934" s="13"/>
    </row>
    <row r="5935" spans="1:57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  <c r="O5935" s="59">
        <f>Inputs!O5928</f>
        <v>0</v>
      </c>
      <c r="P5935" s="59">
        <f>Inputs!P5928</f>
        <v>0</v>
      </c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13"/>
      <c r="BB5935" s="13"/>
      <c r="BC5935" s="13"/>
      <c r="BD5935" s="13"/>
      <c r="BE5935" s="13"/>
    </row>
    <row r="5936" spans="1:57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  <c r="O5936" s="59">
        <f>Inputs!O5929</f>
        <v>0</v>
      </c>
      <c r="P5936" s="59">
        <f>Inputs!P5929</f>
        <v>0</v>
      </c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13"/>
      <c r="BB5936" s="13"/>
      <c r="BC5936" s="13"/>
      <c r="BD5936" s="13"/>
      <c r="BE5936" s="13"/>
    </row>
    <row r="5937" spans="1:57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  <c r="O5937" s="59">
        <f>Inputs!O5930</f>
        <v>0</v>
      </c>
      <c r="P5937" s="59">
        <f>Inputs!P5930</f>
        <v>0</v>
      </c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13"/>
      <c r="BB5937" s="13"/>
      <c r="BC5937" s="13"/>
      <c r="BD5937" s="13"/>
      <c r="BE5937" s="13"/>
    </row>
    <row r="5938" spans="1:57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  <c r="O5938" s="59">
        <f>Inputs!O5931</f>
        <v>0</v>
      </c>
      <c r="P5938" s="59">
        <f>Inputs!P5931</f>
        <v>0</v>
      </c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13"/>
      <c r="BB5938" s="13"/>
      <c r="BC5938" s="13"/>
      <c r="BD5938" s="13"/>
      <c r="BE5938" s="13"/>
    </row>
    <row r="5939" spans="1:57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  <c r="O5939" s="59">
        <f>Inputs!O5932</f>
        <v>0</v>
      </c>
      <c r="P5939" s="59">
        <f>Inputs!P5932</f>
        <v>0</v>
      </c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13"/>
      <c r="BB5939" s="13"/>
      <c r="BC5939" s="13"/>
      <c r="BD5939" s="13"/>
      <c r="BE5939" s="13"/>
    </row>
    <row r="5940" spans="1:57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  <c r="O5940" s="59">
        <f>Inputs!O5933</f>
        <v>0</v>
      </c>
      <c r="P5940" s="59">
        <f>Inputs!P5933</f>
        <v>0</v>
      </c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13"/>
      <c r="BB5940" s="13"/>
      <c r="BC5940" s="13"/>
      <c r="BD5940" s="13"/>
      <c r="BE5940" s="13"/>
    </row>
    <row r="5941" spans="1:57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  <c r="O5941" s="59">
        <f>Inputs!O5934</f>
        <v>0</v>
      </c>
      <c r="P5941" s="59">
        <f>Inputs!P5934</f>
        <v>0</v>
      </c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13"/>
      <c r="BB5941" s="13"/>
      <c r="BC5941" s="13"/>
      <c r="BD5941" s="13"/>
      <c r="BE5941" s="13"/>
    </row>
    <row r="5942" spans="1:57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  <c r="O5942" s="59">
        <f>Inputs!O5935</f>
        <v>0</v>
      </c>
      <c r="P5942" s="59">
        <f>Inputs!P5935</f>
        <v>0</v>
      </c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13"/>
      <c r="BB5942" s="13"/>
      <c r="BC5942" s="13"/>
      <c r="BD5942" s="13"/>
      <c r="BE5942" s="13"/>
    </row>
    <row r="5943" spans="1:57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  <c r="O5943" s="59">
        <f>Inputs!O5936</f>
        <v>0</v>
      </c>
      <c r="P5943" s="59">
        <f>Inputs!P5936</f>
        <v>0</v>
      </c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13"/>
      <c r="AJ5943" s="13"/>
      <c r="AK5943" s="13"/>
      <c r="AL5943" s="13"/>
      <c r="AM5943" s="13"/>
      <c r="AN5943" s="13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13"/>
      <c r="BB5943" s="13"/>
      <c r="BC5943" s="13"/>
      <c r="BD5943" s="13"/>
      <c r="BE5943" s="13"/>
    </row>
    <row r="5944" spans="1:57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  <c r="O5944" s="59">
        <f>Inputs!O5937</f>
        <v>0</v>
      </c>
      <c r="P5944" s="59">
        <f>Inputs!P5937</f>
        <v>0</v>
      </c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13"/>
      <c r="BB5944" s="13"/>
      <c r="BC5944" s="13"/>
      <c r="BD5944" s="13"/>
      <c r="BE5944" s="13"/>
    </row>
    <row r="5945" spans="1:57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  <c r="O5945" s="59">
        <f>Inputs!O5938</f>
        <v>0</v>
      </c>
      <c r="P5945" s="59">
        <f>Inputs!P5938</f>
        <v>0</v>
      </c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13"/>
      <c r="BB5945" s="13"/>
      <c r="BC5945" s="13"/>
      <c r="BD5945" s="13"/>
      <c r="BE5945" s="13"/>
    </row>
    <row r="5946" spans="1:57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  <c r="O5946" s="59">
        <f>Inputs!O5939</f>
        <v>0</v>
      </c>
      <c r="P5946" s="59">
        <f>Inputs!P5939</f>
        <v>0</v>
      </c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13"/>
      <c r="BB5946" s="13"/>
      <c r="BC5946" s="13"/>
      <c r="BD5946" s="13"/>
      <c r="BE5946" s="13"/>
    </row>
    <row r="5947" spans="1:57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  <c r="O5947" s="59">
        <f>Inputs!O5940</f>
        <v>0</v>
      </c>
      <c r="P5947" s="59">
        <f>Inputs!P5940</f>
        <v>0</v>
      </c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13"/>
      <c r="BB5947" s="13"/>
      <c r="BC5947" s="13"/>
      <c r="BD5947" s="13"/>
      <c r="BE5947" s="13"/>
    </row>
    <row r="5948" spans="1:57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  <c r="O5948" s="59">
        <f>Inputs!O5941</f>
        <v>0</v>
      </c>
      <c r="P5948" s="59">
        <f>Inputs!P5941</f>
        <v>0</v>
      </c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13"/>
      <c r="AD5948" s="13"/>
      <c r="AE5948" s="13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13"/>
      <c r="BB5948" s="13"/>
      <c r="BC5948" s="13"/>
      <c r="BD5948" s="13"/>
      <c r="BE5948" s="13"/>
    </row>
    <row r="5949" spans="1:57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  <c r="O5949" s="59">
        <f>Inputs!O5942</f>
        <v>0</v>
      </c>
      <c r="P5949" s="59">
        <f>Inputs!P5942</f>
        <v>0</v>
      </c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  <c r="AA5949" s="13"/>
      <c r="AB5949" s="13"/>
      <c r="AC5949" s="13"/>
      <c r="AD5949" s="13"/>
      <c r="AE5949" s="13"/>
      <c r="AF5949" s="13"/>
      <c r="AG5949" s="13"/>
      <c r="AH5949" s="13"/>
      <c r="AI5949" s="13"/>
      <c r="AJ5949" s="13"/>
      <c r="AK5949" s="13"/>
      <c r="AL5949" s="13"/>
      <c r="AM5949" s="13"/>
      <c r="AN5949" s="13"/>
      <c r="AO5949" s="13"/>
      <c r="AP5949" s="13"/>
      <c r="AQ5949" s="13"/>
      <c r="AR5949" s="13"/>
      <c r="AS5949" s="13"/>
      <c r="AT5949" s="13"/>
      <c r="AU5949" s="13"/>
      <c r="AV5949" s="13"/>
      <c r="AW5949" s="13"/>
      <c r="AX5949" s="13"/>
      <c r="AY5949" s="13"/>
      <c r="AZ5949" s="13"/>
      <c r="BA5949" s="13"/>
      <c r="BB5949" s="13"/>
      <c r="BC5949" s="13"/>
      <c r="BD5949" s="13"/>
      <c r="BE5949" s="13"/>
    </row>
    <row r="5950" spans="1:57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  <c r="O5950" s="59">
        <f>Inputs!O5943</f>
        <v>0</v>
      </c>
      <c r="P5950" s="59">
        <f>Inputs!P5943</f>
        <v>0</v>
      </c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13"/>
      <c r="BB5950" s="13"/>
      <c r="BC5950" s="13"/>
      <c r="BD5950" s="13"/>
      <c r="BE5950" s="13"/>
    </row>
    <row r="5951" spans="1:57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  <c r="O5951" s="59">
        <f>Inputs!O5944</f>
        <v>0</v>
      </c>
      <c r="P5951" s="59">
        <f>Inputs!P5944</f>
        <v>0</v>
      </c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13"/>
      <c r="BB5951" s="13"/>
      <c r="BC5951" s="13"/>
      <c r="BD5951" s="13"/>
      <c r="BE5951" s="13"/>
    </row>
    <row r="5952" spans="1:57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  <c r="O5952" s="59">
        <f>Inputs!O5945</f>
        <v>0</v>
      </c>
      <c r="P5952" s="59">
        <f>Inputs!P5945</f>
        <v>0</v>
      </c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13"/>
      <c r="BB5952" s="13"/>
      <c r="BC5952" s="13"/>
      <c r="BD5952" s="13"/>
      <c r="BE5952" s="13"/>
    </row>
    <row r="5953" spans="1:57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  <c r="O5953" s="59">
        <f>Inputs!O5946</f>
        <v>0</v>
      </c>
      <c r="P5953" s="59">
        <f>Inputs!P5946</f>
        <v>0</v>
      </c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13"/>
      <c r="BB5953" s="13"/>
      <c r="BC5953" s="13"/>
      <c r="BD5953" s="13"/>
      <c r="BE5953" s="13"/>
    </row>
    <row r="5954" spans="1:57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  <c r="O5954" s="59">
        <f>Inputs!O5947</f>
        <v>0</v>
      </c>
      <c r="P5954" s="59">
        <f>Inputs!P5947</f>
        <v>0</v>
      </c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13"/>
      <c r="BB5954" s="13"/>
      <c r="BC5954" s="13"/>
      <c r="BD5954" s="13"/>
      <c r="BE5954" s="13"/>
    </row>
    <row r="5955" spans="1:57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  <c r="O5955" s="59">
        <f>Inputs!O5948</f>
        <v>0</v>
      </c>
      <c r="P5955" s="59">
        <f>Inputs!P5948</f>
        <v>0</v>
      </c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13"/>
      <c r="BB5955" s="13"/>
      <c r="BC5955" s="13"/>
      <c r="BD5955" s="13"/>
      <c r="BE5955" s="13"/>
    </row>
    <row r="5956" spans="1:57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  <c r="O5956" s="59">
        <f>Inputs!O5949</f>
        <v>0</v>
      </c>
      <c r="P5956" s="59">
        <f>Inputs!P5949</f>
        <v>0</v>
      </c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  <c r="AA5956" s="13"/>
      <c r="AB5956" s="13"/>
      <c r="AC5956" s="13"/>
      <c r="AD5956" s="13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13"/>
      <c r="BB5956" s="13"/>
      <c r="BC5956" s="13"/>
      <c r="BD5956" s="13"/>
      <c r="BE5956" s="13"/>
    </row>
    <row r="5957" spans="1:57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  <c r="O5957" s="59">
        <f>Inputs!O5950</f>
        <v>0</v>
      </c>
      <c r="P5957" s="59">
        <f>Inputs!P5950</f>
        <v>0</v>
      </c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13"/>
      <c r="BB5957" s="13"/>
      <c r="BC5957" s="13"/>
      <c r="BD5957" s="13"/>
      <c r="BE5957" s="13"/>
    </row>
    <row r="5958" spans="1:57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  <c r="O5958" s="59">
        <f>Inputs!O5951</f>
        <v>0</v>
      </c>
      <c r="P5958" s="59">
        <f>Inputs!P5951</f>
        <v>0</v>
      </c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13"/>
      <c r="BB5958" s="13"/>
      <c r="BC5958" s="13"/>
      <c r="BD5958" s="13"/>
      <c r="BE5958" s="13"/>
    </row>
    <row r="5959" spans="1:57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  <c r="O5959" s="59">
        <f>Inputs!O5952</f>
        <v>0</v>
      </c>
      <c r="P5959" s="59">
        <f>Inputs!P5952</f>
        <v>0</v>
      </c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13"/>
      <c r="AI5959" s="13"/>
      <c r="AJ5959" s="13"/>
      <c r="AK5959" s="13"/>
      <c r="AL5959" s="13"/>
      <c r="AM5959" s="13"/>
      <c r="AN5959" s="13"/>
      <c r="AO5959" s="13"/>
      <c r="AP5959" s="13"/>
      <c r="AQ5959" s="13"/>
      <c r="AR5959" s="13"/>
      <c r="AS5959" s="13"/>
      <c r="AT5959" s="13"/>
      <c r="AU5959" s="13"/>
      <c r="AV5959" s="13"/>
      <c r="AW5959" s="13"/>
      <c r="AX5959" s="13"/>
      <c r="AY5959" s="13"/>
      <c r="AZ5959" s="13"/>
      <c r="BA5959" s="13"/>
      <c r="BB5959" s="13"/>
      <c r="BC5959" s="13"/>
      <c r="BD5959" s="13"/>
      <c r="BE5959" s="13"/>
    </row>
    <row r="5960" spans="1:57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  <c r="O5960" s="59">
        <f>Inputs!O5953</f>
        <v>0</v>
      </c>
      <c r="P5960" s="59">
        <f>Inputs!P5953</f>
        <v>0</v>
      </c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13"/>
      <c r="BB5960" s="13"/>
      <c r="BC5960" s="13"/>
      <c r="BD5960" s="13"/>
      <c r="BE5960" s="13"/>
    </row>
    <row r="5961" spans="1:57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  <c r="O5961" s="59">
        <f>Inputs!O5954</f>
        <v>0</v>
      </c>
      <c r="P5961" s="59">
        <f>Inputs!P5954</f>
        <v>0</v>
      </c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13"/>
      <c r="BB5961" s="13"/>
      <c r="BC5961" s="13"/>
      <c r="BD5961" s="13"/>
      <c r="BE5961" s="13"/>
    </row>
    <row r="5962" spans="1:57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  <c r="O5962" s="59">
        <f>Inputs!O5955</f>
        <v>0</v>
      </c>
      <c r="P5962" s="59">
        <f>Inputs!P5955</f>
        <v>0</v>
      </c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13"/>
      <c r="BB5962" s="13"/>
      <c r="BC5962" s="13"/>
      <c r="BD5962" s="13"/>
      <c r="BE5962" s="13"/>
    </row>
    <row r="5963" spans="1:57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  <c r="O5963" s="59">
        <f>Inputs!O5956</f>
        <v>0</v>
      </c>
      <c r="P5963" s="59">
        <f>Inputs!P5956</f>
        <v>0</v>
      </c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13"/>
      <c r="BB5963" s="13"/>
      <c r="BC5963" s="13"/>
      <c r="BD5963" s="13"/>
      <c r="BE5963" s="13"/>
    </row>
    <row r="5964" spans="1:57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  <c r="O5964" s="59">
        <f>Inputs!O5957</f>
        <v>0</v>
      </c>
      <c r="P5964" s="59">
        <f>Inputs!P5957</f>
        <v>0</v>
      </c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13"/>
      <c r="AF5964" s="13"/>
      <c r="AG5964" s="13"/>
      <c r="AH5964" s="13"/>
      <c r="AI5964" s="13"/>
      <c r="AJ5964" s="13"/>
      <c r="AK5964" s="13"/>
      <c r="AL5964" s="13"/>
      <c r="AM5964" s="13"/>
      <c r="AN5964" s="13"/>
      <c r="AO5964" s="13"/>
      <c r="AP5964" s="13"/>
      <c r="AQ5964" s="13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13"/>
      <c r="BB5964" s="13"/>
      <c r="BC5964" s="13"/>
      <c r="BD5964" s="13"/>
      <c r="BE5964" s="13"/>
    </row>
    <row r="5965" spans="1:57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  <c r="O5965" s="59">
        <f>Inputs!O5958</f>
        <v>0</v>
      </c>
      <c r="P5965" s="59">
        <f>Inputs!P5958</f>
        <v>0</v>
      </c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13"/>
      <c r="BB5965" s="13"/>
      <c r="BC5965" s="13"/>
      <c r="BD5965" s="13"/>
      <c r="BE5965" s="13"/>
    </row>
    <row r="5966" spans="1:57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  <c r="O5966" s="59">
        <f>Inputs!O5959</f>
        <v>0</v>
      </c>
      <c r="P5966" s="59">
        <f>Inputs!P5959</f>
        <v>0</v>
      </c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13"/>
      <c r="BB5966" s="13"/>
      <c r="BC5966" s="13"/>
      <c r="BD5966" s="13"/>
      <c r="BE5966" s="13"/>
    </row>
    <row r="5967" spans="1:57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  <c r="O5967" s="59">
        <f>Inputs!O5960</f>
        <v>0</v>
      </c>
      <c r="P5967" s="59">
        <f>Inputs!P5960</f>
        <v>0</v>
      </c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13"/>
      <c r="BB5967" s="13"/>
      <c r="BC5967" s="13"/>
      <c r="BD5967" s="13"/>
      <c r="BE5967" s="13"/>
    </row>
    <row r="5968" spans="1:57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  <c r="O5968" s="59">
        <f>Inputs!O5961</f>
        <v>0</v>
      </c>
      <c r="P5968" s="59">
        <f>Inputs!P5961</f>
        <v>0</v>
      </c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13"/>
      <c r="BB5968" s="13"/>
      <c r="BC5968" s="13"/>
      <c r="BD5968" s="13"/>
      <c r="BE5968" s="13"/>
    </row>
    <row r="5969" spans="1:57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  <c r="O5969" s="59">
        <f>Inputs!O5962</f>
        <v>0</v>
      </c>
      <c r="P5969" s="59">
        <f>Inputs!P5962</f>
        <v>0</v>
      </c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13"/>
      <c r="BB5969" s="13"/>
      <c r="BC5969" s="13"/>
      <c r="BD5969" s="13"/>
      <c r="BE5969" s="13"/>
    </row>
    <row r="5970" spans="1:57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  <c r="O5970" s="59">
        <f>Inputs!O5963</f>
        <v>0</v>
      </c>
      <c r="P5970" s="59">
        <f>Inputs!P5963</f>
        <v>0</v>
      </c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13"/>
      <c r="BB5970" s="13"/>
      <c r="BC5970" s="13"/>
      <c r="BD5970" s="13"/>
      <c r="BE5970" s="13"/>
    </row>
    <row r="5971" spans="1:57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  <c r="O5971" s="59">
        <f>Inputs!O5964</f>
        <v>0</v>
      </c>
      <c r="P5971" s="59">
        <f>Inputs!P5964</f>
        <v>0</v>
      </c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13"/>
      <c r="BB5971" s="13"/>
      <c r="BC5971" s="13"/>
      <c r="BD5971" s="13"/>
      <c r="BE5971" s="13"/>
    </row>
    <row r="5972" spans="1:57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  <c r="O5972" s="59">
        <f>Inputs!O5965</f>
        <v>0</v>
      </c>
      <c r="P5972" s="59">
        <f>Inputs!P5965</f>
        <v>0</v>
      </c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13"/>
      <c r="AP5972" s="13"/>
      <c r="AQ5972" s="13"/>
      <c r="AR5972" s="13"/>
      <c r="AS5972" s="13"/>
      <c r="AT5972" s="13"/>
      <c r="AU5972" s="13"/>
      <c r="AV5972" s="13"/>
      <c r="AW5972" s="13"/>
      <c r="AX5972" s="13"/>
      <c r="AY5972" s="13"/>
      <c r="AZ5972" s="13"/>
      <c r="BA5972" s="13"/>
      <c r="BB5972" s="13"/>
      <c r="BC5972" s="13"/>
      <c r="BD5972" s="13"/>
      <c r="BE5972" s="13"/>
    </row>
    <row r="5973" spans="1:57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  <c r="O5973" s="59">
        <f>Inputs!O5966</f>
        <v>0</v>
      </c>
      <c r="P5973" s="59">
        <f>Inputs!P5966</f>
        <v>0</v>
      </c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13"/>
      <c r="AJ5973" s="13"/>
      <c r="AK5973" s="13"/>
      <c r="AL5973" s="13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13"/>
      <c r="BB5973" s="13"/>
      <c r="BC5973" s="13"/>
      <c r="BD5973" s="13"/>
      <c r="BE5973" s="13"/>
    </row>
    <row r="5974" spans="1:57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  <c r="O5974" s="59">
        <f>Inputs!O5967</f>
        <v>0</v>
      </c>
      <c r="P5974" s="59">
        <f>Inputs!P5967</f>
        <v>0</v>
      </c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13"/>
      <c r="BB5974" s="13"/>
      <c r="BC5974" s="13"/>
      <c r="BD5974" s="13"/>
      <c r="BE5974" s="13"/>
    </row>
    <row r="5975" spans="1:57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  <c r="O5975" s="59">
        <f>Inputs!O5968</f>
        <v>0</v>
      </c>
      <c r="P5975" s="59">
        <f>Inputs!P5968</f>
        <v>0</v>
      </c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13"/>
      <c r="BB5975" s="13"/>
      <c r="BC5975" s="13"/>
      <c r="BD5975" s="13"/>
      <c r="BE5975" s="13"/>
    </row>
    <row r="5976" spans="1:57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  <c r="O5976" s="59">
        <f>Inputs!O5969</f>
        <v>0</v>
      </c>
      <c r="P5976" s="59">
        <f>Inputs!P5969</f>
        <v>0</v>
      </c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13"/>
      <c r="BB5976" s="13"/>
      <c r="BC5976" s="13"/>
      <c r="BD5976" s="13"/>
      <c r="BE5976" s="13"/>
    </row>
    <row r="5977" spans="1:57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  <c r="O5977" s="59">
        <f>Inputs!O5970</f>
        <v>0</v>
      </c>
      <c r="P5977" s="59">
        <f>Inputs!P5970</f>
        <v>0</v>
      </c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13"/>
      <c r="BB5977" s="13"/>
      <c r="BC5977" s="13"/>
      <c r="BD5977" s="13"/>
      <c r="BE5977" s="13"/>
    </row>
    <row r="5978" spans="1:57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  <c r="O5978" s="59">
        <f>Inputs!O5971</f>
        <v>0</v>
      </c>
      <c r="P5978" s="59">
        <f>Inputs!P5971</f>
        <v>0</v>
      </c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13"/>
      <c r="BB5978" s="13"/>
      <c r="BC5978" s="13"/>
      <c r="BD5978" s="13"/>
      <c r="BE5978" s="13"/>
    </row>
    <row r="5979" spans="1:57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  <c r="O5979" s="59">
        <f>Inputs!O5972</f>
        <v>0</v>
      </c>
      <c r="P5979" s="59">
        <f>Inputs!P5972</f>
        <v>0</v>
      </c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13"/>
      <c r="BB5979" s="13"/>
      <c r="BC5979" s="13"/>
      <c r="BD5979" s="13"/>
      <c r="BE5979" s="13"/>
    </row>
    <row r="5980" spans="1:57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  <c r="O5980" s="59">
        <f>Inputs!O5973</f>
        <v>0</v>
      </c>
      <c r="P5980" s="59">
        <f>Inputs!P5973</f>
        <v>0</v>
      </c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13"/>
      <c r="BB5980" s="13"/>
      <c r="BC5980" s="13"/>
      <c r="BD5980" s="13"/>
      <c r="BE5980" s="13"/>
    </row>
    <row r="5981" spans="1:57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  <c r="O5981" s="59">
        <f>Inputs!O5974</f>
        <v>0</v>
      </c>
      <c r="P5981" s="59">
        <f>Inputs!P5974</f>
        <v>0</v>
      </c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13"/>
      <c r="BB5981" s="13"/>
      <c r="BC5981" s="13"/>
      <c r="BD5981" s="13"/>
      <c r="BE5981" s="13"/>
    </row>
    <row r="5982" spans="1:57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  <c r="O5982" s="59">
        <f>Inputs!O5975</f>
        <v>0</v>
      </c>
      <c r="P5982" s="59">
        <f>Inputs!P5975</f>
        <v>0</v>
      </c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13"/>
      <c r="BB5982" s="13"/>
      <c r="BC5982" s="13"/>
      <c r="BD5982" s="13"/>
      <c r="BE5982" s="13"/>
    </row>
    <row r="5983" spans="1:57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  <c r="O5983" s="59">
        <f>Inputs!O5976</f>
        <v>0</v>
      </c>
      <c r="P5983" s="59">
        <f>Inputs!P5976</f>
        <v>0</v>
      </c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13"/>
      <c r="BB5983" s="13"/>
      <c r="BC5983" s="13"/>
      <c r="BD5983" s="13"/>
      <c r="BE5983" s="13"/>
    </row>
    <row r="5984" spans="1:57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  <c r="O5984" s="59">
        <f>Inputs!O5977</f>
        <v>0</v>
      </c>
      <c r="P5984" s="59">
        <f>Inputs!P5977</f>
        <v>0</v>
      </c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13"/>
      <c r="BB5984" s="13"/>
      <c r="BC5984" s="13"/>
      <c r="BD5984" s="13"/>
      <c r="BE5984" s="13"/>
    </row>
    <row r="5985" spans="1:57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  <c r="O5985" s="59">
        <f>Inputs!O5978</f>
        <v>0</v>
      </c>
      <c r="P5985" s="59">
        <f>Inputs!P5978</f>
        <v>0</v>
      </c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13"/>
      <c r="BB5985" s="13"/>
      <c r="BC5985" s="13"/>
      <c r="BD5985" s="13"/>
      <c r="BE5985" s="13"/>
    </row>
    <row r="5986" spans="1:57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  <c r="O5986" s="59">
        <f>Inputs!O5979</f>
        <v>0</v>
      </c>
      <c r="P5986" s="59">
        <f>Inputs!P5979</f>
        <v>0</v>
      </c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13"/>
      <c r="BB5986" s="13"/>
      <c r="BC5986" s="13"/>
      <c r="BD5986" s="13"/>
      <c r="BE5986" s="13"/>
    </row>
    <row r="5987" spans="1:57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  <c r="O5987" s="59">
        <f>Inputs!O5980</f>
        <v>0</v>
      </c>
      <c r="P5987" s="59">
        <f>Inputs!P5980</f>
        <v>0</v>
      </c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  <c r="AA5987" s="13"/>
      <c r="AB5987" s="13"/>
      <c r="AC5987" s="13"/>
      <c r="AD5987" s="13"/>
      <c r="AE5987" s="13"/>
      <c r="AF5987" s="13"/>
      <c r="AG5987" s="13"/>
      <c r="AH5987" s="13"/>
      <c r="AI5987" s="13"/>
      <c r="AJ5987" s="13"/>
      <c r="AK5987" s="13"/>
      <c r="AL5987" s="13"/>
      <c r="AM5987" s="13"/>
      <c r="AN5987" s="13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13"/>
      <c r="BB5987" s="13"/>
      <c r="BC5987" s="13"/>
      <c r="BD5987" s="13"/>
      <c r="BE5987" s="13"/>
    </row>
    <row r="5988" spans="1:57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  <c r="O5988" s="59">
        <f>Inputs!O5981</f>
        <v>0</v>
      </c>
      <c r="P5988" s="59">
        <f>Inputs!P5981</f>
        <v>0</v>
      </c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13"/>
      <c r="BB5988" s="13"/>
      <c r="BC5988" s="13"/>
      <c r="BD5988" s="13"/>
      <c r="BE5988" s="13"/>
    </row>
    <row r="5989" spans="1:57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  <c r="O5989" s="59">
        <f>Inputs!O5982</f>
        <v>0</v>
      </c>
      <c r="P5989" s="59">
        <f>Inputs!P5982</f>
        <v>0</v>
      </c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13"/>
      <c r="BB5989" s="13"/>
      <c r="BC5989" s="13"/>
      <c r="BD5989" s="13"/>
      <c r="BE5989" s="13"/>
    </row>
    <row r="5990" spans="1:57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  <c r="O5990" s="59">
        <f>Inputs!O5983</f>
        <v>0</v>
      </c>
      <c r="P5990" s="59">
        <f>Inputs!P5983</f>
        <v>0</v>
      </c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13"/>
      <c r="AO5990" s="13"/>
      <c r="AP5990" s="13"/>
      <c r="AQ5990" s="13"/>
      <c r="AR5990" s="13"/>
      <c r="AS5990" s="13"/>
      <c r="AT5990" s="13"/>
      <c r="AU5990" s="13"/>
      <c r="AV5990" s="13"/>
      <c r="AW5990" s="13"/>
      <c r="AX5990" s="13"/>
      <c r="AY5990" s="13"/>
      <c r="AZ5990" s="13"/>
      <c r="BA5990" s="13"/>
      <c r="BB5990" s="13"/>
      <c r="BC5990" s="13"/>
      <c r="BD5990" s="13"/>
      <c r="BE5990" s="13"/>
    </row>
    <row r="5991" spans="1:57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  <c r="O5991" s="59">
        <f>Inputs!O5984</f>
        <v>0</v>
      </c>
      <c r="P5991" s="59">
        <f>Inputs!P5984</f>
        <v>0</v>
      </c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13"/>
      <c r="AK5991" s="13"/>
      <c r="AL5991" s="13"/>
      <c r="AM5991" s="13"/>
      <c r="AN5991" s="13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13"/>
      <c r="BB5991" s="13"/>
      <c r="BC5991" s="13"/>
      <c r="BD5991" s="13"/>
      <c r="BE5991" s="13"/>
    </row>
    <row r="5992" spans="1:57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  <c r="O5992" s="59">
        <f>Inputs!O5985</f>
        <v>0</v>
      </c>
      <c r="P5992" s="59">
        <f>Inputs!P5985</f>
        <v>0</v>
      </c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13"/>
      <c r="BB5992" s="13"/>
      <c r="BC5992" s="13"/>
      <c r="BD5992" s="13"/>
      <c r="BE5992" s="13"/>
    </row>
    <row r="5993" spans="1:57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  <c r="O5993" s="59">
        <f>Inputs!O5986</f>
        <v>0</v>
      </c>
      <c r="P5993" s="59">
        <f>Inputs!P5986</f>
        <v>0</v>
      </c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13"/>
      <c r="BB5993" s="13"/>
      <c r="BC5993" s="13"/>
      <c r="BD5993" s="13"/>
      <c r="BE5993" s="13"/>
    </row>
    <row r="5994" spans="1:57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  <c r="O5994" s="59">
        <f>Inputs!O5987</f>
        <v>0</v>
      </c>
      <c r="P5994" s="59">
        <f>Inputs!P5987</f>
        <v>0</v>
      </c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13"/>
      <c r="BB5994" s="13"/>
      <c r="BC5994" s="13"/>
      <c r="BD5994" s="13"/>
      <c r="BE5994" s="13"/>
    </row>
    <row r="5995" spans="1:57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  <c r="O5995" s="59">
        <f>Inputs!O5988</f>
        <v>0</v>
      </c>
      <c r="P5995" s="59">
        <f>Inputs!P5988</f>
        <v>0</v>
      </c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13"/>
      <c r="BB5995" s="13"/>
      <c r="BC5995" s="13"/>
      <c r="BD5995" s="13"/>
      <c r="BE5995" s="13"/>
    </row>
    <row r="5996" spans="1:57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  <c r="O5996" s="59">
        <f>Inputs!O5989</f>
        <v>0</v>
      </c>
      <c r="P5996" s="59">
        <f>Inputs!P5989</f>
        <v>0</v>
      </c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13"/>
      <c r="BB5996" s="13"/>
      <c r="BC5996" s="13"/>
      <c r="BD5996" s="13"/>
      <c r="BE5996" s="13"/>
    </row>
    <row r="5997" spans="1:57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  <c r="O5997" s="59">
        <f>Inputs!O5990</f>
        <v>0</v>
      </c>
      <c r="P5997" s="59">
        <f>Inputs!P5990</f>
        <v>0</v>
      </c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13"/>
      <c r="BB5997" s="13"/>
      <c r="BC5997" s="13"/>
      <c r="BD5997" s="13"/>
      <c r="BE5997" s="13"/>
    </row>
    <row r="5998" spans="1:57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  <c r="O5998" s="59">
        <f>Inputs!O5991</f>
        <v>0</v>
      </c>
      <c r="P5998" s="59">
        <f>Inputs!P5991</f>
        <v>0</v>
      </c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13"/>
      <c r="BB5998" s="13"/>
      <c r="BC5998" s="13"/>
      <c r="BD5998" s="13"/>
      <c r="BE5998" s="13"/>
    </row>
    <row r="5999" spans="1:57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  <c r="O5999" s="59">
        <f>Inputs!O5992</f>
        <v>0</v>
      </c>
      <c r="P5999" s="59">
        <f>Inputs!P5992</f>
        <v>0</v>
      </c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13"/>
      <c r="BB5999" s="13"/>
      <c r="BC5999" s="13"/>
      <c r="BD5999" s="13"/>
      <c r="BE5999" s="13"/>
    </row>
    <row r="6000" spans="1:57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  <c r="O6000" s="59">
        <f>Inputs!O5993</f>
        <v>0</v>
      </c>
      <c r="P6000" s="59">
        <f>Inputs!P5993</f>
        <v>0</v>
      </c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13"/>
      <c r="BB6000" s="13"/>
      <c r="BC6000" s="13"/>
      <c r="BD6000" s="13"/>
      <c r="BE6000" s="13"/>
    </row>
    <row r="6001" spans="1:57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  <c r="O6001" s="59">
        <f>Inputs!O5994</f>
        <v>0</v>
      </c>
      <c r="P6001" s="59">
        <f>Inputs!P5994</f>
        <v>0</v>
      </c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13"/>
      <c r="BB6001" s="13"/>
      <c r="BC6001" s="13"/>
      <c r="BD6001" s="13"/>
      <c r="BE6001" s="13"/>
    </row>
    <row r="6002" spans="1:57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  <c r="O6002" s="59">
        <f>Inputs!O5995</f>
        <v>0</v>
      </c>
      <c r="P6002" s="59">
        <f>Inputs!P5995</f>
        <v>0</v>
      </c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13"/>
      <c r="BB6002" s="13"/>
      <c r="BC6002" s="13"/>
      <c r="BD6002" s="13"/>
      <c r="BE6002" s="13"/>
    </row>
    <row r="6003" spans="1:57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  <c r="O6003" s="59">
        <f>Inputs!O5996</f>
        <v>0</v>
      </c>
      <c r="P6003" s="59">
        <f>Inputs!P5996</f>
        <v>0</v>
      </c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13"/>
      <c r="BB6003" s="13"/>
      <c r="BC6003" s="13"/>
      <c r="BD6003" s="13"/>
      <c r="BE6003" s="13"/>
    </row>
    <row r="6004" spans="1:57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  <c r="O6004" s="59">
        <f>Inputs!O5997</f>
        <v>0</v>
      </c>
      <c r="P6004" s="59">
        <f>Inputs!P5997</f>
        <v>0</v>
      </c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13"/>
      <c r="BB6004" s="13"/>
      <c r="BC6004" s="13"/>
      <c r="BD6004" s="13"/>
      <c r="BE6004" s="13"/>
    </row>
    <row r="6005" spans="1:57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  <c r="O6005" s="59">
        <f>Inputs!O5998</f>
        <v>0</v>
      </c>
      <c r="P6005" s="59">
        <f>Inputs!P5998</f>
        <v>0</v>
      </c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13"/>
      <c r="BB6005" s="13"/>
      <c r="BC6005" s="13"/>
      <c r="BD6005" s="13"/>
      <c r="BE6005" s="13"/>
    </row>
    <row r="6006" spans="1:57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  <c r="O6006" s="59">
        <f>Inputs!O5999</f>
        <v>0</v>
      </c>
      <c r="P6006" s="59">
        <f>Inputs!P5999</f>
        <v>0</v>
      </c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13"/>
      <c r="BB6006" s="13"/>
      <c r="BC6006" s="13"/>
      <c r="BD6006" s="13"/>
      <c r="BE6006" s="13"/>
    </row>
    <row r="6007" spans="1:57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  <c r="O6007" s="59">
        <f>Inputs!O6000</f>
        <v>0</v>
      </c>
      <c r="P6007" s="59">
        <f>Inputs!P6000</f>
        <v>0</v>
      </c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13"/>
      <c r="BB6007" s="13"/>
      <c r="BC6007" s="13"/>
      <c r="BD6007" s="13"/>
      <c r="BE6007" s="13"/>
    </row>
    <row r="6008" spans="1:57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  <c r="O6008" s="59">
        <f>Inputs!O6001</f>
        <v>0</v>
      </c>
      <c r="P6008" s="59">
        <f>Inputs!P6001</f>
        <v>0</v>
      </c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13"/>
      <c r="BB6008" s="13"/>
      <c r="BC6008" s="13"/>
      <c r="BD6008" s="13"/>
      <c r="BE6008" s="13"/>
    </row>
    <row r="6009" spans="1:57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  <c r="O6009" s="59">
        <f>Inputs!O6002</f>
        <v>0</v>
      </c>
      <c r="P6009" s="59">
        <f>Inputs!P6002</f>
        <v>0</v>
      </c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13"/>
      <c r="BB6009" s="13"/>
      <c r="BC6009" s="13"/>
      <c r="BD6009" s="13"/>
      <c r="BE6009" s="13"/>
    </row>
    <row r="6010" spans="1:57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  <c r="O6010" s="59">
        <f>Inputs!O6003</f>
        <v>0</v>
      </c>
      <c r="P6010" s="59">
        <f>Inputs!P6003</f>
        <v>0</v>
      </c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13"/>
      <c r="BB6010" s="13"/>
      <c r="BC6010" s="13"/>
      <c r="BD6010" s="13"/>
      <c r="BE6010" s="13"/>
    </row>
    <row r="6011" spans="1:57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  <c r="O6011" s="59">
        <f>Inputs!O6004</f>
        <v>0</v>
      </c>
      <c r="P6011" s="59">
        <f>Inputs!P6004</f>
        <v>0</v>
      </c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13"/>
      <c r="BB6011" s="13"/>
      <c r="BC6011" s="13"/>
      <c r="BD6011" s="13"/>
      <c r="BE6011" s="13"/>
    </row>
    <row r="6012" spans="1:57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  <c r="O6012" s="59">
        <f>Inputs!O6005</f>
        <v>0</v>
      </c>
      <c r="P6012" s="59">
        <f>Inputs!P6005</f>
        <v>0</v>
      </c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13"/>
      <c r="BB6012" s="13"/>
      <c r="BC6012" s="13"/>
      <c r="BD6012" s="13"/>
      <c r="BE6012" s="13"/>
    </row>
    <row r="6013" spans="1:57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  <c r="O6013" s="59">
        <f>Inputs!O6006</f>
        <v>0</v>
      </c>
      <c r="P6013" s="59">
        <f>Inputs!P6006</f>
        <v>0</v>
      </c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13"/>
      <c r="BB6013" s="13"/>
      <c r="BC6013" s="13"/>
      <c r="BD6013" s="13"/>
      <c r="BE6013" s="13"/>
    </row>
    <row r="6014" spans="1:57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  <c r="O6014" s="59">
        <f>Inputs!O6007</f>
        <v>0</v>
      </c>
      <c r="P6014" s="59">
        <f>Inputs!P6007</f>
        <v>0</v>
      </c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13"/>
      <c r="BB6014" s="13"/>
      <c r="BC6014" s="13"/>
      <c r="BD6014" s="13"/>
      <c r="BE6014" s="13"/>
    </row>
    <row r="6015" spans="1:57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  <c r="O6015" s="59">
        <f>Inputs!O6008</f>
        <v>0</v>
      </c>
      <c r="P6015" s="59">
        <f>Inputs!P6008</f>
        <v>0</v>
      </c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  <c r="AA6015" s="13"/>
      <c r="AB6015" s="13"/>
      <c r="AC6015" s="13"/>
      <c r="AD6015" s="13"/>
      <c r="AE6015" s="13"/>
      <c r="AF6015" s="13"/>
      <c r="AG6015" s="13"/>
      <c r="AH6015" s="13"/>
      <c r="AI6015" s="13"/>
      <c r="AJ6015" s="13"/>
      <c r="AK6015" s="13"/>
      <c r="AL6015" s="13"/>
      <c r="AM6015" s="13"/>
      <c r="AN6015" s="13"/>
      <c r="AO6015" s="13"/>
      <c r="AP6015" s="13"/>
      <c r="AQ6015" s="13"/>
      <c r="AR6015" s="13"/>
      <c r="AS6015" s="13"/>
      <c r="AT6015" s="13"/>
      <c r="AU6015" s="13"/>
      <c r="AV6015" s="13"/>
      <c r="AW6015" s="13"/>
      <c r="AX6015" s="13"/>
      <c r="AY6015" s="13"/>
      <c r="AZ6015" s="13"/>
      <c r="BA6015" s="13"/>
      <c r="BB6015" s="13"/>
      <c r="BC6015" s="13"/>
      <c r="BD6015" s="13"/>
      <c r="BE6015" s="13"/>
    </row>
    <row r="6016" spans="1:57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  <c r="O6016" s="59">
        <f>Inputs!O6009</f>
        <v>0</v>
      </c>
      <c r="P6016" s="59">
        <f>Inputs!P6009</f>
        <v>0</v>
      </c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3"/>
      <c r="BB6016" s="13"/>
      <c r="BC6016" s="13"/>
      <c r="BD6016" s="13"/>
      <c r="BE6016" s="13"/>
    </row>
    <row r="6017" spans="1:57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  <c r="O6017" s="59">
        <f>Inputs!O6010</f>
        <v>0</v>
      </c>
      <c r="P6017" s="59">
        <f>Inputs!P6010</f>
        <v>0</v>
      </c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3"/>
      <c r="BB6017" s="13"/>
      <c r="BC6017" s="13"/>
      <c r="BD6017" s="13"/>
      <c r="BE6017" s="13"/>
    </row>
    <row r="6018" spans="1:57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  <c r="O6018" s="59">
        <f>Inputs!O6011</f>
        <v>0</v>
      </c>
      <c r="P6018" s="59">
        <f>Inputs!P6011</f>
        <v>0</v>
      </c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3"/>
      <c r="BB6018" s="13"/>
      <c r="BC6018" s="13"/>
      <c r="BD6018" s="13"/>
      <c r="BE6018" s="13"/>
    </row>
    <row r="6019" spans="1:57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  <c r="O6019" s="59">
        <f>Inputs!O6012</f>
        <v>0</v>
      </c>
      <c r="P6019" s="59">
        <f>Inputs!P6012</f>
        <v>0</v>
      </c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3"/>
      <c r="BB6019" s="13"/>
      <c r="BC6019" s="13"/>
      <c r="BD6019" s="13"/>
      <c r="BE6019" s="13"/>
    </row>
    <row r="6020" spans="1:57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  <c r="O6020" s="59">
        <f>Inputs!O6013</f>
        <v>0</v>
      </c>
      <c r="P6020" s="59">
        <f>Inputs!P6013</f>
        <v>0</v>
      </c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3"/>
      <c r="BB6020" s="13"/>
      <c r="BC6020" s="13"/>
      <c r="BD6020" s="13"/>
      <c r="BE6020" s="13"/>
    </row>
    <row r="6021" spans="1:57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  <c r="O6021" s="59">
        <f>Inputs!O6014</f>
        <v>0</v>
      </c>
      <c r="P6021" s="59">
        <f>Inputs!P6014</f>
        <v>0</v>
      </c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3"/>
      <c r="BB6021" s="13"/>
      <c r="BC6021" s="13"/>
      <c r="BD6021" s="13"/>
      <c r="BE6021" s="13"/>
    </row>
    <row r="6022" spans="1:57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  <c r="O6022" s="59">
        <f>Inputs!O6015</f>
        <v>0</v>
      </c>
      <c r="P6022" s="59">
        <f>Inputs!P6015</f>
        <v>0</v>
      </c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3"/>
      <c r="BB6022" s="13"/>
      <c r="BC6022" s="13"/>
      <c r="BD6022" s="13"/>
      <c r="BE6022" s="13"/>
    </row>
    <row r="6023" spans="1:57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  <c r="O6023" s="59">
        <f>Inputs!O6016</f>
        <v>0</v>
      </c>
      <c r="P6023" s="59">
        <f>Inputs!P6016</f>
        <v>0</v>
      </c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3"/>
      <c r="BB6023" s="13"/>
      <c r="BC6023" s="13"/>
      <c r="BD6023" s="13"/>
      <c r="BE6023" s="13"/>
    </row>
    <row r="6024" spans="1:57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  <c r="O6024" s="59">
        <f>Inputs!O6017</f>
        <v>0</v>
      </c>
      <c r="P6024" s="59">
        <f>Inputs!P6017</f>
        <v>0</v>
      </c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3"/>
      <c r="BB6024" s="13"/>
      <c r="BC6024" s="13"/>
      <c r="BD6024" s="13"/>
      <c r="BE6024" s="13"/>
    </row>
    <row r="6025" spans="1:57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  <c r="O6025" s="59">
        <f>Inputs!O6018</f>
        <v>0</v>
      </c>
      <c r="P6025" s="59">
        <f>Inputs!P6018</f>
        <v>0</v>
      </c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3"/>
      <c r="BB6025" s="13"/>
      <c r="BC6025" s="13"/>
      <c r="BD6025" s="13"/>
      <c r="BE6025" s="13"/>
    </row>
    <row r="6026" spans="1:57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  <c r="O6026" s="59">
        <f>Inputs!O6019</f>
        <v>0</v>
      </c>
      <c r="P6026" s="59">
        <f>Inputs!P6019</f>
        <v>0</v>
      </c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3"/>
      <c r="BB6026" s="13"/>
      <c r="BC6026" s="13"/>
      <c r="BD6026" s="13"/>
      <c r="BE6026" s="13"/>
    </row>
    <row r="6027" spans="1:57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  <c r="O6027" s="59">
        <f>Inputs!O6020</f>
        <v>0</v>
      </c>
      <c r="P6027" s="59">
        <f>Inputs!P6020</f>
        <v>0</v>
      </c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3"/>
      <c r="BB6027" s="13"/>
      <c r="BC6027" s="13"/>
      <c r="BD6027" s="13"/>
      <c r="BE6027" s="13"/>
    </row>
    <row r="6028" spans="1:57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  <c r="O6028" s="59">
        <f>Inputs!O6021</f>
        <v>0</v>
      </c>
      <c r="P6028" s="59">
        <f>Inputs!P6021</f>
        <v>0</v>
      </c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3"/>
      <c r="BB6028" s="13"/>
      <c r="BC6028" s="13"/>
      <c r="BD6028" s="13"/>
      <c r="BE6028" s="13"/>
    </row>
    <row r="6029" spans="1:57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  <c r="O6029" s="59">
        <f>Inputs!O6022</f>
        <v>0</v>
      </c>
      <c r="P6029" s="59">
        <f>Inputs!P6022</f>
        <v>0</v>
      </c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3"/>
      <c r="BB6029" s="13"/>
      <c r="BC6029" s="13"/>
      <c r="BD6029" s="13"/>
      <c r="BE6029" s="13"/>
    </row>
    <row r="6030" spans="1:57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  <c r="O6030" s="59">
        <f>Inputs!O6023</f>
        <v>0</v>
      </c>
      <c r="P6030" s="59">
        <f>Inputs!P6023</f>
        <v>0</v>
      </c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3"/>
      <c r="BB6030" s="13"/>
      <c r="BC6030" s="13"/>
      <c r="BD6030" s="13"/>
      <c r="BE6030" s="13"/>
    </row>
    <row r="6031" spans="1:57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  <c r="O6031" s="59">
        <f>Inputs!O6024</f>
        <v>0</v>
      </c>
      <c r="P6031" s="59">
        <f>Inputs!P6024</f>
        <v>0</v>
      </c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3"/>
      <c r="BB6031" s="13"/>
      <c r="BC6031" s="13"/>
      <c r="BD6031" s="13"/>
      <c r="BE6031" s="13"/>
    </row>
    <row r="6032" spans="1:57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  <c r="O6032" s="59">
        <f>Inputs!O6025</f>
        <v>0</v>
      </c>
      <c r="P6032" s="59">
        <f>Inputs!P6025</f>
        <v>0</v>
      </c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3"/>
      <c r="BB6032" s="13"/>
      <c r="BC6032" s="13"/>
      <c r="BD6032" s="13"/>
      <c r="BE6032" s="13"/>
    </row>
    <row r="6033" spans="1:57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  <c r="O6033" s="59">
        <f>Inputs!O6026</f>
        <v>0</v>
      </c>
      <c r="P6033" s="59">
        <f>Inputs!P6026</f>
        <v>0</v>
      </c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3"/>
      <c r="BB6033" s="13"/>
      <c r="BC6033" s="13"/>
      <c r="BD6033" s="13"/>
      <c r="BE6033" s="13"/>
    </row>
    <row r="6034" spans="1:57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  <c r="O6034" s="59">
        <f>Inputs!O6027</f>
        <v>0</v>
      </c>
      <c r="P6034" s="59">
        <f>Inputs!P6027</f>
        <v>0</v>
      </c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3"/>
      <c r="BB6034" s="13"/>
      <c r="BC6034" s="13"/>
      <c r="BD6034" s="13"/>
      <c r="BE6034" s="13"/>
    </row>
    <row r="6035" spans="1:57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  <c r="O6035" s="59">
        <f>Inputs!O6028</f>
        <v>0</v>
      </c>
      <c r="P6035" s="59">
        <f>Inputs!P6028</f>
        <v>0</v>
      </c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3"/>
      <c r="BB6035" s="13"/>
      <c r="BC6035" s="13"/>
      <c r="BD6035" s="13"/>
      <c r="BE6035" s="13"/>
    </row>
    <row r="6036" spans="1:57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  <c r="O6036" s="59">
        <f>Inputs!O6029</f>
        <v>0</v>
      </c>
      <c r="P6036" s="59">
        <f>Inputs!P6029</f>
        <v>0</v>
      </c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3"/>
      <c r="BB6036" s="13"/>
      <c r="BC6036" s="13"/>
      <c r="BD6036" s="13"/>
      <c r="BE6036" s="13"/>
    </row>
    <row r="6037" spans="1:57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  <c r="O6037" s="59">
        <f>Inputs!O6030</f>
        <v>0</v>
      </c>
      <c r="P6037" s="59">
        <f>Inputs!P6030</f>
        <v>0</v>
      </c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3"/>
      <c r="BB6037" s="13"/>
      <c r="BC6037" s="13"/>
      <c r="BD6037" s="13"/>
      <c r="BE6037" s="13"/>
    </row>
    <row r="6038" spans="1:57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  <c r="O6038" s="59">
        <f>Inputs!O6031</f>
        <v>0</v>
      </c>
      <c r="P6038" s="59">
        <f>Inputs!P6031</f>
        <v>0</v>
      </c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3"/>
      <c r="BB6038" s="13"/>
      <c r="BC6038" s="13"/>
      <c r="BD6038" s="13"/>
      <c r="BE6038" s="13"/>
    </row>
    <row r="6039" spans="1:57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  <c r="O6039" s="59">
        <f>Inputs!O6032</f>
        <v>0</v>
      </c>
      <c r="P6039" s="59">
        <f>Inputs!P6032</f>
        <v>0</v>
      </c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3"/>
      <c r="BB6039" s="13"/>
      <c r="BC6039" s="13"/>
      <c r="BD6039" s="13"/>
      <c r="BE6039" s="13"/>
    </row>
    <row r="6040" spans="1:57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  <c r="O6040" s="59">
        <f>Inputs!O6033</f>
        <v>0</v>
      </c>
      <c r="P6040" s="59">
        <f>Inputs!P6033</f>
        <v>0</v>
      </c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3"/>
      <c r="BB6040" s="13"/>
      <c r="BC6040" s="13"/>
      <c r="BD6040" s="13"/>
      <c r="BE6040" s="13"/>
    </row>
    <row r="6041" spans="1:57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  <c r="O6041" s="59">
        <f>Inputs!O6034</f>
        <v>0</v>
      </c>
      <c r="P6041" s="59">
        <f>Inputs!P6034</f>
        <v>0</v>
      </c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3"/>
      <c r="BB6041" s="13"/>
      <c r="BC6041" s="13"/>
      <c r="BD6041" s="13"/>
      <c r="BE6041" s="13"/>
    </row>
    <row r="6042" spans="1:57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  <c r="O6042" s="59">
        <f>Inputs!O6035</f>
        <v>0</v>
      </c>
      <c r="P6042" s="59">
        <f>Inputs!P6035</f>
        <v>0</v>
      </c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3"/>
      <c r="BB6042" s="13"/>
      <c r="BC6042" s="13"/>
      <c r="BD6042" s="13"/>
      <c r="BE6042" s="13"/>
    </row>
    <row r="6043" spans="1:57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  <c r="O6043" s="59">
        <f>Inputs!O6036</f>
        <v>0</v>
      </c>
      <c r="P6043" s="59">
        <f>Inputs!P6036</f>
        <v>0</v>
      </c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3"/>
      <c r="BB6043" s="13"/>
      <c r="BC6043" s="13"/>
      <c r="BD6043" s="13"/>
      <c r="BE6043" s="13"/>
    </row>
    <row r="6044" spans="1:57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  <c r="O6044" s="59">
        <f>Inputs!O6037</f>
        <v>0</v>
      </c>
      <c r="P6044" s="59">
        <f>Inputs!P6037</f>
        <v>0</v>
      </c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3"/>
      <c r="BB6044" s="13"/>
      <c r="BC6044" s="13"/>
      <c r="BD6044" s="13"/>
      <c r="BE6044" s="13"/>
    </row>
    <row r="6045" spans="1:57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  <c r="O6045" s="59">
        <f>Inputs!O6038</f>
        <v>0</v>
      </c>
      <c r="P6045" s="59">
        <f>Inputs!P6038</f>
        <v>0</v>
      </c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3"/>
      <c r="BB6045" s="13"/>
      <c r="BC6045" s="13"/>
      <c r="BD6045" s="13"/>
      <c r="BE6045" s="13"/>
    </row>
    <row r="6046" spans="1:57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  <c r="O6046" s="59">
        <f>Inputs!O6039</f>
        <v>0</v>
      </c>
      <c r="P6046" s="59">
        <f>Inputs!P6039</f>
        <v>0</v>
      </c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3"/>
      <c r="BB6046" s="13"/>
      <c r="BC6046" s="13"/>
      <c r="BD6046" s="13"/>
      <c r="BE6046" s="13"/>
    </row>
    <row r="6047" spans="1:57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  <c r="O6047" s="59">
        <f>Inputs!O6040</f>
        <v>0</v>
      </c>
      <c r="P6047" s="59">
        <f>Inputs!P6040</f>
        <v>0</v>
      </c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3"/>
      <c r="BB6047" s="13"/>
      <c r="BC6047" s="13"/>
      <c r="BD6047" s="13"/>
      <c r="BE6047" s="13"/>
    </row>
    <row r="6048" spans="1:57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  <c r="O6048" s="59">
        <f>Inputs!O6041</f>
        <v>0</v>
      </c>
      <c r="P6048" s="59">
        <f>Inputs!P6041</f>
        <v>0</v>
      </c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3"/>
      <c r="BB6048" s="13"/>
      <c r="BC6048" s="13"/>
      <c r="BD6048" s="13"/>
      <c r="BE6048" s="13"/>
    </row>
    <row r="6049" spans="1:57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  <c r="O6049" s="59">
        <f>Inputs!O6042</f>
        <v>0</v>
      </c>
      <c r="P6049" s="59">
        <f>Inputs!P6042</f>
        <v>0</v>
      </c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3"/>
      <c r="BB6049" s="13"/>
      <c r="BC6049" s="13"/>
      <c r="BD6049" s="13"/>
      <c r="BE6049" s="13"/>
    </row>
    <row r="6050" spans="1:57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  <c r="O6050" s="59">
        <f>Inputs!O6043</f>
        <v>0</v>
      </c>
      <c r="P6050" s="59">
        <f>Inputs!P6043</f>
        <v>0</v>
      </c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3"/>
      <c r="BB6050" s="13"/>
      <c r="BC6050" s="13"/>
      <c r="BD6050" s="13"/>
      <c r="BE6050" s="13"/>
    </row>
    <row r="6051" spans="1:57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  <c r="O6051" s="59">
        <f>Inputs!O6044</f>
        <v>0</v>
      </c>
      <c r="P6051" s="59">
        <f>Inputs!P6044</f>
        <v>0</v>
      </c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3"/>
      <c r="BB6051" s="13"/>
      <c r="BC6051" s="13"/>
      <c r="BD6051" s="13"/>
      <c r="BE6051" s="13"/>
    </row>
    <row r="6052" spans="1:57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  <c r="O6052" s="59">
        <f>Inputs!O6045</f>
        <v>0</v>
      </c>
      <c r="P6052" s="59">
        <f>Inputs!P6045</f>
        <v>0</v>
      </c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3"/>
      <c r="BB6052" s="13"/>
      <c r="BC6052" s="13"/>
      <c r="BD6052" s="13"/>
      <c r="BE6052" s="13"/>
    </row>
    <row r="6053" spans="1:57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  <c r="O6053" s="59">
        <f>Inputs!O6046</f>
        <v>0</v>
      </c>
      <c r="P6053" s="59">
        <f>Inputs!P6046</f>
        <v>0</v>
      </c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3"/>
      <c r="BB6053" s="13"/>
      <c r="BC6053" s="13"/>
      <c r="BD6053" s="13"/>
      <c r="BE6053" s="13"/>
    </row>
    <row r="6054" spans="1:57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  <c r="O6054" s="59">
        <f>Inputs!O6047</f>
        <v>0</v>
      </c>
      <c r="P6054" s="59">
        <f>Inputs!P6047</f>
        <v>0</v>
      </c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3"/>
      <c r="BB6054" s="13"/>
      <c r="BC6054" s="13"/>
      <c r="BD6054" s="13"/>
      <c r="BE6054" s="13"/>
    </row>
    <row r="6055" spans="1:57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  <c r="O6055" s="59">
        <f>Inputs!O6048</f>
        <v>0</v>
      </c>
      <c r="P6055" s="59">
        <f>Inputs!P6048</f>
        <v>0</v>
      </c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3"/>
      <c r="BB6055" s="13"/>
      <c r="BC6055" s="13"/>
      <c r="BD6055" s="13"/>
      <c r="BE6055" s="13"/>
    </row>
    <row r="6056" spans="1:57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  <c r="O6056" s="59">
        <f>Inputs!O6049</f>
        <v>0</v>
      </c>
      <c r="P6056" s="59">
        <f>Inputs!P6049</f>
        <v>0</v>
      </c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3"/>
      <c r="BB6056" s="13"/>
      <c r="BC6056" s="13"/>
      <c r="BD6056" s="13"/>
      <c r="BE6056" s="13"/>
    </row>
    <row r="6057" spans="1:57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  <c r="O6057" s="59">
        <f>Inputs!O6050</f>
        <v>0</v>
      </c>
      <c r="P6057" s="59">
        <f>Inputs!P6050</f>
        <v>0</v>
      </c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3"/>
      <c r="BB6057" s="13"/>
      <c r="BC6057" s="13"/>
      <c r="BD6057" s="13"/>
      <c r="BE6057" s="13"/>
    </row>
    <row r="6058" spans="1:57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  <c r="O6058" s="59">
        <f>Inputs!O6051</f>
        <v>0</v>
      </c>
      <c r="P6058" s="59">
        <f>Inputs!P6051</f>
        <v>0</v>
      </c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3"/>
      <c r="BB6058" s="13"/>
      <c r="BC6058" s="13"/>
      <c r="BD6058" s="13"/>
      <c r="BE6058" s="13"/>
    </row>
    <row r="6059" spans="1:57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  <c r="O6059" s="59">
        <f>Inputs!O6052</f>
        <v>0</v>
      </c>
      <c r="P6059" s="59">
        <f>Inputs!P6052</f>
        <v>0</v>
      </c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3"/>
      <c r="BB6059" s="13"/>
      <c r="BC6059" s="13"/>
      <c r="BD6059" s="13"/>
      <c r="BE6059" s="13"/>
    </row>
    <row r="6060" spans="1:57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  <c r="O6060" s="59">
        <f>Inputs!O6053</f>
        <v>0</v>
      </c>
      <c r="P6060" s="59">
        <f>Inputs!P6053</f>
        <v>0</v>
      </c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3"/>
      <c r="BB6060" s="13"/>
      <c r="BC6060" s="13"/>
      <c r="BD6060" s="13"/>
      <c r="BE6060" s="13"/>
    </row>
    <row r="6061" spans="1:57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  <c r="O6061" s="59">
        <f>Inputs!O6054</f>
        <v>0</v>
      </c>
      <c r="P6061" s="59">
        <f>Inputs!P6054</f>
        <v>0</v>
      </c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3"/>
      <c r="BB6061" s="13"/>
      <c r="BC6061" s="13"/>
      <c r="BD6061" s="13"/>
      <c r="BE6061" s="13"/>
    </row>
    <row r="6062" spans="1:57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  <c r="O6062" s="59">
        <f>Inputs!O6055</f>
        <v>0</v>
      </c>
      <c r="P6062" s="59">
        <f>Inputs!P6055</f>
        <v>0</v>
      </c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3"/>
      <c r="BB6062" s="13"/>
      <c r="BC6062" s="13"/>
      <c r="BD6062" s="13"/>
      <c r="BE6062" s="13"/>
    </row>
    <row r="6063" spans="1:57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  <c r="O6063" s="59">
        <f>Inputs!O6056</f>
        <v>0</v>
      </c>
      <c r="P6063" s="59">
        <f>Inputs!P6056</f>
        <v>0</v>
      </c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3"/>
      <c r="BB6063" s="13"/>
      <c r="BC6063" s="13"/>
      <c r="BD6063" s="13"/>
      <c r="BE6063" s="13"/>
    </row>
    <row r="6064" spans="1:57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  <c r="O6064" s="59">
        <f>Inputs!O6057</f>
        <v>0</v>
      </c>
      <c r="P6064" s="59">
        <f>Inputs!P6057</f>
        <v>0</v>
      </c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3"/>
      <c r="BB6064" s="13"/>
      <c r="BC6064" s="13"/>
      <c r="BD6064" s="13"/>
      <c r="BE6064" s="13"/>
    </row>
    <row r="6065" spans="1:57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  <c r="O6065" s="59">
        <f>Inputs!O6058</f>
        <v>0</v>
      </c>
      <c r="P6065" s="59">
        <f>Inputs!P6058</f>
        <v>0</v>
      </c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3"/>
      <c r="BB6065" s="13"/>
      <c r="BC6065" s="13"/>
      <c r="BD6065" s="13"/>
      <c r="BE6065" s="13"/>
    </row>
    <row r="6066" spans="1:57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  <c r="O6066" s="59">
        <f>Inputs!O6059</f>
        <v>0</v>
      </c>
      <c r="P6066" s="59">
        <f>Inputs!P6059</f>
        <v>0</v>
      </c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3"/>
      <c r="BB6066" s="13"/>
      <c r="BC6066" s="13"/>
      <c r="BD6066" s="13"/>
      <c r="BE6066" s="13"/>
    </row>
    <row r="6067" spans="1:57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  <c r="O6067" s="59">
        <f>Inputs!O6060</f>
        <v>0</v>
      </c>
      <c r="P6067" s="59">
        <f>Inputs!P6060</f>
        <v>0</v>
      </c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3"/>
      <c r="BB6067" s="13"/>
      <c r="BC6067" s="13"/>
      <c r="BD6067" s="13"/>
      <c r="BE6067" s="13"/>
    </row>
    <row r="6068" spans="1:57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  <c r="O6068" s="59">
        <f>Inputs!O6061</f>
        <v>0</v>
      </c>
      <c r="P6068" s="59">
        <f>Inputs!P6061</f>
        <v>0</v>
      </c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13"/>
      <c r="AD6068" s="13"/>
      <c r="AE6068" s="13"/>
      <c r="AF6068" s="13"/>
      <c r="AG6068" s="13"/>
      <c r="AH6068" s="13"/>
      <c r="AI6068" s="13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3"/>
      <c r="BB6068" s="13"/>
      <c r="BC6068" s="13"/>
      <c r="BD6068" s="13"/>
      <c r="BE6068" s="13"/>
    </row>
    <row r="6069" spans="1:57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  <c r="O6069" s="59">
        <f>Inputs!O6062</f>
        <v>0</v>
      </c>
      <c r="P6069" s="59">
        <f>Inputs!P6062</f>
        <v>0</v>
      </c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3"/>
      <c r="BB6069" s="13"/>
      <c r="BC6069" s="13"/>
      <c r="BD6069" s="13"/>
      <c r="BE6069" s="13"/>
    </row>
    <row r="6070" spans="1:57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  <c r="O6070" s="59">
        <f>Inputs!O6063</f>
        <v>0</v>
      </c>
      <c r="P6070" s="59">
        <f>Inputs!P6063</f>
        <v>0</v>
      </c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3"/>
      <c r="BB6070" s="13"/>
      <c r="BC6070" s="13"/>
      <c r="BD6070" s="13"/>
      <c r="BE6070" s="13"/>
    </row>
    <row r="6071" spans="1:57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  <c r="O6071" s="59">
        <f>Inputs!O6064</f>
        <v>0</v>
      </c>
      <c r="P6071" s="59">
        <f>Inputs!P6064</f>
        <v>0</v>
      </c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3"/>
      <c r="BB6071" s="13"/>
      <c r="BC6071" s="13"/>
      <c r="BD6071" s="13"/>
      <c r="BE6071" s="13"/>
    </row>
    <row r="6072" spans="1:57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  <c r="O6072" s="59">
        <f>Inputs!O6065</f>
        <v>0</v>
      </c>
      <c r="P6072" s="59">
        <f>Inputs!P6065</f>
        <v>0</v>
      </c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3"/>
      <c r="BB6072" s="13"/>
      <c r="BC6072" s="13"/>
      <c r="BD6072" s="13"/>
      <c r="BE6072" s="13"/>
    </row>
    <row r="6073" spans="1:57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  <c r="O6073" s="59">
        <f>Inputs!O6066</f>
        <v>0</v>
      </c>
      <c r="P6073" s="59">
        <f>Inputs!P6066</f>
        <v>0</v>
      </c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3"/>
      <c r="BB6073" s="13"/>
      <c r="BC6073" s="13"/>
      <c r="BD6073" s="13"/>
      <c r="BE6073" s="13"/>
    </row>
    <row r="6074" spans="1:57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  <c r="O6074" s="59">
        <f>Inputs!O6067</f>
        <v>0</v>
      </c>
      <c r="P6074" s="59">
        <f>Inputs!P6067</f>
        <v>0</v>
      </c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3"/>
      <c r="BB6074" s="13"/>
      <c r="BC6074" s="13"/>
      <c r="BD6074" s="13"/>
      <c r="BE6074" s="13"/>
    </row>
    <row r="6075" spans="1:57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  <c r="O6075" s="59">
        <f>Inputs!O6068</f>
        <v>0</v>
      </c>
      <c r="P6075" s="59">
        <f>Inputs!P6068</f>
        <v>0</v>
      </c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3"/>
      <c r="BB6075" s="13"/>
      <c r="BC6075" s="13"/>
      <c r="BD6075" s="13"/>
      <c r="BE6075" s="13"/>
    </row>
    <row r="6076" spans="1:57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  <c r="O6076" s="59">
        <f>Inputs!O6069</f>
        <v>0</v>
      </c>
      <c r="P6076" s="59">
        <f>Inputs!P6069</f>
        <v>0</v>
      </c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3"/>
      <c r="BB6076" s="13"/>
      <c r="BC6076" s="13"/>
      <c r="BD6076" s="13"/>
      <c r="BE6076" s="13"/>
    </row>
    <row r="6077" spans="1:57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  <c r="O6077" s="59">
        <f>Inputs!O6070</f>
        <v>0</v>
      </c>
      <c r="P6077" s="59">
        <f>Inputs!P6070</f>
        <v>0</v>
      </c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3"/>
      <c r="BB6077" s="13"/>
      <c r="BC6077" s="13"/>
      <c r="BD6077" s="13"/>
      <c r="BE6077" s="13"/>
    </row>
    <row r="6078" spans="1:57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  <c r="O6078" s="59">
        <f>Inputs!O6071</f>
        <v>0</v>
      </c>
      <c r="P6078" s="59">
        <f>Inputs!P6071</f>
        <v>0</v>
      </c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3"/>
      <c r="BB6078" s="13"/>
      <c r="BC6078" s="13"/>
      <c r="BD6078" s="13"/>
      <c r="BE6078" s="13"/>
    </row>
    <row r="6079" spans="1:57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  <c r="O6079" s="59">
        <f>Inputs!O6072</f>
        <v>0</v>
      </c>
      <c r="P6079" s="59">
        <f>Inputs!P6072</f>
        <v>0</v>
      </c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3"/>
      <c r="BB6079" s="13"/>
      <c r="BC6079" s="13"/>
      <c r="BD6079" s="13"/>
      <c r="BE6079" s="13"/>
    </row>
    <row r="6080" spans="1:57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  <c r="O6080" s="59">
        <f>Inputs!O6073</f>
        <v>0</v>
      </c>
      <c r="P6080" s="59">
        <f>Inputs!P6073</f>
        <v>0</v>
      </c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3"/>
      <c r="BB6080" s="13"/>
      <c r="BC6080" s="13"/>
      <c r="BD6080" s="13"/>
      <c r="BE6080" s="13"/>
    </row>
    <row r="6081" spans="1:57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  <c r="O6081" s="59">
        <f>Inputs!O6074</f>
        <v>0</v>
      </c>
      <c r="P6081" s="59">
        <f>Inputs!P6074</f>
        <v>0</v>
      </c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3"/>
      <c r="BB6081" s="13"/>
      <c r="BC6081" s="13"/>
      <c r="BD6081" s="13"/>
      <c r="BE6081" s="13"/>
    </row>
    <row r="6082" spans="1:57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  <c r="O6082" s="59">
        <f>Inputs!O6075</f>
        <v>0</v>
      </c>
      <c r="P6082" s="59">
        <f>Inputs!P6075</f>
        <v>0</v>
      </c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3"/>
      <c r="BB6082" s="13"/>
      <c r="BC6082" s="13"/>
      <c r="BD6082" s="13"/>
      <c r="BE6082" s="13"/>
    </row>
    <row r="6083" spans="1:57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  <c r="O6083" s="59">
        <f>Inputs!O6076</f>
        <v>0</v>
      </c>
      <c r="P6083" s="59">
        <f>Inputs!P6076</f>
        <v>0</v>
      </c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3"/>
      <c r="BB6083" s="13"/>
      <c r="BC6083" s="13"/>
      <c r="BD6083" s="13"/>
      <c r="BE6083" s="13"/>
    </row>
    <row r="6084" spans="1:57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  <c r="O6084" s="59">
        <f>Inputs!O6077</f>
        <v>0</v>
      </c>
      <c r="P6084" s="59">
        <f>Inputs!P6077</f>
        <v>0</v>
      </c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3"/>
      <c r="BB6084" s="13"/>
      <c r="BC6084" s="13"/>
      <c r="BD6084" s="13"/>
      <c r="BE6084" s="13"/>
    </row>
    <row r="6085" spans="1:57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  <c r="O6085" s="59">
        <f>Inputs!O6078</f>
        <v>0</v>
      </c>
      <c r="P6085" s="59">
        <f>Inputs!P6078</f>
        <v>0</v>
      </c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3"/>
      <c r="BB6085" s="13"/>
      <c r="BC6085" s="13"/>
      <c r="BD6085" s="13"/>
      <c r="BE6085" s="13"/>
    </row>
    <row r="6086" spans="1:57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  <c r="O6086" s="59">
        <f>Inputs!O6079</f>
        <v>0</v>
      </c>
      <c r="P6086" s="59">
        <f>Inputs!P6079</f>
        <v>0</v>
      </c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3"/>
      <c r="BB6086" s="13"/>
      <c r="BC6086" s="13"/>
      <c r="BD6086" s="13"/>
      <c r="BE6086" s="13"/>
    </row>
    <row r="6087" spans="1:57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  <c r="O6087" s="59">
        <f>Inputs!O6080</f>
        <v>0</v>
      </c>
      <c r="P6087" s="59">
        <f>Inputs!P6080</f>
        <v>0</v>
      </c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3"/>
      <c r="BB6087" s="13"/>
      <c r="BC6087" s="13"/>
      <c r="BD6087" s="13"/>
      <c r="BE6087" s="13"/>
    </row>
    <row r="6088" spans="1:57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  <c r="O6088" s="59">
        <f>Inputs!O6081</f>
        <v>0</v>
      </c>
      <c r="P6088" s="59">
        <f>Inputs!P6081</f>
        <v>0</v>
      </c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3"/>
      <c r="BB6088" s="13"/>
      <c r="BC6088" s="13"/>
      <c r="BD6088" s="13"/>
      <c r="BE6088" s="13"/>
    </row>
    <row r="6089" spans="1:57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  <c r="O6089" s="59">
        <f>Inputs!O6082</f>
        <v>0</v>
      </c>
      <c r="P6089" s="59">
        <f>Inputs!P6082</f>
        <v>0</v>
      </c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3"/>
      <c r="BB6089" s="13"/>
      <c r="BC6089" s="13"/>
      <c r="BD6089" s="13"/>
      <c r="BE6089" s="13"/>
    </row>
    <row r="6090" spans="1:57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  <c r="O6090" s="59">
        <f>Inputs!O6083</f>
        <v>0</v>
      </c>
      <c r="P6090" s="59">
        <f>Inputs!P6083</f>
        <v>0</v>
      </c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3"/>
      <c r="BB6090" s="13"/>
      <c r="BC6090" s="13"/>
      <c r="BD6090" s="13"/>
      <c r="BE6090" s="13"/>
    </row>
    <row r="6091" spans="1:57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  <c r="O6091" s="59">
        <f>Inputs!O6084</f>
        <v>0</v>
      </c>
      <c r="P6091" s="59">
        <f>Inputs!P6084</f>
        <v>0</v>
      </c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3"/>
      <c r="BB6091" s="13"/>
      <c r="BC6091" s="13"/>
      <c r="BD6091" s="13"/>
      <c r="BE6091" s="13"/>
    </row>
    <row r="6092" spans="1:57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  <c r="O6092" s="59">
        <f>Inputs!O6085</f>
        <v>0</v>
      </c>
      <c r="P6092" s="59">
        <f>Inputs!P6085</f>
        <v>0</v>
      </c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3"/>
      <c r="BB6092" s="13"/>
      <c r="BC6092" s="13"/>
      <c r="BD6092" s="13"/>
      <c r="BE6092" s="13"/>
    </row>
    <row r="6093" spans="1:57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  <c r="O6093" s="59">
        <f>Inputs!O6086</f>
        <v>0</v>
      </c>
      <c r="P6093" s="59">
        <f>Inputs!P6086</f>
        <v>0</v>
      </c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3"/>
      <c r="BB6093" s="13"/>
      <c r="BC6093" s="13"/>
      <c r="BD6093" s="13"/>
      <c r="BE6093" s="13"/>
    </row>
    <row r="6094" spans="1:57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  <c r="O6094" s="59">
        <f>Inputs!O6087</f>
        <v>0</v>
      </c>
      <c r="P6094" s="59">
        <f>Inputs!P6087</f>
        <v>0</v>
      </c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3"/>
      <c r="BB6094" s="13"/>
      <c r="BC6094" s="13"/>
      <c r="BD6094" s="13"/>
      <c r="BE6094" s="13"/>
    </row>
    <row r="6095" spans="1:57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  <c r="O6095" s="59">
        <f>Inputs!O6088</f>
        <v>0</v>
      </c>
      <c r="P6095" s="59">
        <f>Inputs!P6088</f>
        <v>0</v>
      </c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3"/>
      <c r="BB6095" s="13"/>
      <c r="BC6095" s="13"/>
      <c r="BD6095" s="13"/>
      <c r="BE6095" s="13"/>
    </row>
    <row r="6096" spans="1:57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  <c r="O6096" s="59">
        <f>Inputs!O6089</f>
        <v>0</v>
      </c>
      <c r="P6096" s="59">
        <f>Inputs!P6089</f>
        <v>0</v>
      </c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3"/>
      <c r="BB6096" s="13"/>
      <c r="BC6096" s="13"/>
      <c r="BD6096" s="13"/>
      <c r="BE6096" s="13"/>
    </row>
    <row r="6097" spans="1:57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  <c r="O6097" s="59">
        <f>Inputs!O6090</f>
        <v>0</v>
      </c>
      <c r="P6097" s="59">
        <f>Inputs!P6090</f>
        <v>0</v>
      </c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3"/>
      <c r="BB6097" s="13"/>
      <c r="BC6097" s="13"/>
      <c r="BD6097" s="13"/>
      <c r="BE6097" s="13"/>
    </row>
    <row r="6098" spans="1:57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  <c r="O6098" s="59">
        <f>Inputs!O6091</f>
        <v>0</v>
      </c>
      <c r="P6098" s="59">
        <f>Inputs!P6091</f>
        <v>0</v>
      </c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3"/>
      <c r="BB6098" s="13"/>
      <c r="BC6098" s="13"/>
      <c r="BD6098" s="13"/>
      <c r="BE6098" s="13"/>
    </row>
    <row r="6099" spans="1:57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  <c r="O6099" s="59">
        <f>Inputs!O6092</f>
        <v>0</v>
      </c>
      <c r="P6099" s="59">
        <f>Inputs!P6092</f>
        <v>0</v>
      </c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3"/>
      <c r="BB6099" s="13"/>
      <c r="BC6099" s="13"/>
      <c r="BD6099" s="13"/>
      <c r="BE6099" s="13"/>
    </row>
    <row r="6100" spans="1:57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  <c r="O6100" s="59">
        <f>Inputs!O6093</f>
        <v>0</v>
      </c>
      <c r="P6100" s="59">
        <f>Inputs!P6093</f>
        <v>0</v>
      </c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3"/>
      <c r="BB6100" s="13"/>
      <c r="BC6100" s="13"/>
      <c r="BD6100" s="13"/>
      <c r="BE6100" s="13"/>
    </row>
    <row r="6101" spans="1:57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  <c r="O6101" s="59">
        <f>Inputs!O6094</f>
        <v>0</v>
      </c>
      <c r="P6101" s="59">
        <f>Inputs!P6094</f>
        <v>0</v>
      </c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3"/>
      <c r="BB6101" s="13"/>
      <c r="BC6101" s="13"/>
      <c r="BD6101" s="13"/>
      <c r="BE6101" s="13"/>
    </row>
    <row r="6102" spans="1:57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  <c r="O6102" s="59">
        <f>Inputs!O6095</f>
        <v>0</v>
      </c>
      <c r="P6102" s="59">
        <f>Inputs!P6095</f>
        <v>0</v>
      </c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3"/>
      <c r="BB6102" s="13"/>
      <c r="BC6102" s="13"/>
      <c r="BD6102" s="13"/>
      <c r="BE6102" s="13"/>
    </row>
    <row r="6103" spans="1:57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  <c r="O6103" s="59">
        <f>Inputs!O6096</f>
        <v>0</v>
      </c>
      <c r="P6103" s="59">
        <f>Inputs!P6096</f>
        <v>0</v>
      </c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3"/>
      <c r="BB6103" s="13"/>
      <c r="BC6103" s="13"/>
      <c r="BD6103" s="13"/>
      <c r="BE6103" s="13"/>
    </row>
    <row r="6104" spans="1:57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  <c r="O6104" s="59">
        <f>Inputs!O6097</f>
        <v>0</v>
      </c>
      <c r="P6104" s="59">
        <f>Inputs!P6097</f>
        <v>0</v>
      </c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3"/>
      <c r="BB6104" s="13"/>
      <c r="BC6104" s="13"/>
      <c r="BD6104" s="13"/>
      <c r="BE6104" s="13"/>
    </row>
    <row r="6105" spans="1:57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  <c r="O6105" s="59">
        <f>Inputs!O6098</f>
        <v>0</v>
      </c>
      <c r="P6105" s="59">
        <f>Inputs!P6098</f>
        <v>0</v>
      </c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3"/>
      <c r="BB6105" s="13"/>
      <c r="BC6105" s="13"/>
      <c r="BD6105" s="13"/>
      <c r="BE6105" s="13"/>
    </row>
    <row r="6106" spans="1:57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  <c r="O6106" s="59">
        <f>Inputs!O6099</f>
        <v>0</v>
      </c>
      <c r="P6106" s="59">
        <f>Inputs!P6099</f>
        <v>0</v>
      </c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3"/>
      <c r="BB6106" s="13"/>
      <c r="BC6106" s="13"/>
      <c r="BD6106" s="13"/>
      <c r="BE6106" s="13"/>
    </row>
    <row r="6107" spans="1:57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  <c r="O6107" s="59">
        <f>Inputs!O6100</f>
        <v>0</v>
      </c>
      <c r="P6107" s="59">
        <f>Inputs!P6100</f>
        <v>0</v>
      </c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3"/>
      <c r="BB6107" s="13"/>
      <c r="BC6107" s="13"/>
      <c r="BD6107" s="13"/>
      <c r="BE6107" s="13"/>
    </row>
    <row r="6108" spans="1:57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  <c r="O6108" s="59">
        <f>Inputs!O6101</f>
        <v>0</v>
      </c>
      <c r="P6108" s="59">
        <f>Inputs!P6101</f>
        <v>0</v>
      </c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3"/>
      <c r="BB6108" s="13"/>
      <c r="BC6108" s="13"/>
      <c r="BD6108" s="13"/>
      <c r="BE6108" s="13"/>
    </row>
    <row r="6109" spans="1:57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  <c r="O6109" s="59">
        <f>Inputs!O6102</f>
        <v>0</v>
      </c>
      <c r="P6109" s="59">
        <f>Inputs!P6102</f>
        <v>0</v>
      </c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3"/>
      <c r="BB6109" s="13"/>
      <c r="BC6109" s="13"/>
      <c r="BD6109" s="13"/>
      <c r="BE6109" s="13"/>
    </row>
    <row r="6110" spans="1:57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  <c r="O6110" s="59">
        <f>Inputs!O6103</f>
        <v>0</v>
      </c>
      <c r="P6110" s="59">
        <f>Inputs!P6103</f>
        <v>0</v>
      </c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3"/>
      <c r="BB6110" s="13"/>
      <c r="BC6110" s="13"/>
      <c r="BD6110" s="13"/>
      <c r="BE6110" s="13"/>
    </row>
    <row r="6111" spans="1:57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  <c r="O6111" s="59">
        <f>Inputs!O6104</f>
        <v>0</v>
      </c>
      <c r="P6111" s="59">
        <f>Inputs!P6104</f>
        <v>0</v>
      </c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3"/>
      <c r="BB6111" s="13"/>
      <c r="BC6111" s="13"/>
      <c r="BD6111" s="13"/>
      <c r="BE6111" s="13"/>
    </row>
    <row r="6112" spans="1:57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  <c r="O6112" s="59">
        <f>Inputs!O6105</f>
        <v>0</v>
      </c>
      <c r="P6112" s="59">
        <f>Inputs!P6105</f>
        <v>0</v>
      </c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13"/>
      <c r="AO6112" s="13"/>
      <c r="AP6112" s="13"/>
      <c r="AQ6112" s="13"/>
      <c r="AR6112" s="13"/>
      <c r="AS6112" s="13"/>
      <c r="AT6112" s="13"/>
      <c r="AU6112" s="13"/>
      <c r="AV6112" s="13"/>
      <c r="AW6112" s="13"/>
      <c r="AX6112" s="13"/>
      <c r="AY6112" s="13"/>
      <c r="AZ6112" s="13"/>
      <c r="BA6112" s="13"/>
      <c r="BB6112" s="13"/>
      <c r="BC6112" s="13"/>
      <c r="BD6112" s="13"/>
      <c r="BE6112" s="13"/>
    </row>
    <row r="6113" spans="1:57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  <c r="O6113" s="59">
        <f>Inputs!O6106</f>
        <v>0</v>
      </c>
      <c r="P6113" s="59">
        <f>Inputs!P6106</f>
        <v>0</v>
      </c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3"/>
      <c r="BB6113" s="13"/>
      <c r="BC6113" s="13"/>
      <c r="BD6113" s="13"/>
      <c r="BE6113" s="13"/>
    </row>
    <row r="6114" spans="1:57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  <c r="O6114" s="59">
        <f>Inputs!O6107</f>
        <v>0</v>
      </c>
      <c r="P6114" s="59">
        <f>Inputs!P6107</f>
        <v>0</v>
      </c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3"/>
      <c r="BB6114" s="13"/>
      <c r="BC6114" s="13"/>
      <c r="BD6114" s="13"/>
      <c r="BE6114" s="13"/>
    </row>
    <row r="6115" spans="1:57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  <c r="O6115" s="59">
        <f>Inputs!O6108</f>
        <v>0</v>
      </c>
      <c r="P6115" s="59">
        <f>Inputs!P6108</f>
        <v>0</v>
      </c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3"/>
      <c r="BB6115" s="13"/>
      <c r="BC6115" s="13"/>
      <c r="BD6115" s="13"/>
      <c r="BE6115" s="13"/>
    </row>
    <row r="6116" spans="1:57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  <c r="O6116" s="59">
        <f>Inputs!O6109</f>
        <v>0</v>
      </c>
      <c r="P6116" s="59">
        <f>Inputs!P6109</f>
        <v>0</v>
      </c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3"/>
      <c r="BB6116" s="13"/>
      <c r="BC6116" s="13"/>
      <c r="BD6116" s="13"/>
      <c r="BE6116" s="13"/>
    </row>
    <row r="6117" spans="1:57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  <c r="O6117" s="59">
        <f>Inputs!O6110</f>
        <v>0</v>
      </c>
      <c r="P6117" s="59">
        <f>Inputs!P6110</f>
        <v>0</v>
      </c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3"/>
      <c r="BB6117" s="13"/>
      <c r="BC6117" s="13"/>
      <c r="BD6117" s="13"/>
      <c r="BE6117" s="13"/>
    </row>
    <row r="6118" spans="1:57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  <c r="O6118" s="59">
        <f>Inputs!O6111</f>
        <v>0</v>
      </c>
      <c r="P6118" s="59">
        <f>Inputs!P6111</f>
        <v>0</v>
      </c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3"/>
      <c r="BB6118" s="13"/>
      <c r="BC6118" s="13"/>
      <c r="BD6118" s="13"/>
      <c r="BE6118" s="13"/>
    </row>
    <row r="6119" spans="1:57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  <c r="O6119" s="59">
        <f>Inputs!O6112</f>
        <v>0</v>
      </c>
      <c r="P6119" s="59">
        <f>Inputs!P6112</f>
        <v>0</v>
      </c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3"/>
      <c r="BB6119" s="13"/>
      <c r="BC6119" s="13"/>
      <c r="BD6119" s="13"/>
      <c r="BE6119" s="13"/>
    </row>
    <row r="6120" spans="1:57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  <c r="O6120" s="59">
        <f>Inputs!O6113</f>
        <v>0</v>
      </c>
      <c r="P6120" s="59">
        <f>Inputs!P6113</f>
        <v>0</v>
      </c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3"/>
      <c r="BB6120" s="13"/>
      <c r="BC6120" s="13"/>
      <c r="BD6120" s="13"/>
      <c r="BE6120" s="13"/>
    </row>
    <row r="6121" spans="1:57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  <c r="O6121" s="59">
        <f>Inputs!O6114</f>
        <v>0</v>
      </c>
      <c r="P6121" s="59">
        <f>Inputs!P6114</f>
        <v>0</v>
      </c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3"/>
      <c r="BB6121" s="13"/>
      <c r="BC6121" s="13"/>
      <c r="BD6121" s="13"/>
      <c r="BE6121" s="13"/>
    </row>
    <row r="6122" spans="1:57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  <c r="O6122" s="59">
        <f>Inputs!O6115</f>
        <v>0</v>
      </c>
      <c r="P6122" s="59">
        <f>Inputs!P6115</f>
        <v>0</v>
      </c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3"/>
      <c r="BB6122" s="13"/>
      <c r="BC6122" s="13"/>
      <c r="BD6122" s="13"/>
      <c r="BE6122" s="13"/>
    </row>
    <row r="6123" spans="1:57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  <c r="O6123" s="59">
        <f>Inputs!O6116</f>
        <v>0</v>
      </c>
      <c r="P6123" s="59">
        <f>Inputs!P6116</f>
        <v>0</v>
      </c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3"/>
      <c r="BB6123" s="13"/>
      <c r="BC6123" s="13"/>
      <c r="BD6123" s="13"/>
      <c r="BE6123" s="13"/>
    </row>
    <row r="6124" spans="1:57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  <c r="O6124" s="59">
        <f>Inputs!O6117</f>
        <v>0</v>
      </c>
      <c r="P6124" s="59">
        <f>Inputs!P6117</f>
        <v>0</v>
      </c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3"/>
      <c r="BB6124" s="13"/>
      <c r="BC6124" s="13"/>
      <c r="BD6124" s="13"/>
      <c r="BE6124" s="13"/>
    </row>
    <row r="6125" spans="1:57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  <c r="O6125" s="59">
        <f>Inputs!O6118</f>
        <v>0</v>
      </c>
      <c r="P6125" s="59">
        <f>Inputs!P6118</f>
        <v>0</v>
      </c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3"/>
      <c r="BB6125" s="13"/>
      <c r="BC6125" s="13"/>
      <c r="BD6125" s="13"/>
      <c r="BE6125" s="13"/>
    </row>
    <row r="6126" spans="1:57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  <c r="O6126" s="59">
        <f>Inputs!O6119</f>
        <v>0</v>
      </c>
      <c r="P6126" s="59">
        <f>Inputs!P6119</f>
        <v>0</v>
      </c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3"/>
      <c r="BB6126" s="13"/>
      <c r="BC6126" s="13"/>
      <c r="BD6126" s="13"/>
      <c r="BE6126" s="13"/>
    </row>
    <row r="6127" spans="1:57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  <c r="O6127" s="59">
        <f>Inputs!O6120</f>
        <v>0</v>
      </c>
      <c r="P6127" s="59">
        <f>Inputs!P6120</f>
        <v>0</v>
      </c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3"/>
      <c r="BB6127" s="13"/>
      <c r="BC6127" s="13"/>
      <c r="BD6127" s="13"/>
      <c r="BE6127" s="13"/>
    </row>
    <row r="6128" spans="1:57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  <c r="O6128" s="59">
        <f>Inputs!O6121</f>
        <v>0</v>
      </c>
      <c r="P6128" s="59">
        <f>Inputs!P6121</f>
        <v>0</v>
      </c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3"/>
      <c r="BB6128" s="13"/>
      <c r="BC6128" s="13"/>
      <c r="BD6128" s="13"/>
      <c r="BE6128" s="13"/>
    </row>
    <row r="6129" spans="1:57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  <c r="O6129" s="59">
        <f>Inputs!O6122</f>
        <v>0</v>
      </c>
      <c r="P6129" s="59">
        <f>Inputs!P6122</f>
        <v>0</v>
      </c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3"/>
      <c r="BB6129" s="13"/>
      <c r="BC6129" s="13"/>
      <c r="BD6129" s="13"/>
      <c r="BE6129" s="13"/>
    </row>
    <row r="6130" spans="1:57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  <c r="O6130" s="59">
        <f>Inputs!O6123</f>
        <v>0</v>
      </c>
      <c r="P6130" s="59">
        <f>Inputs!P6123</f>
        <v>0</v>
      </c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13"/>
      <c r="AD6130" s="13"/>
      <c r="AE6130" s="13"/>
      <c r="AF6130" s="13"/>
      <c r="AG6130" s="13"/>
      <c r="AH6130" s="13"/>
      <c r="AI6130" s="13"/>
      <c r="AJ6130" s="13"/>
      <c r="AK6130" s="13"/>
      <c r="AL6130" s="13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3"/>
      <c r="BB6130" s="13"/>
      <c r="BC6130" s="13"/>
      <c r="BD6130" s="13"/>
      <c r="BE6130" s="13"/>
    </row>
    <row r="6131" spans="1:57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  <c r="O6131" s="59">
        <f>Inputs!O6124</f>
        <v>0</v>
      </c>
      <c r="P6131" s="59">
        <f>Inputs!P6124</f>
        <v>0</v>
      </c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3"/>
      <c r="BB6131" s="13"/>
      <c r="BC6131" s="13"/>
      <c r="BD6131" s="13"/>
      <c r="BE6131" s="13"/>
    </row>
    <row r="6132" spans="1:57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  <c r="O6132" s="59">
        <f>Inputs!O6125</f>
        <v>0</v>
      </c>
      <c r="P6132" s="59">
        <f>Inputs!P6125</f>
        <v>0</v>
      </c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3"/>
      <c r="BB6132" s="13"/>
      <c r="BC6132" s="13"/>
      <c r="BD6132" s="13"/>
      <c r="BE6132" s="13"/>
    </row>
    <row r="6133" spans="1:57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  <c r="O6133" s="59">
        <f>Inputs!O6126</f>
        <v>0</v>
      </c>
      <c r="P6133" s="59">
        <f>Inputs!P6126</f>
        <v>0</v>
      </c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3"/>
      <c r="BB6133" s="13"/>
      <c r="BC6133" s="13"/>
      <c r="BD6133" s="13"/>
      <c r="BE6133" s="13"/>
    </row>
    <row r="6134" spans="1:57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  <c r="O6134" s="59">
        <f>Inputs!O6127</f>
        <v>0</v>
      </c>
      <c r="P6134" s="59">
        <f>Inputs!P6127</f>
        <v>0</v>
      </c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3"/>
      <c r="BB6134" s="13"/>
      <c r="BC6134" s="13"/>
      <c r="BD6134" s="13"/>
      <c r="BE6134" s="13"/>
    </row>
    <row r="6135" spans="1:57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  <c r="O6135" s="59">
        <f>Inputs!O6128</f>
        <v>0</v>
      </c>
      <c r="P6135" s="59">
        <f>Inputs!P6128</f>
        <v>0</v>
      </c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  <c r="AA6135" s="13"/>
      <c r="AB6135" s="13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3"/>
      <c r="BB6135" s="13"/>
      <c r="BC6135" s="13"/>
      <c r="BD6135" s="13"/>
      <c r="BE6135" s="13"/>
    </row>
    <row r="6136" spans="1:57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  <c r="O6136" s="59">
        <f>Inputs!O6129</f>
        <v>0</v>
      </c>
      <c r="P6136" s="59">
        <f>Inputs!P6129</f>
        <v>0</v>
      </c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3"/>
      <c r="BB6136" s="13"/>
      <c r="BC6136" s="13"/>
      <c r="BD6136" s="13"/>
      <c r="BE6136" s="13"/>
    </row>
    <row r="6137" spans="1:57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  <c r="O6137" s="59">
        <f>Inputs!O6130</f>
        <v>0</v>
      </c>
      <c r="P6137" s="59">
        <f>Inputs!P6130</f>
        <v>0</v>
      </c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3"/>
      <c r="BB6137" s="13"/>
      <c r="BC6137" s="13"/>
      <c r="BD6137" s="13"/>
      <c r="BE6137" s="13"/>
    </row>
    <row r="6138" spans="1:57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  <c r="O6138" s="59">
        <f>Inputs!O6131</f>
        <v>0</v>
      </c>
      <c r="P6138" s="59">
        <f>Inputs!P6131</f>
        <v>0</v>
      </c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3"/>
      <c r="BB6138" s="13"/>
      <c r="BC6138" s="13"/>
      <c r="BD6138" s="13"/>
      <c r="BE6138" s="13"/>
    </row>
    <row r="6139" spans="1:57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  <c r="O6139" s="59">
        <f>Inputs!O6132</f>
        <v>0</v>
      </c>
      <c r="P6139" s="59">
        <f>Inputs!P6132</f>
        <v>0</v>
      </c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13"/>
      <c r="AF6139" s="13"/>
      <c r="AG6139" s="13"/>
      <c r="AH6139" s="13"/>
      <c r="AI6139" s="13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3"/>
      <c r="BB6139" s="13"/>
      <c r="BC6139" s="13"/>
      <c r="BD6139" s="13"/>
      <c r="BE6139" s="13"/>
    </row>
    <row r="6140" spans="1:57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  <c r="O6140" s="59">
        <f>Inputs!O6133</f>
        <v>0</v>
      </c>
      <c r="P6140" s="59">
        <f>Inputs!P6133</f>
        <v>0</v>
      </c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3"/>
      <c r="BB6140" s="13"/>
      <c r="BC6140" s="13"/>
      <c r="BD6140" s="13"/>
      <c r="BE6140" s="13"/>
    </row>
    <row r="6141" spans="1:57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  <c r="O6141" s="59">
        <f>Inputs!O6134</f>
        <v>0</v>
      </c>
      <c r="P6141" s="59">
        <f>Inputs!P6134</f>
        <v>0</v>
      </c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3"/>
      <c r="BB6141" s="13"/>
      <c r="BC6141" s="13"/>
      <c r="BD6141" s="13"/>
      <c r="BE6141" s="13"/>
    </row>
    <row r="6142" spans="1:57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  <c r="O6142" s="59">
        <f>Inputs!O6135</f>
        <v>0</v>
      </c>
      <c r="P6142" s="59">
        <f>Inputs!P6135</f>
        <v>0</v>
      </c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3"/>
      <c r="BB6142" s="13"/>
      <c r="BC6142" s="13"/>
      <c r="BD6142" s="13"/>
      <c r="BE6142" s="13"/>
    </row>
    <row r="6143" spans="1:57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  <c r="O6143" s="59">
        <f>Inputs!O6136</f>
        <v>0</v>
      </c>
      <c r="P6143" s="59">
        <f>Inputs!P6136</f>
        <v>0</v>
      </c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3"/>
      <c r="BB6143" s="13"/>
      <c r="BC6143" s="13"/>
      <c r="BD6143" s="13"/>
      <c r="BE6143" s="13"/>
    </row>
    <row r="6144" spans="1:57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  <c r="O6144" s="59">
        <f>Inputs!O6137</f>
        <v>0</v>
      </c>
      <c r="P6144" s="59">
        <f>Inputs!P6137</f>
        <v>0</v>
      </c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3"/>
      <c r="BB6144" s="13"/>
      <c r="BC6144" s="13"/>
      <c r="BD6144" s="13"/>
      <c r="BE6144" s="13"/>
    </row>
    <row r="6145" spans="1:57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  <c r="O6145" s="59">
        <f>Inputs!O6138</f>
        <v>0</v>
      </c>
      <c r="P6145" s="59">
        <f>Inputs!P6138</f>
        <v>0</v>
      </c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3"/>
      <c r="BB6145" s="13"/>
      <c r="BC6145" s="13"/>
      <c r="BD6145" s="13"/>
      <c r="BE6145" s="13"/>
    </row>
    <row r="6146" spans="1:57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  <c r="O6146" s="59">
        <f>Inputs!O6139</f>
        <v>0</v>
      </c>
      <c r="P6146" s="59">
        <f>Inputs!P6139</f>
        <v>0</v>
      </c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3"/>
      <c r="BB6146" s="13"/>
      <c r="BC6146" s="13"/>
      <c r="BD6146" s="13"/>
      <c r="BE6146" s="13"/>
    </row>
    <row r="6147" spans="1:57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  <c r="O6147" s="59">
        <f>Inputs!O6140</f>
        <v>0</v>
      </c>
      <c r="P6147" s="59">
        <f>Inputs!P6140</f>
        <v>0</v>
      </c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3"/>
      <c r="BB6147" s="13"/>
      <c r="BC6147" s="13"/>
      <c r="BD6147" s="13"/>
      <c r="BE6147" s="13"/>
    </row>
    <row r="6148" spans="1:57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  <c r="O6148" s="59">
        <f>Inputs!O6141</f>
        <v>0</v>
      </c>
      <c r="P6148" s="59">
        <f>Inputs!P6141</f>
        <v>0</v>
      </c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3"/>
      <c r="BB6148" s="13"/>
      <c r="BC6148" s="13"/>
      <c r="BD6148" s="13"/>
      <c r="BE6148" s="13"/>
    </row>
    <row r="6149" spans="1:57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  <c r="O6149" s="59">
        <f>Inputs!O6142</f>
        <v>0</v>
      </c>
      <c r="P6149" s="59">
        <f>Inputs!P6142</f>
        <v>0</v>
      </c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3"/>
      <c r="BB6149" s="13"/>
      <c r="BC6149" s="13"/>
      <c r="BD6149" s="13"/>
      <c r="BE6149" s="13"/>
    </row>
    <row r="6150" spans="1:57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  <c r="O6150" s="59">
        <f>Inputs!O6143</f>
        <v>0</v>
      </c>
      <c r="P6150" s="59">
        <f>Inputs!P6143</f>
        <v>0</v>
      </c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3"/>
      <c r="BB6150" s="13"/>
      <c r="BC6150" s="13"/>
      <c r="BD6150" s="13"/>
      <c r="BE6150" s="13"/>
    </row>
    <row r="6151" spans="1:57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  <c r="O6151" s="59">
        <f>Inputs!O6144</f>
        <v>0</v>
      </c>
      <c r="P6151" s="59">
        <f>Inputs!P6144</f>
        <v>0</v>
      </c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3"/>
      <c r="BB6151" s="13"/>
      <c r="BC6151" s="13"/>
      <c r="BD6151" s="13"/>
      <c r="BE6151" s="13"/>
    </row>
    <row r="6152" spans="1:57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  <c r="O6152" s="59">
        <f>Inputs!O6145</f>
        <v>0</v>
      </c>
      <c r="P6152" s="59">
        <f>Inputs!P6145</f>
        <v>0</v>
      </c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3"/>
      <c r="BB6152" s="13"/>
      <c r="BC6152" s="13"/>
      <c r="BD6152" s="13"/>
      <c r="BE6152" s="13"/>
    </row>
    <row r="6153" spans="1:57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  <c r="O6153" s="59">
        <f>Inputs!O6146</f>
        <v>0</v>
      </c>
      <c r="P6153" s="59">
        <f>Inputs!P6146</f>
        <v>0</v>
      </c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3"/>
      <c r="BB6153" s="13"/>
      <c r="BC6153" s="13"/>
      <c r="BD6153" s="13"/>
      <c r="BE6153" s="13"/>
    </row>
    <row r="6154" spans="1:57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  <c r="O6154" s="59">
        <f>Inputs!O6147</f>
        <v>0</v>
      </c>
      <c r="P6154" s="59">
        <f>Inputs!P6147</f>
        <v>0</v>
      </c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3"/>
      <c r="BB6154" s="13"/>
      <c r="BC6154" s="13"/>
      <c r="BD6154" s="13"/>
      <c r="BE6154" s="13"/>
    </row>
    <row r="6155" spans="1:57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  <c r="O6155" s="59">
        <f>Inputs!O6148</f>
        <v>0</v>
      </c>
      <c r="P6155" s="59">
        <f>Inputs!P6148</f>
        <v>0</v>
      </c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3"/>
      <c r="BB6155" s="13"/>
      <c r="BC6155" s="13"/>
      <c r="BD6155" s="13"/>
      <c r="BE6155" s="13"/>
    </row>
    <row r="6156" spans="1:57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  <c r="O6156" s="59">
        <f>Inputs!O6149</f>
        <v>0</v>
      </c>
      <c r="P6156" s="59">
        <f>Inputs!P6149</f>
        <v>0</v>
      </c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3"/>
      <c r="BB6156" s="13"/>
      <c r="BC6156" s="13"/>
      <c r="BD6156" s="13"/>
      <c r="BE6156" s="13"/>
    </row>
    <row r="6157" spans="1:57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  <c r="O6157" s="59">
        <f>Inputs!O6150</f>
        <v>0</v>
      </c>
      <c r="P6157" s="59">
        <f>Inputs!P6150</f>
        <v>0</v>
      </c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3"/>
      <c r="BB6157" s="13"/>
      <c r="BC6157" s="13"/>
      <c r="BD6157" s="13"/>
      <c r="BE6157" s="13"/>
    </row>
    <row r="6158" spans="1:57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  <c r="O6158" s="59">
        <f>Inputs!O6151</f>
        <v>0</v>
      </c>
      <c r="P6158" s="59">
        <f>Inputs!P6151</f>
        <v>0</v>
      </c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13"/>
      <c r="BA6158" s="13"/>
      <c r="BB6158" s="13"/>
      <c r="BC6158" s="13"/>
      <c r="BD6158" s="13"/>
      <c r="BE6158" s="13"/>
    </row>
    <row r="6159" spans="1:57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  <c r="O6159" s="59">
        <f>Inputs!O6152</f>
        <v>0</v>
      </c>
      <c r="P6159" s="59">
        <f>Inputs!P6152</f>
        <v>0</v>
      </c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3"/>
      <c r="BB6159" s="13"/>
      <c r="BC6159" s="13"/>
      <c r="BD6159" s="13"/>
      <c r="BE6159" s="13"/>
    </row>
    <row r="6160" spans="1:57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  <c r="O6160" s="59">
        <f>Inputs!O6153</f>
        <v>0</v>
      </c>
      <c r="P6160" s="59">
        <f>Inputs!P6153</f>
        <v>0</v>
      </c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3"/>
      <c r="BB6160" s="13"/>
      <c r="BC6160" s="13"/>
      <c r="BD6160" s="13"/>
      <c r="BE6160" s="13"/>
    </row>
    <row r="6161" spans="1:57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  <c r="O6161" s="59">
        <f>Inputs!O6154</f>
        <v>0</v>
      </c>
      <c r="P6161" s="59">
        <f>Inputs!P6154</f>
        <v>0</v>
      </c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3"/>
      <c r="BB6161" s="13"/>
      <c r="BC6161" s="13"/>
      <c r="BD6161" s="13"/>
      <c r="BE6161" s="13"/>
    </row>
    <row r="6162" spans="1:57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  <c r="O6162" s="59">
        <f>Inputs!O6155</f>
        <v>0</v>
      </c>
      <c r="P6162" s="59">
        <f>Inputs!P6155</f>
        <v>0</v>
      </c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3"/>
      <c r="BB6162" s="13"/>
      <c r="BC6162" s="13"/>
      <c r="BD6162" s="13"/>
      <c r="BE6162" s="13"/>
    </row>
    <row r="6163" spans="1:57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  <c r="O6163" s="59">
        <f>Inputs!O6156</f>
        <v>0</v>
      </c>
      <c r="P6163" s="59">
        <f>Inputs!P6156</f>
        <v>0</v>
      </c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3"/>
      <c r="BB6163" s="13"/>
      <c r="BC6163" s="13"/>
      <c r="BD6163" s="13"/>
      <c r="BE6163" s="13"/>
    </row>
    <row r="6164" spans="1:57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  <c r="O6164" s="59">
        <f>Inputs!O6157</f>
        <v>0</v>
      </c>
      <c r="P6164" s="59">
        <f>Inputs!P6157</f>
        <v>0</v>
      </c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3"/>
      <c r="BB6164" s="13"/>
      <c r="BC6164" s="13"/>
      <c r="BD6164" s="13"/>
      <c r="BE6164" s="13"/>
    </row>
    <row r="6165" spans="1:57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  <c r="O6165" s="59">
        <f>Inputs!O6158</f>
        <v>0</v>
      </c>
      <c r="P6165" s="59">
        <f>Inputs!P6158</f>
        <v>0</v>
      </c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3"/>
      <c r="BB6165" s="13"/>
      <c r="BC6165" s="13"/>
      <c r="BD6165" s="13"/>
      <c r="BE6165" s="13"/>
    </row>
    <row r="6166" spans="1:57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  <c r="O6166" s="59">
        <f>Inputs!O6159</f>
        <v>0</v>
      </c>
      <c r="P6166" s="59">
        <f>Inputs!P6159</f>
        <v>0</v>
      </c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3"/>
      <c r="BB6166" s="13"/>
      <c r="BC6166" s="13"/>
      <c r="BD6166" s="13"/>
      <c r="BE6166" s="13"/>
    </row>
    <row r="6167" spans="1:57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  <c r="O6167" s="59">
        <f>Inputs!O6160</f>
        <v>0</v>
      </c>
      <c r="P6167" s="59">
        <f>Inputs!P6160</f>
        <v>0</v>
      </c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3"/>
      <c r="BB6167" s="13"/>
      <c r="BC6167" s="13"/>
      <c r="BD6167" s="13"/>
      <c r="BE6167" s="13"/>
    </row>
    <row r="6168" spans="1:57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  <c r="O6168" s="59">
        <f>Inputs!O6161</f>
        <v>0</v>
      </c>
      <c r="P6168" s="59">
        <f>Inputs!P6161</f>
        <v>0</v>
      </c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3"/>
      <c r="BB6168" s="13"/>
      <c r="BC6168" s="13"/>
      <c r="BD6168" s="13"/>
      <c r="BE6168" s="13"/>
    </row>
    <row r="6169" spans="1:57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  <c r="O6169" s="59">
        <f>Inputs!O6162</f>
        <v>0</v>
      </c>
      <c r="P6169" s="59">
        <f>Inputs!P6162</f>
        <v>0</v>
      </c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13"/>
      <c r="AC6169" s="13"/>
      <c r="AD6169" s="13"/>
      <c r="AE6169" s="13"/>
      <c r="AF6169" s="13"/>
      <c r="AG6169" s="13"/>
      <c r="AH6169" s="13"/>
      <c r="AI6169" s="13"/>
      <c r="AJ6169" s="13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3"/>
      <c r="BB6169" s="13"/>
      <c r="BC6169" s="13"/>
      <c r="BD6169" s="13"/>
      <c r="BE6169" s="13"/>
    </row>
    <row r="6170" spans="1:57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  <c r="O6170" s="59">
        <f>Inputs!O6163</f>
        <v>0</v>
      </c>
      <c r="P6170" s="59">
        <f>Inputs!P6163</f>
        <v>0</v>
      </c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3"/>
      <c r="BB6170" s="13"/>
      <c r="BC6170" s="13"/>
      <c r="BD6170" s="13"/>
      <c r="BE6170" s="13"/>
    </row>
    <row r="6171" spans="1:57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  <c r="O6171" s="59">
        <f>Inputs!O6164</f>
        <v>0</v>
      </c>
      <c r="P6171" s="59">
        <f>Inputs!P6164</f>
        <v>0</v>
      </c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3"/>
      <c r="BB6171" s="13"/>
      <c r="BC6171" s="13"/>
      <c r="BD6171" s="13"/>
      <c r="BE6171" s="13"/>
    </row>
    <row r="6172" spans="1:57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  <c r="O6172" s="59">
        <f>Inputs!O6165</f>
        <v>0</v>
      </c>
      <c r="P6172" s="59">
        <f>Inputs!P6165</f>
        <v>0</v>
      </c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3"/>
      <c r="BB6172" s="13"/>
      <c r="BC6172" s="13"/>
      <c r="BD6172" s="13"/>
      <c r="BE6172" s="13"/>
    </row>
    <row r="6173" spans="1:57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  <c r="O6173" s="59">
        <f>Inputs!O6166</f>
        <v>0</v>
      </c>
      <c r="P6173" s="59">
        <f>Inputs!P6166</f>
        <v>0</v>
      </c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3"/>
      <c r="BB6173" s="13"/>
      <c r="BC6173" s="13"/>
      <c r="BD6173" s="13"/>
      <c r="BE6173" s="13"/>
    </row>
    <row r="6174" spans="1:57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  <c r="O6174" s="59">
        <f>Inputs!O6167</f>
        <v>0</v>
      </c>
      <c r="P6174" s="59">
        <f>Inputs!P6167</f>
        <v>0</v>
      </c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3"/>
      <c r="BB6174" s="13"/>
      <c r="BC6174" s="13"/>
      <c r="BD6174" s="13"/>
      <c r="BE6174" s="13"/>
    </row>
    <row r="6175" spans="1:57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  <c r="O6175" s="59">
        <f>Inputs!O6168</f>
        <v>0</v>
      </c>
      <c r="P6175" s="59">
        <f>Inputs!P6168</f>
        <v>0</v>
      </c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3"/>
      <c r="BB6175" s="13"/>
      <c r="BC6175" s="13"/>
      <c r="BD6175" s="13"/>
      <c r="BE6175" s="13"/>
    </row>
    <row r="6176" spans="1:57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  <c r="O6176" s="59">
        <f>Inputs!O6169</f>
        <v>0</v>
      </c>
      <c r="P6176" s="59">
        <f>Inputs!P6169</f>
        <v>0</v>
      </c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13"/>
      <c r="AH6176" s="13"/>
      <c r="AI6176" s="13"/>
      <c r="AJ6176" s="13"/>
      <c r="AK6176" s="13"/>
      <c r="AL6176" s="13"/>
      <c r="AM6176" s="13"/>
      <c r="AN6176" s="13"/>
      <c r="AO6176" s="13"/>
      <c r="AP6176" s="13"/>
      <c r="AQ6176" s="13"/>
      <c r="AR6176" s="13"/>
      <c r="AS6176" s="13"/>
      <c r="AT6176" s="13"/>
      <c r="AU6176" s="13"/>
      <c r="AV6176" s="13"/>
      <c r="AW6176" s="13"/>
      <c r="AX6176" s="13"/>
      <c r="AY6176" s="13"/>
      <c r="AZ6176" s="13"/>
      <c r="BA6176" s="13"/>
      <c r="BB6176" s="13"/>
      <c r="BC6176" s="13"/>
      <c r="BD6176" s="13"/>
      <c r="BE6176" s="13"/>
    </row>
    <row r="6177" spans="1:57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  <c r="O6177" s="59">
        <f>Inputs!O6170</f>
        <v>0</v>
      </c>
      <c r="P6177" s="59">
        <f>Inputs!P6170</f>
        <v>0</v>
      </c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3"/>
      <c r="BB6177" s="13"/>
      <c r="BC6177" s="13"/>
      <c r="BD6177" s="13"/>
      <c r="BE6177" s="13"/>
    </row>
    <row r="6178" spans="1:57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  <c r="O6178" s="59">
        <f>Inputs!O6171</f>
        <v>0</v>
      </c>
      <c r="P6178" s="59">
        <f>Inputs!P6171</f>
        <v>0</v>
      </c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3"/>
      <c r="BB6178" s="13"/>
      <c r="BC6178" s="13"/>
      <c r="BD6178" s="13"/>
      <c r="BE6178" s="13"/>
    </row>
    <row r="6179" spans="1:57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  <c r="O6179" s="59">
        <f>Inputs!O6172</f>
        <v>0</v>
      </c>
      <c r="P6179" s="59">
        <f>Inputs!P6172</f>
        <v>0</v>
      </c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3"/>
      <c r="BB6179" s="13"/>
      <c r="BC6179" s="13"/>
      <c r="BD6179" s="13"/>
      <c r="BE6179" s="13"/>
    </row>
    <row r="6180" spans="1:57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  <c r="O6180" s="59">
        <f>Inputs!O6173</f>
        <v>0</v>
      </c>
      <c r="P6180" s="59">
        <f>Inputs!P6173</f>
        <v>0</v>
      </c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3"/>
      <c r="BB6180" s="13"/>
      <c r="BC6180" s="13"/>
      <c r="BD6180" s="13"/>
      <c r="BE6180" s="13"/>
    </row>
    <row r="6181" spans="1:57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  <c r="O6181" s="59">
        <f>Inputs!O6174</f>
        <v>0</v>
      </c>
      <c r="P6181" s="59">
        <f>Inputs!P6174</f>
        <v>0</v>
      </c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13"/>
      <c r="AT6181" s="13"/>
      <c r="AU6181" s="13"/>
      <c r="AV6181" s="13"/>
      <c r="AW6181" s="13"/>
      <c r="AX6181" s="13"/>
      <c r="AY6181" s="13"/>
      <c r="AZ6181" s="13"/>
      <c r="BA6181" s="13"/>
      <c r="BB6181" s="13"/>
      <c r="BC6181" s="13"/>
      <c r="BD6181" s="13"/>
      <c r="BE6181" s="13"/>
    </row>
    <row r="6182" spans="1:57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  <c r="O6182" s="59">
        <f>Inputs!O6175</f>
        <v>0</v>
      </c>
      <c r="P6182" s="59">
        <f>Inputs!P6175</f>
        <v>0</v>
      </c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3"/>
      <c r="BB6182" s="13"/>
      <c r="BC6182" s="13"/>
      <c r="BD6182" s="13"/>
      <c r="BE6182" s="13"/>
    </row>
    <row r="6183" spans="1:57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  <c r="O6183" s="59">
        <f>Inputs!O6176</f>
        <v>0</v>
      </c>
      <c r="P6183" s="59">
        <f>Inputs!P6176</f>
        <v>0</v>
      </c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3"/>
      <c r="BB6183" s="13"/>
      <c r="BC6183" s="13"/>
      <c r="BD6183" s="13"/>
      <c r="BE6183" s="13"/>
    </row>
    <row r="6184" spans="1:57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  <c r="O6184" s="59">
        <f>Inputs!O6177</f>
        <v>0</v>
      </c>
      <c r="P6184" s="59">
        <f>Inputs!P6177</f>
        <v>0</v>
      </c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3"/>
      <c r="BB6184" s="13"/>
      <c r="BC6184" s="13"/>
      <c r="BD6184" s="13"/>
      <c r="BE6184" s="13"/>
    </row>
    <row r="6185" spans="1:57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  <c r="O6185" s="59">
        <f>Inputs!O6178</f>
        <v>0</v>
      </c>
      <c r="P6185" s="59">
        <f>Inputs!P6178</f>
        <v>0</v>
      </c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13"/>
      <c r="AM6185" s="13"/>
      <c r="AN6185" s="13"/>
      <c r="AO6185" s="13"/>
      <c r="AP6185" s="13"/>
      <c r="AQ6185" s="13"/>
      <c r="AR6185" s="13"/>
      <c r="AS6185" s="13"/>
      <c r="AT6185" s="13"/>
      <c r="AU6185" s="13"/>
      <c r="AV6185" s="13"/>
      <c r="AW6185" s="13"/>
      <c r="AX6185" s="13"/>
      <c r="AY6185" s="13"/>
      <c r="AZ6185" s="13"/>
      <c r="BA6185" s="13"/>
      <c r="BB6185" s="13"/>
      <c r="BC6185" s="13"/>
      <c r="BD6185" s="13"/>
      <c r="BE6185" s="13"/>
    </row>
    <row r="6186" spans="1:57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  <c r="O6186" s="59">
        <f>Inputs!O6179</f>
        <v>0</v>
      </c>
      <c r="P6186" s="59">
        <f>Inputs!P6179</f>
        <v>0</v>
      </c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3"/>
      <c r="BB6186" s="13"/>
      <c r="BC6186" s="13"/>
      <c r="BD6186" s="13"/>
      <c r="BE6186" s="13"/>
    </row>
    <row r="6187" spans="1:57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  <c r="O6187" s="59">
        <f>Inputs!O6180</f>
        <v>0</v>
      </c>
      <c r="P6187" s="59">
        <f>Inputs!P6180</f>
        <v>0</v>
      </c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3"/>
      <c r="BB6187" s="13"/>
      <c r="BC6187" s="13"/>
      <c r="BD6187" s="13"/>
      <c r="BE6187" s="13"/>
    </row>
    <row r="6188" spans="1:57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  <c r="O6188" s="59">
        <f>Inputs!O6181</f>
        <v>0</v>
      </c>
      <c r="P6188" s="59">
        <f>Inputs!P6181</f>
        <v>0</v>
      </c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13"/>
      <c r="AL6188" s="13"/>
      <c r="AM6188" s="13"/>
      <c r="AN6188" s="13"/>
      <c r="AO6188" s="13"/>
      <c r="AP6188" s="13"/>
      <c r="AQ6188" s="13"/>
      <c r="AR6188" s="13"/>
      <c r="AS6188" s="13"/>
      <c r="AT6188" s="13"/>
      <c r="AU6188" s="13"/>
      <c r="AV6188" s="13"/>
      <c r="AW6188" s="13"/>
      <c r="AX6188" s="13"/>
      <c r="AY6188" s="13"/>
      <c r="AZ6188" s="13"/>
      <c r="BA6188" s="13"/>
      <c r="BB6188" s="13"/>
      <c r="BC6188" s="13"/>
      <c r="BD6188" s="13"/>
      <c r="BE6188" s="13"/>
    </row>
    <row r="6189" spans="1:57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  <c r="O6189" s="59">
        <f>Inputs!O6182</f>
        <v>0</v>
      </c>
      <c r="P6189" s="59">
        <f>Inputs!P6182</f>
        <v>0</v>
      </c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3"/>
      <c r="BB6189" s="13"/>
      <c r="BC6189" s="13"/>
      <c r="BD6189" s="13"/>
      <c r="BE6189" s="13"/>
    </row>
    <row r="6190" spans="1:57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  <c r="O6190" s="59">
        <f>Inputs!O6183</f>
        <v>0</v>
      </c>
      <c r="P6190" s="59">
        <f>Inputs!P6183</f>
        <v>0</v>
      </c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13"/>
      <c r="AT6190" s="13"/>
      <c r="AU6190" s="13"/>
      <c r="AV6190" s="13"/>
      <c r="AW6190" s="13"/>
      <c r="AX6190" s="13"/>
      <c r="AY6190" s="13"/>
      <c r="AZ6190" s="13"/>
      <c r="BA6190" s="13"/>
      <c r="BB6190" s="13"/>
      <c r="BC6190" s="13"/>
      <c r="BD6190" s="13"/>
      <c r="BE6190" s="13"/>
    </row>
    <row r="6191" spans="1:57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  <c r="O6191" s="59">
        <f>Inputs!O6184</f>
        <v>0</v>
      </c>
      <c r="P6191" s="59">
        <f>Inputs!P6184</f>
        <v>0</v>
      </c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3"/>
      <c r="BB6191" s="13"/>
      <c r="BC6191" s="13"/>
      <c r="BD6191" s="13"/>
      <c r="BE6191" s="13"/>
    </row>
    <row r="6192" spans="1:57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  <c r="O6192" s="59">
        <f>Inputs!O6185</f>
        <v>0</v>
      </c>
      <c r="P6192" s="59">
        <f>Inputs!P6185</f>
        <v>0</v>
      </c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3"/>
      <c r="BB6192" s="13"/>
      <c r="BC6192" s="13"/>
      <c r="BD6192" s="13"/>
      <c r="BE6192" s="13"/>
    </row>
    <row r="6193" spans="1:57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  <c r="O6193" s="59">
        <f>Inputs!O6186</f>
        <v>0</v>
      </c>
      <c r="P6193" s="59">
        <f>Inputs!P6186</f>
        <v>0</v>
      </c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3"/>
      <c r="BB6193" s="13"/>
      <c r="BC6193" s="13"/>
      <c r="BD6193" s="13"/>
      <c r="BE6193" s="13"/>
    </row>
    <row r="6194" spans="1:57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  <c r="O6194" s="59">
        <f>Inputs!O6187</f>
        <v>0</v>
      </c>
      <c r="P6194" s="59">
        <f>Inputs!P6187</f>
        <v>0</v>
      </c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3"/>
      <c r="BB6194" s="13"/>
      <c r="BC6194" s="13"/>
      <c r="BD6194" s="13"/>
      <c r="BE6194" s="13"/>
    </row>
    <row r="6195" spans="1:57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  <c r="O6195" s="59">
        <f>Inputs!O6188</f>
        <v>0</v>
      </c>
      <c r="P6195" s="59">
        <f>Inputs!P6188</f>
        <v>0</v>
      </c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3"/>
      <c r="BB6195" s="13"/>
      <c r="BC6195" s="13"/>
      <c r="BD6195" s="13"/>
      <c r="BE6195" s="13"/>
    </row>
    <row r="6196" spans="1:57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  <c r="O6196" s="59">
        <f>Inputs!O6189</f>
        <v>0</v>
      </c>
      <c r="P6196" s="59">
        <f>Inputs!P6189</f>
        <v>0</v>
      </c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13"/>
      <c r="AV6196" s="13"/>
      <c r="AW6196" s="13"/>
      <c r="AX6196" s="13"/>
      <c r="AY6196" s="13"/>
      <c r="AZ6196" s="13"/>
      <c r="BA6196" s="13"/>
      <c r="BB6196" s="13"/>
      <c r="BC6196" s="13"/>
      <c r="BD6196" s="13"/>
      <c r="BE6196" s="13"/>
    </row>
    <row r="6197" spans="1:57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  <c r="O6197" s="59">
        <f>Inputs!O6190</f>
        <v>0</v>
      </c>
      <c r="P6197" s="59">
        <f>Inputs!P6190</f>
        <v>0</v>
      </c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  <c r="AA6197" s="13"/>
      <c r="AB6197" s="13"/>
      <c r="AC6197" s="13"/>
      <c r="AD6197" s="13"/>
      <c r="AE6197" s="13"/>
      <c r="AF6197" s="13"/>
      <c r="AG6197" s="13"/>
      <c r="AH6197" s="13"/>
      <c r="AI6197" s="13"/>
      <c r="AJ6197" s="13"/>
      <c r="AK6197" s="13"/>
      <c r="AL6197" s="13"/>
      <c r="AM6197" s="13"/>
      <c r="AN6197" s="13"/>
      <c r="AO6197" s="13"/>
      <c r="AP6197" s="13"/>
      <c r="AQ6197" s="13"/>
      <c r="AR6197" s="13"/>
      <c r="AS6197" s="13"/>
      <c r="AT6197" s="13"/>
      <c r="AU6197" s="13"/>
      <c r="AV6197" s="13"/>
      <c r="AW6197" s="13"/>
      <c r="AX6197" s="13"/>
      <c r="AY6197" s="13"/>
      <c r="AZ6197" s="13"/>
      <c r="BA6197" s="13"/>
      <c r="BB6197" s="13"/>
      <c r="BC6197" s="13"/>
      <c r="BD6197" s="13"/>
      <c r="BE6197" s="13"/>
    </row>
    <row r="6198" spans="1:57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  <c r="O6198" s="59">
        <f>Inputs!O6191</f>
        <v>0</v>
      </c>
      <c r="P6198" s="59">
        <f>Inputs!P6191</f>
        <v>0</v>
      </c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  <c r="AA6198" s="13"/>
      <c r="AB6198" s="13"/>
      <c r="AC6198" s="13"/>
      <c r="AD6198" s="13"/>
      <c r="AE6198" s="13"/>
      <c r="AF6198" s="13"/>
      <c r="AG6198" s="13"/>
      <c r="AH6198" s="13"/>
      <c r="AI6198" s="13"/>
      <c r="AJ6198" s="13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3"/>
      <c r="BB6198" s="13"/>
      <c r="BC6198" s="13"/>
      <c r="BD6198" s="13"/>
      <c r="BE6198" s="13"/>
    </row>
    <row r="6199" spans="1:57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  <c r="O6199" s="59">
        <f>Inputs!O6192</f>
        <v>0</v>
      </c>
      <c r="P6199" s="59">
        <f>Inputs!P6192</f>
        <v>0</v>
      </c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3"/>
      <c r="BB6199" s="13"/>
      <c r="BC6199" s="13"/>
      <c r="BD6199" s="13"/>
      <c r="BE6199" s="13"/>
    </row>
    <row r="6200" spans="1:57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  <c r="O6200" s="59">
        <f>Inputs!O6193</f>
        <v>0</v>
      </c>
      <c r="P6200" s="59">
        <f>Inputs!P6193</f>
        <v>0</v>
      </c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3"/>
      <c r="BB6200" s="13"/>
      <c r="BC6200" s="13"/>
      <c r="BD6200" s="13"/>
      <c r="BE6200" s="13"/>
    </row>
    <row r="6201" spans="1:57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  <c r="O6201" s="59">
        <f>Inputs!O6194</f>
        <v>0</v>
      </c>
      <c r="P6201" s="59">
        <f>Inputs!P6194</f>
        <v>0</v>
      </c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3"/>
      <c r="BB6201" s="13"/>
      <c r="BC6201" s="13"/>
      <c r="BD6201" s="13"/>
      <c r="BE6201" s="13"/>
    </row>
    <row r="6202" spans="1:57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  <c r="O6202" s="59">
        <f>Inputs!O6195</f>
        <v>0</v>
      </c>
      <c r="P6202" s="59">
        <f>Inputs!P6195</f>
        <v>0</v>
      </c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3"/>
      <c r="BB6202" s="13"/>
      <c r="BC6202" s="13"/>
      <c r="BD6202" s="13"/>
      <c r="BE6202" s="13"/>
    </row>
    <row r="6203" spans="1:57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  <c r="O6203" s="59">
        <f>Inputs!O6196</f>
        <v>0</v>
      </c>
      <c r="P6203" s="59">
        <f>Inputs!P6196</f>
        <v>0</v>
      </c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3"/>
      <c r="BB6203" s="13"/>
      <c r="BC6203" s="13"/>
      <c r="BD6203" s="13"/>
      <c r="BE6203" s="13"/>
    </row>
    <row r="6204" spans="1:57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  <c r="O6204" s="59">
        <f>Inputs!O6197</f>
        <v>0</v>
      </c>
      <c r="P6204" s="59">
        <f>Inputs!P6197</f>
        <v>0</v>
      </c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3"/>
      <c r="BB6204" s="13"/>
      <c r="BC6204" s="13"/>
      <c r="BD6204" s="13"/>
      <c r="BE6204" s="13"/>
    </row>
    <row r="6205" spans="1:57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  <c r="O6205" s="59">
        <f>Inputs!O6198</f>
        <v>0</v>
      </c>
      <c r="P6205" s="59">
        <f>Inputs!P6198</f>
        <v>0</v>
      </c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3"/>
      <c r="BB6205" s="13"/>
      <c r="BC6205" s="13"/>
      <c r="BD6205" s="13"/>
      <c r="BE6205" s="13"/>
    </row>
    <row r="6206" spans="1:57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  <c r="O6206" s="59">
        <f>Inputs!O6199</f>
        <v>0</v>
      </c>
      <c r="P6206" s="59">
        <f>Inputs!P6199</f>
        <v>0</v>
      </c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3"/>
      <c r="BB6206" s="13"/>
      <c r="BC6206" s="13"/>
      <c r="BD6206" s="13"/>
      <c r="BE6206" s="13"/>
    </row>
    <row r="6207" spans="1:57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  <c r="O6207" s="59">
        <f>Inputs!O6200</f>
        <v>0</v>
      </c>
      <c r="P6207" s="59">
        <f>Inputs!P6200</f>
        <v>0</v>
      </c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  <c r="AA6207" s="13"/>
      <c r="AB6207" s="13"/>
      <c r="AC6207" s="13"/>
      <c r="AD6207" s="13"/>
      <c r="AE6207" s="13"/>
      <c r="AF6207" s="13"/>
      <c r="AG6207" s="13"/>
      <c r="AH6207" s="13"/>
      <c r="AI6207" s="13"/>
      <c r="AJ6207" s="13"/>
      <c r="AK6207" s="13"/>
      <c r="AL6207" s="13"/>
      <c r="AM6207" s="13"/>
      <c r="AN6207" s="13"/>
      <c r="AO6207" s="13"/>
      <c r="AP6207" s="13"/>
      <c r="AQ6207" s="13"/>
      <c r="AR6207" s="13"/>
      <c r="AS6207" s="13"/>
      <c r="AT6207" s="13"/>
      <c r="AU6207" s="13"/>
      <c r="AV6207" s="13"/>
      <c r="AW6207" s="13"/>
      <c r="AX6207" s="13"/>
      <c r="AY6207" s="13"/>
      <c r="AZ6207" s="13"/>
      <c r="BA6207" s="13"/>
      <c r="BB6207" s="13"/>
      <c r="BC6207" s="13"/>
      <c r="BD6207" s="13"/>
      <c r="BE6207" s="13"/>
    </row>
    <row r="6208" spans="1:57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  <c r="O6208" s="59">
        <f>Inputs!O6201</f>
        <v>0</v>
      </c>
      <c r="P6208" s="59">
        <f>Inputs!P6201</f>
        <v>0</v>
      </c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13"/>
      <c r="AO6208" s="13"/>
      <c r="AP6208" s="13"/>
      <c r="AQ6208" s="13"/>
      <c r="AR6208" s="13"/>
      <c r="AS6208" s="13"/>
      <c r="AT6208" s="13"/>
      <c r="AU6208" s="13"/>
      <c r="AV6208" s="13"/>
      <c r="AW6208" s="13"/>
      <c r="AX6208" s="13"/>
      <c r="AY6208" s="13"/>
      <c r="AZ6208" s="13"/>
      <c r="BA6208" s="13"/>
      <c r="BB6208" s="13"/>
      <c r="BC6208" s="13"/>
      <c r="BD6208" s="13"/>
      <c r="BE6208" s="13"/>
    </row>
    <row r="6209" spans="1:57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  <c r="O6209" s="59">
        <f>Inputs!O6202</f>
        <v>0</v>
      </c>
      <c r="P6209" s="59">
        <f>Inputs!P6202</f>
        <v>0</v>
      </c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3"/>
      <c r="BB6209" s="13"/>
      <c r="BC6209" s="13"/>
      <c r="BD6209" s="13"/>
      <c r="BE6209" s="13"/>
    </row>
    <row r="6210" spans="1:57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  <c r="O6210" s="59">
        <f>Inputs!O6203</f>
        <v>0</v>
      </c>
      <c r="P6210" s="59">
        <f>Inputs!P6203</f>
        <v>0</v>
      </c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3"/>
      <c r="BB6210" s="13"/>
      <c r="BC6210" s="13"/>
      <c r="BD6210" s="13"/>
      <c r="BE6210" s="13"/>
    </row>
    <row r="6211" spans="1:57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  <c r="O6211" s="59">
        <f>Inputs!O6204</f>
        <v>0</v>
      </c>
      <c r="P6211" s="59">
        <f>Inputs!P6204</f>
        <v>0</v>
      </c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3"/>
      <c r="BB6211" s="13"/>
      <c r="BC6211" s="13"/>
      <c r="BD6211" s="13"/>
      <c r="BE6211" s="13"/>
    </row>
    <row r="6212" spans="1:57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  <c r="O6212" s="59">
        <f>Inputs!O6205</f>
        <v>0</v>
      </c>
      <c r="P6212" s="59">
        <f>Inputs!P6205</f>
        <v>0</v>
      </c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13"/>
      <c r="AB6212" s="13"/>
      <c r="AC6212" s="13"/>
      <c r="AD6212" s="13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3"/>
      <c r="BB6212" s="13"/>
      <c r="BC6212" s="13"/>
      <c r="BD6212" s="13"/>
      <c r="BE6212" s="13"/>
    </row>
    <row r="6213" spans="1:57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  <c r="O6213" s="59">
        <f>Inputs!O6206</f>
        <v>0</v>
      </c>
      <c r="P6213" s="59">
        <f>Inputs!P6206</f>
        <v>0</v>
      </c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3"/>
      <c r="BB6213" s="13"/>
      <c r="BC6213" s="13"/>
      <c r="BD6213" s="13"/>
      <c r="BE6213" s="13"/>
    </row>
    <row r="6214" spans="1:57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  <c r="O6214" s="59">
        <f>Inputs!O6207</f>
        <v>0</v>
      </c>
      <c r="P6214" s="59">
        <f>Inputs!P6207</f>
        <v>0</v>
      </c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3"/>
      <c r="BB6214" s="13"/>
      <c r="BC6214" s="13"/>
      <c r="BD6214" s="13"/>
      <c r="BE6214" s="13"/>
    </row>
    <row r="6215" spans="1:57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  <c r="O6215" s="59">
        <f>Inputs!O6208</f>
        <v>0</v>
      </c>
      <c r="P6215" s="59">
        <f>Inputs!P6208</f>
        <v>0</v>
      </c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3"/>
      <c r="BB6215" s="13"/>
      <c r="BC6215" s="13"/>
      <c r="BD6215" s="13"/>
      <c r="BE6215" s="13"/>
    </row>
    <row r="6216" spans="1:57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  <c r="O6216" s="59">
        <f>Inputs!O6209</f>
        <v>0</v>
      </c>
      <c r="P6216" s="59">
        <f>Inputs!P6209</f>
        <v>0</v>
      </c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3"/>
      <c r="BB6216" s="13"/>
      <c r="BC6216" s="13"/>
      <c r="BD6216" s="13"/>
      <c r="BE6216" s="13"/>
    </row>
    <row r="6217" spans="1:57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  <c r="O6217" s="59">
        <f>Inputs!O6210</f>
        <v>0</v>
      </c>
      <c r="P6217" s="59">
        <f>Inputs!P6210</f>
        <v>0</v>
      </c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3"/>
      <c r="BB6217" s="13"/>
      <c r="BC6217" s="13"/>
      <c r="BD6217" s="13"/>
      <c r="BE6217" s="13"/>
    </row>
    <row r="6218" spans="1:57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  <c r="O6218" s="59">
        <f>Inputs!O6211</f>
        <v>0</v>
      </c>
      <c r="P6218" s="59">
        <f>Inputs!P6211</f>
        <v>0</v>
      </c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3"/>
      <c r="BB6218" s="13"/>
      <c r="BC6218" s="13"/>
      <c r="BD6218" s="13"/>
      <c r="BE6218" s="13"/>
    </row>
    <row r="6219" spans="1:57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  <c r="O6219" s="59">
        <f>Inputs!O6212</f>
        <v>0</v>
      </c>
      <c r="P6219" s="59">
        <f>Inputs!P6212</f>
        <v>0</v>
      </c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3"/>
      <c r="BB6219" s="13"/>
      <c r="BC6219" s="13"/>
      <c r="BD6219" s="13"/>
      <c r="BE6219" s="13"/>
    </row>
    <row r="6220" spans="1:57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  <c r="O6220" s="59">
        <f>Inputs!O6213</f>
        <v>0</v>
      </c>
      <c r="P6220" s="59">
        <f>Inputs!P6213</f>
        <v>0</v>
      </c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3"/>
      <c r="BB6220" s="13"/>
      <c r="BC6220" s="13"/>
      <c r="BD6220" s="13"/>
      <c r="BE6220" s="13"/>
    </row>
    <row r="6221" spans="1:57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  <c r="O6221" s="59">
        <f>Inputs!O6214</f>
        <v>0</v>
      </c>
      <c r="P6221" s="59">
        <f>Inputs!P6214</f>
        <v>0</v>
      </c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3"/>
      <c r="BB6221" s="13"/>
      <c r="BC6221" s="13"/>
      <c r="BD6221" s="13"/>
      <c r="BE6221" s="13"/>
    </row>
    <row r="6222" spans="1:57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  <c r="O6222" s="59">
        <f>Inputs!O6215</f>
        <v>0</v>
      </c>
      <c r="P6222" s="59">
        <f>Inputs!P6215</f>
        <v>0</v>
      </c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3"/>
      <c r="BB6222" s="13"/>
      <c r="BC6222" s="13"/>
      <c r="BD6222" s="13"/>
      <c r="BE6222" s="13"/>
    </row>
    <row r="6223" spans="1:57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  <c r="O6223" s="59">
        <f>Inputs!O6216</f>
        <v>0</v>
      </c>
      <c r="P6223" s="59">
        <f>Inputs!P6216</f>
        <v>0</v>
      </c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3"/>
      <c r="BB6223" s="13"/>
      <c r="BC6223" s="13"/>
      <c r="BD6223" s="13"/>
      <c r="BE6223" s="13"/>
    </row>
    <row r="6224" spans="1:57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  <c r="O6224" s="59">
        <f>Inputs!O6217</f>
        <v>0</v>
      </c>
      <c r="P6224" s="59">
        <f>Inputs!P6217</f>
        <v>0</v>
      </c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3"/>
      <c r="BB6224" s="13"/>
      <c r="BC6224" s="13"/>
      <c r="BD6224" s="13"/>
      <c r="BE6224" s="13"/>
    </row>
    <row r="6225" spans="1:57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  <c r="O6225" s="59">
        <f>Inputs!O6218</f>
        <v>0</v>
      </c>
      <c r="P6225" s="59">
        <f>Inputs!P6218</f>
        <v>0</v>
      </c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3"/>
      <c r="BB6225" s="13"/>
      <c r="BC6225" s="13"/>
      <c r="BD6225" s="13"/>
      <c r="BE6225" s="13"/>
    </row>
    <row r="6226" spans="1:57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  <c r="O6226" s="59">
        <f>Inputs!O6219</f>
        <v>0</v>
      </c>
      <c r="P6226" s="59">
        <f>Inputs!P6219</f>
        <v>0</v>
      </c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3"/>
      <c r="BB6226" s="13"/>
      <c r="BC6226" s="13"/>
      <c r="BD6226" s="13"/>
      <c r="BE6226" s="13"/>
    </row>
    <row r="6227" spans="1:57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  <c r="O6227" s="59">
        <f>Inputs!O6220</f>
        <v>0</v>
      </c>
      <c r="P6227" s="59">
        <f>Inputs!P6220</f>
        <v>0</v>
      </c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3"/>
      <c r="BB6227" s="13"/>
      <c r="BC6227" s="13"/>
      <c r="BD6227" s="13"/>
      <c r="BE6227" s="13"/>
    </row>
    <row r="6228" spans="1:57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  <c r="O6228" s="59">
        <f>Inputs!O6221</f>
        <v>0</v>
      </c>
      <c r="P6228" s="59">
        <f>Inputs!P6221</f>
        <v>0</v>
      </c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3"/>
      <c r="BB6228" s="13"/>
      <c r="BC6228" s="13"/>
      <c r="BD6228" s="13"/>
      <c r="BE6228" s="13"/>
    </row>
    <row r="6229" spans="1:57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  <c r="O6229" s="59">
        <f>Inputs!O6222</f>
        <v>0</v>
      </c>
      <c r="P6229" s="59">
        <f>Inputs!P6222</f>
        <v>0</v>
      </c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3"/>
      <c r="BB6229" s="13"/>
      <c r="BC6229" s="13"/>
      <c r="BD6229" s="13"/>
      <c r="BE6229" s="13"/>
    </row>
    <row r="6230" spans="1:57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  <c r="O6230" s="59">
        <f>Inputs!O6223</f>
        <v>0</v>
      </c>
      <c r="P6230" s="59">
        <f>Inputs!P6223</f>
        <v>0</v>
      </c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3"/>
      <c r="BB6230" s="13"/>
      <c r="BC6230" s="13"/>
      <c r="BD6230" s="13"/>
      <c r="BE6230" s="13"/>
    </row>
    <row r="6231" spans="1:57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  <c r="O6231" s="59">
        <f>Inputs!O6224</f>
        <v>0</v>
      </c>
      <c r="P6231" s="59">
        <f>Inputs!P6224</f>
        <v>0</v>
      </c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3"/>
      <c r="BB6231" s="13"/>
      <c r="BC6231" s="13"/>
      <c r="BD6231" s="13"/>
      <c r="BE6231" s="13"/>
    </row>
    <row r="6232" spans="1:57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  <c r="O6232" s="59">
        <f>Inputs!O6225</f>
        <v>0</v>
      </c>
      <c r="P6232" s="59">
        <f>Inputs!P6225</f>
        <v>0</v>
      </c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13"/>
      <c r="AL6232" s="13"/>
      <c r="AM6232" s="13"/>
      <c r="AN6232" s="13"/>
      <c r="AO6232" s="13"/>
      <c r="AP6232" s="13"/>
      <c r="AQ6232" s="13"/>
      <c r="AR6232" s="13"/>
      <c r="AS6232" s="13"/>
      <c r="AT6232" s="13"/>
      <c r="AU6232" s="13"/>
      <c r="AV6232" s="13"/>
      <c r="AW6232" s="13"/>
      <c r="AX6232" s="13"/>
      <c r="AY6232" s="13"/>
      <c r="AZ6232" s="13"/>
      <c r="BA6232" s="13"/>
      <c r="BB6232" s="13"/>
      <c r="BC6232" s="13"/>
      <c r="BD6232" s="13"/>
      <c r="BE6232" s="13"/>
    </row>
    <row r="6233" spans="1:57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  <c r="O6233" s="59">
        <f>Inputs!O6226</f>
        <v>0</v>
      </c>
      <c r="P6233" s="59">
        <f>Inputs!P6226</f>
        <v>0</v>
      </c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3"/>
      <c r="BB6233" s="13"/>
      <c r="BC6233" s="13"/>
      <c r="BD6233" s="13"/>
      <c r="BE6233" s="13"/>
    </row>
    <row r="6234" spans="1:57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  <c r="O6234" s="59">
        <f>Inputs!O6227</f>
        <v>0</v>
      </c>
      <c r="P6234" s="59">
        <f>Inputs!P6227</f>
        <v>0</v>
      </c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3"/>
      <c r="BB6234" s="13"/>
      <c r="BC6234" s="13"/>
      <c r="BD6234" s="13"/>
      <c r="BE6234" s="13"/>
    </row>
    <row r="6235" spans="1:57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  <c r="O6235" s="59">
        <f>Inputs!O6228</f>
        <v>0</v>
      </c>
      <c r="P6235" s="59">
        <f>Inputs!P6228</f>
        <v>0</v>
      </c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3"/>
      <c r="BB6235" s="13"/>
      <c r="BC6235" s="13"/>
      <c r="BD6235" s="13"/>
      <c r="BE6235" s="13"/>
    </row>
    <row r="6236" spans="1:57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  <c r="O6236" s="59">
        <f>Inputs!O6229</f>
        <v>0</v>
      </c>
      <c r="P6236" s="59">
        <f>Inputs!P6229</f>
        <v>0</v>
      </c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3"/>
      <c r="BB6236" s="13"/>
      <c r="BC6236" s="13"/>
      <c r="BD6236" s="13"/>
      <c r="BE6236" s="13"/>
    </row>
    <row r="6237" spans="1:57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  <c r="O6237" s="59">
        <f>Inputs!O6230</f>
        <v>0</v>
      </c>
      <c r="P6237" s="59">
        <f>Inputs!P6230</f>
        <v>0</v>
      </c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3"/>
      <c r="BB6237" s="13"/>
      <c r="BC6237" s="13"/>
      <c r="BD6237" s="13"/>
      <c r="BE6237" s="13"/>
    </row>
    <row r="6238" spans="1:57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  <c r="O6238" s="59">
        <f>Inputs!O6231</f>
        <v>0</v>
      </c>
      <c r="P6238" s="59">
        <f>Inputs!P6231</f>
        <v>0</v>
      </c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3"/>
      <c r="BB6238" s="13"/>
      <c r="BC6238" s="13"/>
      <c r="BD6238" s="13"/>
      <c r="BE6238" s="13"/>
    </row>
    <row r="6239" spans="1:57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  <c r="O6239" s="59">
        <f>Inputs!O6232</f>
        <v>0</v>
      </c>
      <c r="P6239" s="59">
        <f>Inputs!P6232</f>
        <v>0</v>
      </c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3"/>
      <c r="BB6239" s="13"/>
      <c r="BC6239" s="13"/>
      <c r="BD6239" s="13"/>
      <c r="BE6239" s="13"/>
    </row>
    <row r="6240" spans="1:57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  <c r="O6240" s="59">
        <f>Inputs!O6233</f>
        <v>0</v>
      </c>
      <c r="P6240" s="59">
        <f>Inputs!P6233</f>
        <v>0</v>
      </c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3"/>
      <c r="BB6240" s="13"/>
      <c r="BC6240" s="13"/>
      <c r="BD6240" s="13"/>
      <c r="BE6240" s="13"/>
    </row>
    <row r="6241" spans="1:57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  <c r="O6241" s="59">
        <f>Inputs!O6234</f>
        <v>0</v>
      </c>
      <c r="P6241" s="59">
        <f>Inputs!P6234</f>
        <v>0</v>
      </c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3"/>
      <c r="BB6241" s="13"/>
      <c r="BC6241" s="13"/>
      <c r="BD6241" s="13"/>
      <c r="BE6241" s="13"/>
    </row>
    <row r="6242" spans="1:57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  <c r="O6242" s="59">
        <f>Inputs!O6235</f>
        <v>0</v>
      </c>
      <c r="P6242" s="59">
        <f>Inputs!P6235</f>
        <v>0</v>
      </c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3"/>
      <c r="BB6242" s="13"/>
      <c r="BC6242" s="13"/>
      <c r="BD6242" s="13"/>
      <c r="BE6242" s="13"/>
    </row>
    <row r="6243" spans="1:57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  <c r="O6243" s="59">
        <f>Inputs!O6236</f>
        <v>0</v>
      </c>
      <c r="P6243" s="59">
        <f>Inputs!P6236</f>
        <v>0</v>
      </c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13"/>
      <c r="AE6243" s="13"/>
      <c r="AF6243" s="13"/>
      <c r="AG6243" s="13"/>
      <c r="AH6243" s="13"/>
      <c r="AI6243" s="13"/>
      <c r="AJ6243" s="13"/>
      <c r="AK6243" s="13"/>
      <c r="AL6243" s="13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3"/>
      <c r="BB6243" s="13"/>
      <c r="BC6243" s="13"/>
      <c r="BD6243" s="13"/>
      <c r="BE6243" s="13"/>
    </row>
    <row r="6244" spans="1:57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  <c r="O6244" s="59">
        <f>Inputs!O6237</f>
        <v>0</v>
      </c>
      <c r="P6244" s="59">
        <f>Inputs!P6237</f>
        <v>0</v>
      </c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13"/>
      <c r="AE6244" s="13"/>
      <c r="AF6244" s="13"/>
      <c r="AG6244" s="13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3"/>
      <c r="BB6244" s="13"/>
      <c r="BC6244" s="13"/>
      <c r="BD6244" s="13"/>
      <c r="BE6244" s="13"/>
    </row>
    <row r="6245" spans="1:57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  <c r="O6245" s="59">
        <f>Inputs!O6238</f>
        <v>0</v>
      </c>
      <c r="P6245" s="59">
        <f>Inputs!P6238</f>
        <v>0</v>
      </c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3"/>
      <c r="BB6245" s="13"/>
      <c r="BC6245" s="13"/>
      <c r="BD6245" s="13"/>
      <c r="BE6245" s="13"/>
    </row>
    <row r="6246" spans="1:57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  <c r="O6246" s="59">
        <f>Inputs!O6239</f>
        <v>0</v>
      </c>
      <c r="P6246" s="59">
        <f>Inputs!P6239</f>
        <v>0</v>
      </c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13"/>
      <c r="AN6246" s="13"/>
      <c r="AO6246" s="13"/>
      <c r="AP6246" s="13"/>
      <c r="AQ6246" s="13"/>
      <c r="AR6246" s="13"/>
      <c r="AS6246" s="13"/>
      <c r="AT6246" s="13"/>
      <c r="AU6246" s="13"/>
      <c r="AV6246" s="13"/>
      <c r="AW6246" s="13"/>
      <c r="AX6246" s="13"/>
      <c r="AY6246" s="13"/>
      <c r="AZ6246" s="13"/>
      <c r="BA6246" s="13"/>
      <c r="BB6246" s="13"/>
      <c r="BC6246" s="13"/>
      <c r="BD6246" s="13"/>
      <c r="BE6246" s="13"/>
    </row>
    <row r="6247" spans="1:57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  <c r="O6247" s="59">
        <f>Inputs!O6240</f>
        <v>0</v>
      </c>
      <c r="P6247" s="59">
        <f>Inputs!P6240</f>
        <v>0</v>
      </c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3"/>
      <c r="BB6247" s="13"/>
      <c r="BC6247" s="13"/>
      <c r="BD6247" s="13"/>
      <c r="BE6247" s="13"/>
    </row>
    <row r="6248" spans="1:57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  <c r="O6248" s="59">
        <f>Inputs!O6241</f>
        <v>0</v>
      </c>
      <c r="P6248" s="59">
        <f>Inputs!P6241</f>
        <v>0</v>
      </c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3"/>
      <c r="BB6248" s="13"/>
      <c r="BC6248" s="13"/>
      <c r="BD6248" s="13"/>
      <c r="BE6248" s="13"/>
    </row>
    <row r="6249" spans="1:57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  <c r="O6249" s="59">
        <f>Inputs!O6242</f>
        <v>0</v>
      </c>
      <c r="P6249" s="59">
        <f>Inputs!P6242</f>
        <v>0</v>
      </c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  <c r="AA6249" s="13"/>
      <c r="AB6249" s="13"/>
      <c r="AC6249" s="13"/>
      <c r="AD6249" s="13"/>
      <c r="AE6249" s="13"/>
      <c r="AF6249" s="13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3"/>
      <c r="BB6249" s="13"/>
      <c r="BC6249" s="13"/>
      <c r="BD6249" s="13"/>
      <c r="BE6249" s="13"/>
    </row>
    <row r="6250" spans="1:57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  <c r="O6250" s="59">
        <f>Inputs!O6243</f>
        <v>0</v>
      </c>
      <c r="P6250" s="59">
        <f>Inputs!P6243</f>
        <v>0</v>
      </c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3"/>
      <c r="BB6250" s="13"/>
      <c r="BC6250" s="13"/>
      <c r="BD6250" s="13"/>
      <c r="BE6250" s="13"/>
    </row>
    <row r="6251" spans="1:57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  <c r="O6251" s="59">
        <f>Inputs!O6244</f>
        <v>0</v>
      </c>
      <c r="P6251" s="59">
        <f>Inputs!P6244</f>
        <v>0</v>
      </c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3"/>
      <c r="BB6251" s="13"/>
      <c r="BC6251" s="13"/>
      <c r="BD6251" s="13"/>
      <c r="BE6251" s="13"/>
    </row>
    <row r="6252" spans="1:57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  <c r="O6252" s="59">
        <f>Inputs!O6245</f>
        <v>0</v>
      </c>
      <c r="P6252" s="59">
        <f>Inputs!P6245</f>
        <v>0</v>
      </c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3"/>
      <c r="BB6252" s="13"/>
      <c r="BC6252" s="13"/>
      <c r="BD6252" s="13"/>
      <c r="BE6252" s="13"/>
    </row>
    <row r="6253" spans="1:57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  <c r="O6253" s="59">
        <f>Inputs!O6246</f>
        <v>0</v>
      </c>
      <c r="P6253" s="59">
        <f>Inputs!P6246</f>
        <v>0</v>
      </c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3"/>
      <c r="BB6253" s="13"/>
      <c r="BC6253" s="13"/>
      <c r="BD6253" s="13"/>
      <c r="BE6253" s="13"/>
    </row>
    <row r="6254" spans="1:57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  <c r="O6254" s="59">
        <f>Inputs!O6247</f>
        <v>0</v>
      </c>
      <c r="P6254" s="59">
        <f>Inputs!P6247</f>
        <v>0</v>
      </c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3"/>
      <c r="BB6254" s="13"/>
      <c r="BC6254" s="13"/>
      <c r="BD6254" s="13"/>
      <c r="BE6254" s="13"/>
    </row>
    <row r="6255" spans="1:57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  <c r="O6255" s="59">
        <f>Inputs!O6248</f>
        <v>0</v>
      </c>
      <c r="P6255" s="59">
        <f>Inputs!P6248</f>
        <v>0</v>
      </c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3"/>
      <c r="BB6255" s="13"/>
      <c r="BC6255" s="13"/>
      <c r="BD6255" s="13"/>
      <c r="BE6255" s="13"/>
    </row>
    <row r="6256" spans="1:57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  <c r="O6256" s="59">
        <f>Inputs!O6249</f>
        <v>0</v>
      </c>
      <c r="P6256" s="59">
        <f>Inputs!P6249</f>
        <v>0</v>
      </c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3"/>
      <c r="BB6256" s="13"/>
      <c r="BC6256" s="13"/>
      <c r="BD6256" s="13"/>
      <c r="BE6256" s="13"/>
    </row>
    <row r="6257" spans="1:57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  <c r="O6257" s="59">
        <f>Inputs!O6250</f>
        <v>0</v>
      </c>
      <c r="P6257" s="59">
        <f>Inputs!P6250</f>
        <v>0</v>
      </c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3"/>
      <c r="BB6257" s="13"/>
      <c r="BC6257" s="13"/>
      <c r="BD6257" s="13"/>
      <c r="BE6257" s="13"/>
    </row>
    <row r="6258" spans="1:57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  <c r="O6258" s="59">
        <f>Inputs!O6251</f>
        <v>0</v>
      </c>
      <c r="P6258" s="59">
        <f>Inputs!P6251</f>
        <v>0</v>
      </c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3"/>
      <c r="BB6258" s="13"/>
      <c r="BC6258" s="13"/>
      <c r="BD6258" s="13"/>
      <c r="BE6258" s="13"/>
    </row>
    <row r="6259" spans="1:57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  <c r="O6259" s="59">
        <f>Inputs!O6252</f>
        <v>0</v>
      </c>
      <c r="P6259" s="59">
        <f>Inputs!P6252</f>
        <v>0</v>
      </c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3"/>
      <c r="BB6259" s="13"/>
      <c r="BC6259" s="13"/>
      <c r="BD6259" s="13"/>
      <c r="BE6259" s="13"/>
    </row>
    <row r="6260" spans="1:57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  <c r="O6260" s="59">
        <f>Inputs!O6253</f>
        <v>0</v>
      </c>
      <c r="P6260" s="59">
        <f>Inputs!P6253</f>
        <v>0</v>
      </c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3"/>
      <c r="BB6260" s="13"/>
      <c r="BC6260" s="13"/>
      <c r="BD6260" s="13"/>
      <c r="BE6260" s="13"/>
    </row>
    <row r="6261" spans="1:57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  <c r="O6261" s="59">
        <f>Inputs!O6254</f>
        <v>0</v>
      </c>
      <c r="P6261" s="59">
        <f>Inputs!P6254</f>
        <v>0</v>
      </c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3"/>
      <c r="BB6261" s="13"/>
      <c r="BC6261" s="13"/>
      <c r="BD6261" s="13"/>
      <c r="BE6261" s="13"/>
    </row>
    <row r="6262" spans="1:57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  <c r="O6262" s="59">
        <f>Inputs!O6255</f>
        <v>0</v>
      </c>
      <c r="P6262" s="59">
        <f>Inputs!P6255</f>
        <v>0</v>
      </c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3"/>
      <c r="BB6262" s="13"/>
      <c r="BC6262" s="13"/>
      <c r="BD6262" s="13"/>
      <c r="BE6262" s="13"/>
    </row>
    <row r="6263" spans="1:57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  <c r="O6263" s="59">
        <f>Inputs!O6256</f>
        <v>0</v>
      </c>
      <c r="P6263" s="59">
        <f>Inputs!P6256</f>
        <v>0</v>
      </c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3"/>
      <c r="BB6263" s="13"/>
      <c r="BC6263" s="13"/>
      <c r="BD6263" s="13"/>
      <c r="BE6263" s="13"/>
    </row>
    <row r="6264" spans="1:57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  <c r="O6264" s="59">
        <f>Inputs!O6257</f>
        <v>0</v>
      </c>
      <c r="P6264" s="59">
        <f>Inputs!P6257</f>
        <v>0</v>
      </c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3"/>
      <c r="BB6264" s="13"/>
      <c r="BC6264" s="13"/>
      <c r="BD6264" s="13"/>
      <c r="BE6264" s="13"/>
    </row>
    <row r="6265" spans="1:57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  <c r="O6265" s="59">
        <f>Inputs!O6258</f>
        <v>0</v>
      </c>
      <c r="P6265" s="59">
        <f>Inputs!P6258</f>
        <v>0</v>
      </c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3"/>
      <c r="BB6265" s="13"/>
      <c r="BC6265" s="13"/>
      <c r="BD6265" s="13"/>
      <c r="BE6265" s="13"/>
    </row>
    <row r="6266" spans="1:57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  <c r="O6266" s="59">
        <f>Inputs!O6259</f>
        <v>0</v>
      </c>
      <c r="P6266" s="59">
        <f>Inputs!P6259</f>
        <v>0</v>
      </c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3"/>
      <c r="BB6266" s="13"/>
      <c r="BC6266" s="13"/>
      <c r="BD6266" s="13"/>
      <c r="BE6266" s="13"/>
    </row>
    <row r="6267" spans="1:57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  <c r="O6267" s="59">
        <f>Inputs!O6260</f>
        <v>0</v>
      </c>
      <c r="P6267" s="59">
        <f>Inputs!P6260</f>
        <v>0</v>
      </c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3"/>
      <c r="BB6267" s="13"/>
      <c r="BC6267" s="13"/>
      <c r="BD6267" s="13"/>
      <c r="BE6267" s="13"/>
    </row>
    <row r="6268" spans="1:57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  <c r="O6268" s="59">
        <f>Inputs!O6261</f>
        <v>0</v>
      </c>
      <c r="P6268" s="59">
        <f>Inputs!P6261</f>
        <v>0</v>
      </c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3"/>
      <c r="BB6268" s="13"/>
      <c r="BC6268" s="13"/>
      <c r="BD6268" s="13"/>
      <c r="BE6268" s="13"/>
    </row>
    <row r="6269" spans="1:57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  <c r="O6269" s="59">
        <f>Inputs!O6262</f>
        <v>0</v>
      </c>
      <c r="P6269" s="59">
        <f>Inputs!P6262</f>
        <v>0</v>
      </c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13"/>
      <c r="AT6269" s="13"/>
      <c r="AU6269" s="13"/>
      <c r="AV6269" s="13"/>
      <c r="AW6269" s="13"/>
      <c r="AX6269" s="13"/>
      <c r="AY6269" s="13"/>
      <c r="AZ6269" s="13"/>
      <c r="BA6269" s="13"/>
      <c r="BB6269" s="13"/>
      <c r="BC6269" s="13"/>
      <c r="BD6269" s="13"/>
      <c r="BE6269" s="13"/>
    </row>
    <row r="6270" spans="1:57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  <c r="O6270" s="59">
        <f>Inputs!O6263</f>
        <v>0</v>
      </c>
      <c r="P6270" s="59">
        <f>Inputs!P6263</f>
        <v>0</v>
      </c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3"/>
      <c r="BB6270" s="13"/>
      <c r="BC6270" s="13"/>
      <c r="BD6270" s="13"/>
      <c r="BE6270" s="13"/>
    </row>
    <row r="6271" spans="1:57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  <c r="O6271" s="59">
        <f>Inputs!O6264</f>
        <v>0</v>
      </c>
      <c r="P6271" s="59">
        <f>Inputs!P6264</f>
        <v>0</v>
      </c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  <c r="AA6271" s="13"/>
      <c r="AB6271" s="13"/>
      <c r="AC6271" s="13"/>
      <c r="AD6271" s="13"/>
      <c r="AE6271" s="13"/>
      <c r="AF6271" s="13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3"/>
      <c r="BB6271" s="13"/>
      <c r="BC6271" s="13"/>
      <c r="BD6271" s="13"/>
      <c r="BE6271" s="13"/>
    </row>
    <row r="6272" spans="1:57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  <c r="O6272" s="59">
        <f>Inputs!O6265</f>
        <v>0</v>
      </c>
      <c r="P6272" s="59">
        <f>Inputs!P6265</f>
        <v>0</v>
      </c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3"/>
      <c r="BB6272" s="13"/>
      <c r="BC6272" s="13"/>
      <c r="BD6272" s="13"/>
      <c r="BE6272" s="13"/>
    </row>
    <row r="6273" spans="1:57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  <c r="O6273" s="59">
        <f>Inputs!O6266</f>
        <v>0</v>
      </c>
      <c r="P6273" s="59">
        <f>Inputs!P6266</f>
        <v>0</v>
      </c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13"/>
      <c r="AS6273" s="13"/>
      <c r="AT6273" s="13"/>
      <c r="AU6273" s="13"/>
      <c r="AV6273" s="13"/>
      <c r="AW6273" s="13"/>
      <c r="AX6273" s="13"/>
      <c r="AY6273" s="13"/>
      <c r="AZ6273" s="13"/>
      <c r="BA6273" s="13"/>
      <c r="BB6273" s="13"/>
      <c r="BC6273" s="13"/>
      <c r="BD6273" s="13"/>
      <c r="BE6273" s="13"/>
    </row>
    <row r="6274" spans="1:57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  <c r="O6274" s="59">
        <f>Inputs!O6267</f>
        <v>0</v>
      </c>
      <c r="P6274" s="59">
        <f>Inputs!P6267</f>
        <v>0</v>
      </c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13"/>
      <c r="AK6274" s="13"/>
      <c r="AL6274" s="13"/>
      <c r="AM6274" s="13"/>
      <c r="AN6274" s="13"/>
      <c r="AO6274" s="13"/>
      <c r="AP6274" s="13"/>
      <c r="AQ6274" s="13"/>
      <c r="AR6274" s="13"/>
      <c r="AS6274" s="13"/>
      <c r="AT6274" s="13"/>
      <c r="AU6274" s="13"/>
      <c r="AV6274" s="13"/>
      <c r="AW6274" s="13"/>
      <c r="AX6274" s="13"/>
      <c r="AY6274" s="13"/>
      <c r="AZ6274" s="13"/>
      <c r="BA6274" s="13"/>
      <c r="BB6274" s="13"/>
      <c r="BC6274" s="13"/>
      <c r="BD6274" s="13"/>
      <c r="BE6274" s="13"/>
    </row>
    <row r="6275" spans="1:57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  <c r="O6275" s="59">
        <f>Inputs!O6268</f>
        <v>0</v>
      </c>
      <c r="P6275" s="59">
        <f>Inputs!P6268</f>
        <v>0</v>
      </c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3"/>
      <c r="BB6275" s="13"/>
      <c r="BC6275" s="13"/>
      <c r="BD6275" s="13"/>
      <c r="BE6275" s="13"/>
    </row>
    <row r="6276" spans="1:57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  <c r="O6276" s="59">
        <f>Inputs!O6269</f>
        <v>0</v>
      </c>
      <c r="P6276" s="59">
        <f>Inputs!P6269</f>
        <v>0</v>
      </c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13"/>
      <c r="AN6276" s="13"/>
      <c r="AO6276" s="13"/>
      <c r="AP6276" s="13"/>
      <c r="AQ6276" s="13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3"/>
      <c r="BB6276" s="13"/>
      <c r="BC6276" s="13"/>
      <c r="BD6276" s="13"/>
      <c r="BE6276" s="13"/>
    </row>
    <row r="6277" spans="1:57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  <c r="O6277" s="59">
        <f>Inputs!O6270</f>
        <v>0</v>
      </c>
      <c r="P6277" s="59">
        <f>Inputs!P6270</f>
        <v>0</v>
      </c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3"/>
      <c r="BB6277" s="13"/>
      <c r="BC6277" s="13"/>
      <c r="BD6277" s="13"/>
      <c r="BE6277" s="13"/>
    </row>
    <row r="6278" spans="1:57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  <c r="O6278" s="59">
        <f>Inputs!O6271</f>
        <v>0</v>
      </c>
      <c r="P6278" s="59">
        <f>Inputs!P6271</f>
        <v>0</v>
      </c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3"/>
      <c r="BB6278" s="13"/>
      <c r="BC6278" s="13"/>
      <c r="BD6278" s="13"/>
      <c r="BE6278" s="13"/>
    </row>
    <row r="6279" spans="1:57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  <c r="O6279" s="59">
        <f>Inputs!O6272</f>
        <v>0</v>
      </c>
      <c r="P6279" s="59">
        <f>Inputs!P6272</f>
        <v>0</v>
      </c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3"/>
      <c r="BB6279" s="13"/>
      <c r="BC6279" s="13"/>
      <c r="BD6279" s="13"/>
      <c r="BE6279" s="13"/>
    </row>
    <row r="6280" spans="1:57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  <c r="O6280" s="59">
        <f>Inputs!O6273</f>
        <v>0</v>
      </c>
      <c r="P6280" s="59">
        <f>Inputs!P6273</f>
        <v>0</v>
      </c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3"/>
      <c r="BB6280" s="13"/>
      <c r="BC6280" s="13"/>
      <c r="BD6280" s="13"/>
      <c r="BE6280" s="13"/>
    </row>
    <row r="6281" spans="1:57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  <c r="O6281" s="59">
        <f>Inputs!O6274</f>
        <v>0</v>
      </c>
      <c r="P6281" s="59">
        <f>Inputs!P6274</f>
        <v>0</v>
      </c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3"/>
      <c r="BB6281" s="13"/>
      <c r="BC6281" s="13"/>
      <c r="BD6281" s="13"/>
      <c r="BE6281" s="13"/>
    </row>
    <row r="6282" spans="1:57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  <c r="O6282" s="59">
        <f>Inputs!O6275</f>
        <v>0</v>
      </c>
      <c r="P6282" s="59">
        <f>Inputs!P6275</f>
        <v>0</v>
      </c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13"/>
      <c r="AJ6282" s="13"/>
      <c r="AK6282" s="13"/>
      <c r="AL6282" s="13"/>
      <c r="AM6282" s="13"/>
      <c r="AN6282" s="13"/>
      <c r="AO6282" s="13"/>
      <c r="AP6282" s="13"/>
      <c r="AQ6282" s="13"/>
      <c r="AR6282" s="13"/>
      <c r="AS6282" s="13"/>
      <c r="AT6282" s="13"/>
      <c r="AU6282" s="13"/>
      <c r="AV6282" s="13"/>
      <c r="AW6282" s="13"/>
      <c r="AX6282" s="13"/>
      <c r="AY6282" s="13"/>
      <c r="AZ6282" s="13"/>
      <c r="BA6282" s="13"/>
      <c r="BB6282" s="13"/>
      <c r="BC6282" s="13"/>
      <c r="BD6282" s="13"/>
      <c r="BE6282" s="13"/>
    </row>
    <row r="6283" spans="1:57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  <c r="O6283" s="59">
        <f>Inputs!O6276</f>
        <v>0</v>
      </c>
      <c r="P6283" s="59">
        <f>Inputs!P6276</f>
        <v>0</v>
      </c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13"/>
      <c r="AL6283" s="13"/>
      <c r="AM6283" s="13"/>
      <c r="AN6283" s="13"/>
      <c r="AO6283" s="13"/>
      <c r="AP6283" s="13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3"/>
      <c r="BB6283" s="13"/>
      <c r="BC6283" s="13"/>
      <c r="BD6283" s="13"/>
      <c r="BE6283" s="13"/>
    </row>
    <row r="6284" spans="1:57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  <c r="O6284" s="59">
        <f>Inputs!O6277</f>
        <v>0</v>
      </c>
      <c r="P6284" s="59">
        <f>Inputs!P6277</f>
        <v>0</v>
      </c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3"/>
      <c r="BB6284" s="13"/>
      <c r="BC6284" s="13"/>
      <c r="BD6284" s="13"/>
      <c r="BE6284" s="13"/>
    </row>
    <row r="6285" spans="1:57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  <c r="O6285" s="59">
        <f>Inputs!O6278</f>
        <v>0</v>
      </c>
      <c r="P6285" s="59">
        <f>Inputs!P6278</f>
        <v>0</v>
      </c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3"/>
      <c r="BB6285" s="13"/>
      <c r="BC6285" s="13"/>
      <c r="BD6285" s="13"/>
      <c r="BE6285" s="13"/>
    </row>
    <row r="6286" spans="1:57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  <c r="O6286" s="59">
        <f>Inputs!O6279</f>
        <v>0</v>
      </c>
      <c r="P6286" s="59">
        <f>Inputs!P6279</f>
        <v>0</v>
      </c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3"/>
      <c r="BB6286" s="13"/>
      <c r="BC6286" s="13"/>
      <c r="BD6286" s="13"/>
      <c r="BE6286" s="13"/>
    </row>
    <row r="6287" spans="1:57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  <c r="O6287" s="59">
        <f>Inputs!O6280</f>
        <v>0</v>
      </c>
      <c r="P6287" s="59">
        <f>Inputs!P6280</f>
        <v>0</v>
      </c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  <c r="AA6287" s="13"/>
      <c r="AB6287" s="13"/>
      <c r="AC6287" s="13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3"/>
      <c r="BB6287" s="13"/>
      <c r="BC6287" s="13"/>
      <c r="BD6287" s="13"/>
      <c r="BE6287" s="13"/>
    </row>
    <row r="6288" spans="1:57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  <c r="O6288" s="59">
        <f>Inputs!O6281</f>
        <v>0</v>
      </c>
      <c r="P6288" s="59">
        <f>Inputs!P6281</f>
        <v>0</v>
      </c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3"/>
      <c r="BB6288" s="13"/>
      <c r="BC6288" s="13"/>
      <c r="BD6288" s="13"/>
      <c r="BE6288" s="13"/>
    </row>
    <row r="6289" spans="1:57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  <c r="O6289" s="59">
        <f>Inputs!O6282</f>
        <v>0</v>
      </c>
      <c r="P6289" s="59">
        <f>Inputs!P6282</f>
        <v>0</v>
      </c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3"/>
      <c r="BB6289" s="13"/>
      <c r="BC6289" s="13"/>
      <c r="BD6289" s="13"/>
      <c r="BE6289" s="13"/>
    </row>
    <row r="6290" spans="1:57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  <c r="O6290" s="59">
        <f>Inputs!O6283</f>
        <v>0</v>
      </c>
      <c r="P6290" s="59">
        <f>Inputs!P6283</f>
        <v>0</v>
      </c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3"/>
      <c r="BB6290" s="13"/>
      <c r="BC6290" s="13"/>
      <c r="BD6290" s="13"/>
      <c r="BE6290" s="13"/>
    </row>
    <row r="6291" spans="1:57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  <c r="O6291" s="59">
        <f>Inputs!O6284</f>
        <v>0</v>
      </c>
      <c r="P6291" s="59">
        <f>Inputs!P6284</f>
        <v>0</v>
      </c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3"/>
      <c r="BB6291" s="13"/>
      <c r="BC6291" s="13"/>
      <c r="BD6291" s="13"/>
      <c r="BE6291" s="13"/>
    </row>
    <row r="6292" spans="1:57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  <c r="O6292" s="59">
        <f>Inputs!O6285</f>
        <v>0</v>
      </c>
      <c r="P6292" s="59">
        <f>Inputs!P6285</f>
        <v>0</v>
      </c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3"/>
      <c r="BB6292" s="13"/>
      <c r="BC6292" s="13"/>
      <c r="BD6292" s="13"/>
      <c r="BE6292" s="13"/>
    </row>
    <row r="6293" spans="1:57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  <c r="O6293" s="59">
        <f>Inputs!O6286</f>
        <v>0</v>
      </c>
      <c r="P6293" s="59">
        <f>Inputs!P6286</f>
        <v>0</v>
      </c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3"/>
      <c r="BB6293" s="13"/>
      <c r="BC6293" s="13"/>
      <c r="BD6293" s="13"/>
      <c r="BE6293" s="13"/>
    </row>
    <row r="6294" spans="1:57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  <c r="O6294" s="59">
        <f>Inputs!O6287</f>
        <v>0</v>
      </c>
      <c r="P6294" s="59">
        <f>Inputs!P6287</f>
        <v>0</v>
      </c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3"/>
      <c r="BB6294" s="13"/>
      <c r="BC6294" s="13"/>
      <c r="BD6294" s="13"/>
      <c r="BE6294" s="13"/>
    </row>
    <row r="6295" spans="1:57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  <c r="O6295" s="59">
        <f>Inputs!O6288</f>
        <v>0</v>
      </c>
      <c r="P6295" s="59">
        <f>Inputs!P6288</f>
        <v>0</v>
      </c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3"/>
      <c r="BB6295" s="13"/>
      <c r="BC6295" s="13"/>
      <c r="BD6295" s="13"/>
      <c r="BE6295" s="13"/>
    </row>
    <row r="6296" spans="1:57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  <c r="O6296" s="59">
        <f>Inputs!O6289</f>
        <v>0</v>
      </c>
      <c r="P6296" s="59">
        <f>Inputs!P6289</f>
        <v>0</v>
      </c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3"/>
      <c r="BB6296" s="13"/>
      <c r="BC6296" s="13"/>
      <c r="BD6296" s="13"/>
      <c r="BE6296" s="13"/>
    </row>
    <row r="6297" spans="1:57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  <c r="O6297" s="59">
        <f>Inputs!O6290</f>
        <v>0</v>
      </c>
      <c r="P6297" s="59">
        <f>Inputs!P6290</f>
        <v>0</v>
      </c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3"/>
      <c r="BB6297" s="13"/>
      <c r="BC6297" s="13"/>
      <c r="BD6297" s="13"/>
      <c r="BE6297" s="13"/>
    </row>
    <row r="6298" spans="1:57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  <c r="O6298" s="59">
        <f>Inputs!O6291</f>
        <v>0</v>
      </c>
      <c r="P6298" s="59">
        <f>Inputs!P6291</f>
        <v>0</v>
      </c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3"/>
      <c r="BB6298" s="13"/>
      <c r="BC6298" s="13"/>
      <c r="BD6298" s="13"/>
      <c r="BE6298" s="13"/>
    </row>
    <row r="6299" spans="1:57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  <c r="O6299" s="59">
        <f>Inputs!O6292</f>
        <v>0</v>
      </c>
      <c r="P6299" s="59">
        <f>Inputs!P6292</f>
        <v>0</v>
      </c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3"/>
      <c r="BB6299" s="13"/>
      <c r="BC6299" s="13"/>
      <c r="BD6299" s="13"/>
      <c r="BE6299" s="13"/>
    </row>
    <row r="6300" spans="1:57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  <c r="O6300" s="59">
        <f>Inputs!O6293</f>
        <v>0</v>
      </c>
      <c r="P6300" s="59">
        <f>Inputs!P6293</f>
        <v>0</v>
      </c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3"/>
      <c r="BB6300" s="13"/>
      <c r="BC6300" s="13"/>
      <c r="BD6300" s="13"/>
      <c r="BE6300" s="13"/>
    </row>
    <row r="6301" spans="1:57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  <c r="O6301" s="59">
        <f>Inputs!O6294</f>
        <v>0</v>
      </c>
      <c r="P6301" s="59">
        <f>Inputs!P6294</f>
        <v>0</v>
      </c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3"/>
      <c r="BB6301" s="13"/>
      <c r="BC6301" s="13"/>
      <c r="BD6301" s="13"/>
      <c r="BE6301" s="13"/>
    </row>
    <row r="6302" spans="1:57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  <c r="O6302" s="59">
        <f>Inputs!O6295</f>
        <v>0</v>
      </c>
      <c r="P6302" s="59">
        <f>Inputs!P6295</f>
        <v>0</v>
      </c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3"/>
      <c r="BB6302" s="13"/>
      <c r="BC6302" s="13"/>
      <c r="BD6302" s="13"/>
      <c r="BE6302" s="13"/>
    </row>
    <row r="6303" spans="1:57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  <c r="O6303" s="59">
        <f>Inputs!O6296</f>
        <v>0</v>
      </c>
      <c r="P6303" s="59">
        <f>Inputs!P6296</f>
        <v>0</v>
      </c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3"/>
      <c r="BB6303" s="13"/>
      <c r="BC6303" s="13"/>
      <c r="BD6303" s="13"/>
      <c r="BE6303" s="13"/>
    </row>
    <row r="6304" spans="1:57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  <c r="O6304" s="59">
        <f>Inputs!O6297</f>
        <v>0</v>
      </c>
      <c r="P6304" s="59">
        <f>Inputs!P6297</f>
        <v>0</v>
      </c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3"/>
      <c r="BB6304" s="13"/>
      <c r="BC6304" s="13"/>
      <c r="BD6304" s="13"/>
      <c r="BE6304" s="13"/>
    </row>
    <row r="6305" spans="1:57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  <c r="O6305" s="59">
        <f>Inputs!O6298</f>
        <v>0</v>
      </c>
      <c r="P6305" s="59">
        <f>Inputs!P6298</f>
        <v>0</v>
      </c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3"/>
      <c r="BB6305" s="13"/>
      <c r="BC6305" s="13"/>
      <c r="BD6305" s="13"/>
      <c r="BE6305" s="13"/>
    </row>
    <row r="6306" spans="1:57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  <c r="O6306" s="59">
        <f>Inputs!O6299</f>
        <v>0</v>
      </c>
      <c r="P6306" s="59">
        <f>Inputs!P6299</f>
        <v>0</v>
      </c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3"/>
      <c r="BB6306" s="13"/>
      <c r="BC6306" s="13"/>
      <c r="BD6306" s="13"/>
      <c r="BE6306" s="13"/>
    </row>
    <row r="6307" spans="1:57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  <c r="O6307" s="59">
        <f>Inputs!O6300</f>
        <v>0</v>
      </c>
      <c r="P6307" s="59">
        <f>Inputs!P6300</f>
        <v>0</v>
      </c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3"/>
      <c r="BB6307" s="13"/>
      <c r="BC6307" s="13"/>
      <c r="BD6307" s="13"/>
      <c r="BE6307" s="13"/>
    </row>
    <row r="6308" spans="1:57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  <c r="O6308" s="59">
        <f>Inputs!O6301</f>
        <v>0</v>
      </c>
      <c r="P6308" s="59">
        <f>Inputs!P6301</f>
        <v>0</v>
      </c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3"/>
      <c r="BB6308" s="13"/>
      <c r="BC6308" s="13"/>
      <c r="BD6308" s="13"/>
      <c r="BE6308" s="13"/>
    </row>
    <row r="6309" spans="1:57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  <c r="O6309" s="59">
        <f>Inputs!O6302</f>
        <v>0</v>
      </c>
      <c r="P6309" s="59">
        <f>Inputs!P6302</f>
        <v>0</v>
      </c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3"/>
      <c r="BB6309" s="13"/>
      <c r="BC6309" s="13"/>
      <c r="BD6309" s="13"/>
      <c r="BE6309" s="13"/>
    </row>
    <row r="6310" spans="1:57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  <c r="O6310" s="59">
        <f>Inputs!O6303</f>
        <v>0</v>
      </c>
      <c r="P6310" s="59">
        <f>Inputs!P6303</f>
        <v>0</v>
      </c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3"/>
      <c r="BB6310" s="13"/>
      <c r="BC6310" s="13"/>
      <c r="BD6310" s="13"/>
      <c r="BE6310" s="13"/>
    </row>
    <row r="6311" spans="1:57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  <c r="O6311" s="59">
        <f>Inputs!O6304</f>
        <v>0</v>
      </c>
      <c r="P6311" s="59">
        <f>Inputs!P6304</f>
        <v>0</v>
      </c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3"/>
      <c r="BB6311" s="13"/>
      <c r="BC6311" s="13"/>
      <c r="BD6311" s="13"/>
      <c r="BE6311" s="13"/>
    </row>
    <row r="6312" spans="1:57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  <c r="O6312" s="59">
        <f>Inputs!O6305</f>
        <v>0</v>
      </c>
      <c r="P6312" s="59">
        <f>Inputs!P6305</f>
        <v>0</v>
      </c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3"/>
      <c r="BB6312" s="13"/>
      <c r="BC6312" s="13"/>
      <c r="BD6312" s="13"/>
      <c r="BE6312" s="13"/>
    </row>
    <row r="6313" spans="1:57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  <c r="O6313" s="59">
        <f>Inputs!O6306</f>
        <v>0</v>
      </c>
      <c r="P6313" s="59">
        <f>Inputs!P6306</f>
        <v>0</v>
      </c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3"/>
      <c r="BB6313" s="13"/>
      <c r="BC6313" s="13"/>
      <c r="BD6313" s="13"/>
      <c r="BE6313" s="13"/>
    </row>
    <row r="6314" spans="1:57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  <c r="O6314" s="59">
        <f>Inputs!O6307</f>
        <v>0</v>
      </c>
      <c r="P6314" s="59">
        <f>Inputs!P6307</f>
        <v>0</v>
      </c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3"/>
      <c r="BB6314" s="13"/>
      <c r="BC6314" s="13"/>
      <c r="BD6314" s="13"/>
      <c r="BE6314" s="13"/>
    </row>
    <row r="6315" spans="1:57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  <c r="O6315" s="59">
        <f>Inputs!O6308</f>
        <v>0</v>
      </c>
      <c r="P6315" s="59">
        <f>Inputs!P6308</f>
        <v>0</v>
      </c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3"/>
      <c r="BB6315" s="13"/>
      <c r="BC6315" s="13"/>
      <c r="BD6315" s="13"/>
      <c r="BE6315" s="13"/>
    </row>
    <row r="6316" spans="1:57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  <c r="O6316" s="59">
        <f>Inputs!O6309</f>
        <v>0</v>
      </c>
      <c r="P6316" s="59">
        <f>Inputs!P6309</f>
        <v>0</v>
      </c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3"/>
      <c r="BB6316" s="13"/>
      <c r="BC6316" s="13"/>
      <c r="BD6316" s="13"/>
      <c r="BE6316" s="13"/>
    </row>
    <row r="6317" spans="1:57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  <c r="O6317" s="59">
        <f>Inputs!O6310</f>
        <v>0</v>
      </c>
      <c r="P6317" s="59">
        <f>Inputs!P6310</f>
        <v>0</v>
      </c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3"/>
      <c r="BB6317" s="13"/>
      <c r="BC6317" s="13"/>
      <c r="BD6317" s="13"/>
      <c r="BE6317" s="13"/>
    </row>
    <row r="6318" spans="1:57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  <c r="O6318" s="59">
        <f>Inputs!O6311</f>
        <v>0</v>
      </c>
      <c r="P6318" s="59">
        <f>Inputs!P6311</f>
        <v>0</v>
      </c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3"/>
      <c r="BB6318" s="13"/>
      <c r="BC6318" s="13"/>
      <c r="BD6318" s="13"/>
      <c r="BE6318" s="13"/>
    </row>
    <row r="6319" spans="1:57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  <c r="O6319" s="59">
        <f>Inputs!O6312</f>
        <v>0</v>
      </c>
      <c r="P6319" s="59">
        <f>Inputs!P6312</f>
        <v>0</v>
      </c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3"/>
      <c r="BB6319" s="13"/>
      <c r="BC6319" s="13"/>
      <c r="BD6319" s="13"/>
      <c r="BE6319" s="13"/>
    </row>
    <row r="6320" spans="1:57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  <c r="O6320" s="59">
        <f>Inputs!O6313</f>
        <v>0</v>
      </c>
      <c r="P6320" s="59">
        <f>Inputs!P6313</f>
        <v>0</v>
      </c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3"/>
      <c r="BB6320" s="13"/>
      <c r="BC6320" s="13"/>
      <c r="BD6320" s="13"/>
      <c r="BE6320" s="13"/>
    </row>
    <row r="6321" spans="1:57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  <c r="O6321" s="59">
        <f>Inputs!O6314</f>
        <v>0</v>
      </c>
      <c r="P6321" s="59">
        <f>Inputs!P6314</f>
        <v>0</v>
      </c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3"/>
      <c r="BB6321" s="13"/>
      <c r="BC6321" s="13"/>
      <c r="BD6321" s="13"/>
      <c r="BE6321" s="13"/>
    </row>
    <row r="6322" spans="1:57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  <c r="O6322" s="59">
        <f>Inputs!O6315</f>
        <v>0</v>
      </c>
      <c r="P6322" s="59">
        <f>Inputs!P6315</f>
        <v>0</v>
      </c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13"/>
      <c r="AL6322" s="13"/>
      <c r="AM6322" s="13"/>
      <c r="AN6322" s="13"/>
      <c r="AO6322" s="13"/>
      <c r="AP6322" s="13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3"/>
      <c r="BB6322" s="13"/>
      <c r="BC6322" s="13"/>
      <c r="BD6322" s="13"/>
      <c r="BE6322" s="13"/>
    </row>
    <row r="6323" spans="1:57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  <c r="O6323" s="59">
        <f>Inputs!O6316</f>
        <v>0</v>
      </c>
      <c r="P6323" s="59">
        <f>Inputs!P6316</f>
        <v>0</v>
      </c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3"/>
      <c r="BB6323" s="13"/>
      <c r="BC6323" s="13"/>
      <c r="BD6323" s="13"/>
      <c r="BE6323" s="13"/>
    </row>
    <row r="6324" spans="1:57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  <c r="O6324" s="59">
        <f>Inputs!O6317</f>
        <v>0</v>
      </c>
      <c r="P6324" s="59">
        <f>Inputs!P6317</f>
        <v>0</v>
      </c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13"/>
      <c r="AS6324" s="13"/>
      <c r="AT6324" s="13"/>
      <c r="AU6324" s="13"/>
      <c r="AV6324" s="13"/>
      <c r="AW6324" s="13"/>
      <c r="AX6324" s="13"/>
      <c r="AY6324" s="13"/>
      <c r="AZ6324" s="13"/>
      <c r="BA6324" s="13"/>
      <c r="BB6324" s="13"/>
      <c r="BC6324" s="13"/>
      <c r="BD6324" s="13"/>
      <c r="BE6324" s="13"/>
    </row>
    <row r="6325" spans="1:57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  <c r="O6325" s="59">
        <f>Inputs!O6318</f>
        <v>0</v>
      </c>
      <c r="P6325" s="59">
        <f>Inputs!P6318</f>
        <v>0</v>
      </c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3"/>
      <c r="BB6325" s="13"/>
      <c r="BC6325" s="13"/>
      <c r="BD6325" s="13"/>
      <c r="BE6325" s="13"/>
    </row>
    <row r="6326" spans="1:57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  <c r="O6326" s="59">
        <f>Inputs!O6319</f>
        <v>0</v>
      </c>
      <c r="P6326" s="59">
        <f>Inputs!P6319</f>
        <v>0</v>
      </c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3"/>
      <c r="BB6326" s="13"/>
      <c r="BC6326" s="13"/>
      <c r="BD6326" s="13"/>
      <c r="BE6326" s="13"/>
    </row>
    <row r="6327" spans="1:57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  <c r="O6327" s="59">
        <f>Inputs!O6320</f>
        <v>0</v>
      </c>
      <c r="P6327" s="59">
        <f>Inputs!P6320</f>
        <v>0</v>
      </c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3"/>
      <c r="BB6327" s="13"/>
      <c r="BC6327" s="13"/>
      <c r="BD6327" s="13"/>
      <c r="BE6327" s="13"/>
    </row>
    <row r="6328" spans="1:57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  <c r="O6328" s="59">
        <f>Inputs!O6321</f>
        <v>0</v>
      </c>
      <c r="P6328" s="59">
        <f>Inputs!P6321</f>
        <v>0</v>
      </c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3"/>
      <c r="BB6328" s="13"/>
      <c r="BC6328" s="13"/>
      <c r="BD6328" s="13"/>
      <c r="BE6328" s="13"/>
    </row>
    <row r="6329" spans="1:57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  <c r="O6329" s="59">
        <f>Inputs!O6322</f>
        <v>0</v>
      </c>
      <c r="P6329" s="59">
        <f>Inputs!P6322</f>
        <v>0</v>
      </c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3"/>
      <c r="BB6329" s="13"/>
      <c r="BC6329" s="13"/>
      <c r="BD6329" s="13"/>
      <c r="BE6329" s="13"/>
    </row>
    <row r="6330" spans="1:57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  <c r="O6330" s="59">
        <f>Inputs!O6323</f>
        <v>0</v>
      </c>
      <c r="P6330" s="59">
        <f>Inputs!P6323</f>
        <v>0</v>
      </c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3"/>
      <c r="BB6330" s="13"/>
      <c r="BC6330" s="13"/>
      <c r="BD6330" s="13"/>
      <c r="BE6330" s="13"/>
    </row>
    <row r="6331" spans="1:57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  <c r="O6331" s="59">
        <f>Inputs!O6324</f>
        <v>0</v>
      </c>
      <c r="P6331" s="59">
        <f>Inputs!P6324</f>
        <v>0</v>
      </c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3"/>
      <c r="BB6331" s="13"/>
      <c r="BC6331" s="13"/>
      <c r="BD6331" s="13"/>
      <c r="BE6331" s="13"/>
    </row>
    <row r="6332" spans="1:57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  <c r="O6332" s="59">
        <f>Inputs!O6325</f>
        <v>0</v>
      </c>
      <c r="P6332" s="59">
        <f>Inputs!P6325</f>
        <v>0</v>
      </c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3"/>
      <c r="BB6332" s="13"/>
      <c r="BC6332" s="13"/>
      <c r="BD6332" s="13"/>
      <c r="BE6332" s="13"/>
    </row>
    <row r="6333" spans="1:57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  <c r="O6333" s="59">
        <f>Inputs!O6326</f>
        <v>0</v>
      </c>
      <c r="P6333" s="59">
        <f>Inputs!P6326</f>
        <v>0</v>
      </c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3"/>
      <c r="BB6333" s="13"/>
      <c r="BC6333" s="13"/>
      <c r="BD6333" s="13"/>
      <c r="BE6333" s="13"/>
    </row>
    <row r="6334" spans="1:57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  <c r="O6334" s="59">
        <f>Inputs!O6327</f>
        <v>0</v>
      </c>
      <c r="P6334" s="59">
        <f>Inputs!P6327</f>
        <v>0</v>
      </c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3"/>
      <c r="BB6334" s="13"/>
      <c r="BC6334" s="13"/>
      <c r="BD6334" s="13"/>
      <c r="BE6334" s="13"/>
    </row>
    <row r="6335" spans="1:57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  <c r="O6335" s="59">
        <f>Inputs!O6328</f>
        <v>0</v>
      </c>
      <c r="P6335" s="59">
        <f>Inputs!P6328</f>
        <v>0</v>
      </c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3"/>
      <c r="BB6335" s="13"/>
      <c r="BC6335" s="13"/>
      <c r="BD6335" s="13"/>
      <c r="BE6335" s="13"/>
    </row>
    <row r="6336" spans="1:57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  <c r="O6336" s="59">
        <f>Inputs!O6329</f>
        <v>0</v>
      </c>
      <c r="P6336" s="59">
        <f>Inputs!P6329</f>
        <v>0</v>
      </c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3"/>
      <c r="BB6336" s="13"/>
      <c r="BC6336" s="13"/>
      <c r="BD6336" s="13"/>
      <c r="BE6336" s="13"/>
    </row>
    <row r="6337" spans="1:57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  <c r="O6337" s="59">
        <f>Inputs!O6330</f>
        <v>0</v>
      </c>
      <c r="P6337" s="59">
        <f>Inputs!P6330</f>
        <v>0</v>
      </c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3"/>
      <c r="BB6337" s="13"/>
      <c r="BC6337" s="13"/>
      <c r="BD6337" s="13"/>
      <c r="BE6337" s="13"/>
    </row>
    <row r="6338" spans="1:57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  <c r="O6338" s="59">
        <f>Inputs!O6331</f>
        <v>0</v>
      </c>
      <c r="P6338" s="59">
        <f>Inputs!P6331</f>
        <v>0</v>
      </c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3"/>
      <c r="BB6338" s="13"/>
      <c r="BC6338" s="13"/>
      <c r="BD6338" s="13"/>
      <c r="BE6338" s="13"/>
    </row>
    <row r="6339" spans="1:57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  <c r="O6339" s="59">
        <f>Inputs!O6332</f>
        <v>0</v>
      </c>
      <c r="P6339" s="59">
        <f>Inputs!P6332</f>
        <v>0</v>
      </c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3"/>
      <c r="BB6339" s="13"/>
      <c r="BC6339" s="13"/>
      <c r="BD6339" s="13"/>
      <c r="BE6339" s="13"/>
    </row>
    <row r="6340" spans="1:57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  <c r="O6340" s="59">
        <f>Inputs!O6333</f>
        <v>0</v>
      </c>
      <c r="P6340" s="59">
        <f>Inputs!P6333</f>
        <v>0</v>
      </c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3"/>
      <c r="BB6340" s="13"/>
      <c r="BC6340" s="13"/>
      <c r="BD6340" s="13"/>
      <c r="BE6340" s="13"/>
    </row>
    <row r="6341" spans="1:57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  <c r="O6341" s="59">
        <f>Inputs!O6334</f>
        <v>0</v>
      </c>
      <c r="P6341" s="59">
        <f>Inputs!P6334</f>
        <v>0</v>
      </c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3"/>
      <c r="BB6341" s="13"/>
      <c r="BC6341" s="13"/>
      <c r="BD6341" s="13"/>
      <c r="BE6341" s="13"/>
    </row>
    <row r="6342" spans="1:57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  <c r="O6342" s="59">
        <f>Inputs!O6335</f>
        <v>0</v>
      </c>
      <c r="P6342" s="59">
        <f>Inputs!P6335</f>
        <v>0</v>
      </c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3"/>
      <c r="BB6342" s="13"/>
      <c r="BC6342" s="13"/>
      <c r="BD6342" s="13"/>
      <c r="BE6342" s="13"/>
    </row>
    <row r="6343" spans="1:57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  <c r="O6343" s="59">
        <f>Inputs!O6336</f>
        <v>0</v>
      </c>
      <c r="P6343" s="59">
        <f>Inputs!P6336</f>
        <v>0</v>
      </c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3"/>
      <c r="BB6343" s="13"/>
      <c r="BC6343" s="13"/>
      <c r="BD6343" s="13"/>
      <c r="BE6343" s="13"/>
    </row>
    <row r="6344" spans="1:57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  <c r="O6344" s="59">
        <f>Inputs!O6337</f>
        <v>0</v>
      </c>
      <c r="P6344" s="59">
        <f>Inputs!P6337</f>
        <v>0</v>
      </c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3"/>
      <c r="BB6344" s="13"/>
      <c r="BC6344" s="13"/>
      <c r="BD6344" s="13"/>
      <c r="BE6344" s="13"/>
    </row>
    <row r="6345" spans="1:57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  <c r="O6345" s="59">
        <f>Inputs!O6338</f>
        <v>0</v>
      </c>
      <c r="P6345" s="59">
        <f>Inputs!P6338</f>
        <v>0</v>
      </c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3"/>
      <c r="BB6345" s="13"/>
      <c r="BC6345" s="13"/>
      <c r="BD6345" s="13"/>
      <c r="BE6345" s="13"/>
    </row>
    <row r="6346" spans="1:57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  <c r="O6346" s="59">
        <f>Inputs!O6339</f>
        <v>0</v>
      </c>
      <c r="P6346" s="59">
        <f>Inputs!P6339</f>
        <v>0</v>
      </c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3"/>
      <c r="BB6346" s="13"/>
      <c r="BC6346" s="13"/>
      <c r="BD6346" s="13"/>
      <c r="BE6346" s="13"/>
    </row>
    <row r="6347" spans="1:57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  <c r="O6347" s="59">
        <f>Inputs!O6340</f>
        <v>0</v>
      </c>
      <c r="P6347" s="59">
        <f>Inputs!P6340</f>
        <v>0</v>
      </c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3"/>
      <c r="BB6347" s="13"/>
      <c r="BC6347" s="13"/>
      <c r="BD6347" s="13"/>
      <c r="BE6347" s="13"/>
    </row>
    <row r="6348" spans="1:57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  <c r="O6348" s="59">
        <f>Inputs!O6341</f>
        <v>0</v>
      </c>
      <c r="P6348" s="59">
        <f>Inputs!P6341</f>
        <v>0</v>
      </c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13"/>
      <c r="AU6348" s="13"/>
      <c r="AV6348" s="13"/>
      <c r="AW6348" s="13"/>
      <c r="AX6348" s="13"/>
      <c r="AY6348" s="13"/>
      <c r="AZ6348" s="13"/>
      <c r="BA6348" s="13"/>
      <c r="BB6348" s="13"/>
      <c r="BC6348" s="13"/>
      <c r="BD6348" s="13"/>
      <c r="BE6348" s="13"/>
    </row>
    <row r="6349" spans="1:57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  <c r="O6349" s="59">
        <f>Inputs!O6342</f>
        <v>0</v>
      </c>
      <c r="P6349" s="59">
        <f>Inputs!P6342</f>
        <v>0</v>
      </c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13"/>
      <c r="AM6349" s="13"/>
      <c r="AN6349" s="13"/>
      <c r="AO6349" s="13"/>
      <c r="AP6349" s="13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3"/>
      <c r="BB6349" s="13"/>
      <c r="BC6349" s="13"/>
      <c r="BD6349" s="13"/>
      <c r="BE6349" s="13"/>
    </row>
    <row r="6350" spans="1:57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  <c r="O6350" s="59">
        <f>Inputs!O6343</f>
        <v>0</v>
      </c>
      <c r="P6350" s="59">
        <f>Inputs!P6343</f>
        <v>0</v>
      </c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3"/>
      <c r="BB6350" s="13"/>
      <c r="BC6350" s="13"/>
      <c r="BD6350" s="13"/>
      <c r="BE6350" s="13"/>
    </row>
    <row r="6351" spans="1:57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  <c r="O6351" s="59">
        <f>Inputs!O6344</f>
        <v>0</v>
      </c>
      <c r="P6351" s="59">
        <f>Inputs!P6344</f>
        <v>0</v>
      </c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3"/>
      <c r="BB6351" s="13"/>
      <c r="BC6351" s="13"/>
      <c r="BD6351" s="13"/>
      <c r="BE6351" s="13"/>
    </row>
    <row r="6352" spans="1:57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  <c r="O6352" s="59">
        <f>Inputs!O6345</f>
        <v>0</v>
      </c>
      <c r="P6352" s="59">
        <f>Inputs!P6345</f>
        <v>0</v>
      </c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  <c r="AA6352" s="13"/>
      <c r="AB6352" s="13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3"/>
      <c r="BB6352" s="13"/>
      <c r="BC6352" s="13"/>
      <c r="BD6352" s="13"/>
      <c r="BE6352" s="13"/>
    </row>
    <row r="6353" spans="1:57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  <c r="O6353" s="59">
        <f>Inputs!O6346</f>
        <v>0</v>
      </c>
      <c r="P6353" s="59">
        <f>Inputs!P6346</f>
        <v>0</v>
      </c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3"/>
      <c r="BB6353" s="13"/>
      <c r="BC6353" s="13"/>
      <c r="BD6353" s="13"/>
      <c r="BE6353" s="13"/>
    </row>
    <row r="6354" spans="1:57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  <c r="O6354" s="59">
        <f>Inputs!O6347</f>
        <v>0</v>
      </c>
      <c r="P6354" s="59">
        <f>Inputs!P6347</f>
        <v>0</v>
      </c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3"/>
      <c r="BB6354" s="13"/>
      <c r="BC6354" s="13"/>
      <c r="BD6354" s="13"/>
      <c r="BE6354" s="13"/>
    </row>
    <row r="6355" spans="1:57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  <c r="O6355" s="59">
        <f>Inputs!O6348</f>
        <v>0</v>
      </c>
      <c r="P6355" s="59">
        <f>Inputs!P6348</f>
        <v>0</v>
      </c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3"/>
      <c r="BB6355" s="13"/>
      <c r="BC6355" s="13"/>
      <c r="BD6355" s="13"/>
      <c r="BE6355" s="13"/>
    </row>
    <row r="6356" spans="1:57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  <c r="O6356" s="59">
        <f>Inputs!O6349</f>
        <v>0</v>
      </c>
      <c r="P6356" s="59">
        <f>Inputs!P6349</f>
        <v>0</v>
      </c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3"/>
      <c r="BB6356" s="13"/>
      <c r="BC6356" s="13"/>
      <c r="BD6356" s="13"/>
      <c r="BE6356" s="13"/>
    </row>
    <row r="6357" spans="1:57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  <c r="O6357" s="59">
        <f>Inputs!O6350</f>
        <v>0</v>
      </c>
      <c r="P6357" s="59">
        <f>Inputs!P6350</f>
        <v>0</v>
      </c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  <c r="AA6357" s="13"/>
      <c r="AB6357" s="13"/>
      <c r="AC6357" s="13"/>
      <c r="AD6357" s="13"/>
      <c r="AE6357" s="13"/>
      <c r="AF6357" s="13"/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3"/>
      <c r="BB6357" s="13"/>
      <c r="BC6357" s="13"/>
      <c r="BD6357" s="13"/>
      <c r="BE6357" s="13"/>
    </row>
    <row r="6358" spans="1:57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  <c r="O6358" s="59">
        <f>Inputs!O6351</f>
        <v>0</v>
      </c>
      <c r="P6358" s="59">
        <f>Inputs!P6351</f>
        <v>0</v>
      </c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3"/>
      <c r="BB6358" s="13"/>
      <c r="BC6358" s="13"/>
      <c r="BD6358" s="13"/>
      <c r="BE6358" s="13"/>
    </row>
    <row r="6359" spans="1:57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  <c r="O6359" s="59">
        <f>Inputs!O6352</f>
        <v>0</v>
      </c>
      <c r="P6359" s="59">
        <f>Inputs!P6352</f>
        <v>0</v>
      </c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3"/>
      <c r="BB6359" s="13"/>
      <c r="BC6359" s="13"/>
      <c r="BD6359" s="13"/>
      <c r="BE6359" s="13"/>
    </row>
    <row r="6360" spans="1:57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  <c r="O6360" s="59">
        <f>Inputs!O6353</f>
        <v>0</v>
      </c>
      <c r="P6360" s="59">
        <f>Inputs!P6353</f>
        <v>0</v>
      </c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3"/>
      <c r="BB6360" s="13"/>
      <c r="BC6360" s="13"/>
      <c r="BD6360" s="13"/>
      <c r="BE6360" s="13"/>
    </row>
    <row r="6361" spans="1:57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  <c r="O6361" s="59">
        <f>Inputs!O6354</f>
        <v>0</v>
      </c>
      <c r="P6361" s="59">
        <f>Inputs!P6354</f>
        <v>0</v>
      </c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3"/>
      <c r="BB6361" s="13"/>
      <c r="BC6361" s="13"/>
      <c r="BD6361" s="13"/>
      <c r="BE6361" s="13"/>
    </row>
    <row r="6362" spans="1:57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  <c r="O6362" s="59">
        <f>Inputs!O6355</f>
        <v>0</v>
      </c>
      <c r="P6362" s="59">
        <f>Inputs!P6355</f>
        <v>0</v>
      </c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3"/>
      <c r="BB6362" s="13"/>
      <c r="BC6362" s="13"/>
      <c r="BD6362" s="13"/>
      <c r="BE6362" s="13"/>
    </row>
    <row r="6363" spans="1:57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  <c r="O6363" s="59">
        <f>Inputs!O6356</f>
        <v>0</v>
      </c>
      <c r="P6363" s="59">
        <f>Inputs!P6356</f>
        <v>0</v>
      </c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3"/>
      <c r="BB6363" s="13"/>
      <c r="BC6363" s="13"/>
      <c r="BD6363" s="13"/>
      <c r="BE6363" s="13"/>
    </row>
    <row r="6364" spans="1:57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  <c r="O6364" s="59">
        <f>Inputs!O6357</f>
        <v>0</v>
      </c>
      <c r="P6364" s="59">
        <f>Inputs!P6357</f>
        <v>0</v>
      </c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3"/>
      <c r="BB6364" s="13"/>
      <c r="BC6364" s="13"/>
      <c r="BD6364" s="13"/>
      <c r="BE6364" s="13"/>
    </row>
    <row r="6365" spans="1:57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  <c r="O6365" s="59">
        <f>Inputs!O6358</f>
        <v>0</v>
      </c>
      <c r="P6365" s="59">
        <f>Inputs!P6358</f>
        <v>0</v>
      </c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3"/>
      <c r="BB6365" s="13"/>
      <c r="BC6365" s="13"/>
      <c r="BD6365" s="13"/>
      <c r="BE6365" s="13"/>
    </row>
    <row r="6366" spans="1:57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  <c r="O6366" s="59">
        <f>Inputs!O6359</f>
        <v>0</v>
      </c>
      <c r="P6366" s="59">
        <f>Inputs!P6359</f>
        <v>0</v>
      </c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3"/>
      <c r="BB6366" s="13"/>
      <c r="BC6366" s="13"/>
      <c r="BD6366" s="13"/>
      <c r="BE6366" s="13"/>
    </row>
    <row r="6367" spans="1:57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  <c r="O6367" s="59">
        <f>Inputs!O6360</f>
        <v>0</v>
      </c>
      <c r="P6367" s="59">
        <f>Inputs!P6360</f>
        <v>0</v>
      </c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3"/>
      <c r="BB6367" s="13"/>
      <c r="BC6367" s="13"/>
      <c r="BD6367" s="13"/>
      <c r="BE6367" s="13"/>
    </row>
    <row r="6368" spans="1:57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  <c r="O6368" s="59">
        <f>Inputs!O6361</f>
        <v>0</v>
      </c>
      <c r="P6368" s="59">
        <f>Inputs!P6361</f>
        <v>0</v>
      </c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3"/>
      <c r="BB6368" s="13"/>
      <c r="BC6368" s="13"/>
      <c r="BD6368" s="13"/>
      <c r="BE6368" s="13"/>
    </row>
    <row r="6369" spans="1:57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  <c r="O6369" s="59">
        <f>Inputs!O6362</f>
        <v>0</v>
      </c>
      <c r="P6369" s="59">
        <f>Inputs!P6362</f>
        <v>0</v>
      </c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3"/>
      <c r="BB6369" s="13"/>
      <c r="BC6369" s="13"/>
      <c r="BD6369" s="13"/>
      <c r="BE6369" s="13"/>
    </row>
    <row r="6370" spans="1:57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  <c r="O6370" s="59">
        <f>Inputs!O6363</f>
        <v>0</v>
      </c>
      <c r="P6370" s="59">
        <f>Inputs!P6363</f>
        <v>0</v>
      </c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3"/>
      <c r="BB6370" s="13"/>
      <c r="BC6370" s="13"/>
      <c r="BD6370" s="13"/>
      <c r="BE6370" s="13"/>
    </row>
    <row r="6371" spans="1:57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  <c r="O6371" s="59">
        <f>Inputs!O6364</f>
        <v>0</v>
      </c>
      <c r="P6371" s="59">
        <f>Inputs!P6364</f>
        <v>0</v>
      </c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3"/>
      <c r="BB6371" s="13"/>
      <c r="BC6371" s="13"/>
      <c r="BD6371" s="13"/>
      <c r="BE6371" s="13"/>
    </row>
    <row r="6372" spans="1:57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  <c r="O6372" s="59">
        <f>Inputs!O6365</f>
        <v>0</v>
      </c>
      <c r="P6372" s="59">
        <f>Inputs!P6365</f>
        <v>0</v>
      </c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3"/>
      <c r="BB6372" s="13"/>
      <c r="BC6372" s="13"/>
      <c r="BD6372" s="13"/>
      <c r="BE6372" s="13"/>
    </row>
    <row r="6373" spans="1:57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  <c r="O6373" s="59">
        <f>Inputs!O6366</f>
        <v>0</v>
      </c>
      <c r="P6373" s="59">
        <f>Inputs!P6366</f>
        <v>0</v>
      </c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3"/>
      <c r="BB6373" s="13"/>
      <c r="BC6373" s="13"/>
      <c r="BD6373" s="13"/>
      <c r="BE6373" s="13"/>
    </row>
    <row r="6374" spans="1:57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  <c r="O6374" s="59">
        <f>Inputs!O6367</f>
        <v>0</v>
      </c>
      <c r="P6374" s="59">
        <f>Inputs!P6367</f>
        <v>0</v>
      </c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3"/>
      <c r="BB6374" s="13"/>
      <c r="BC6374" s="13"/>
      <c r="BD6374" s="13"/>
      <c r="BE6374" s="13"/>
    </row>
    <row r="6375" spans="1:57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  <c r="O6375" s="59">
        <f>Inputs!O6368</f>
        <v>0</v>
      </c>
      <c r="P6375" s="59">
        <f>Inputs!P6368</f>
        <v>0</v>
      </c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3"/>
      <c r="BB6375" s="13"/>
      <c r="BC6375" s="13"/>
      <c r="BD6375" s="13"/>
      <c r="BE6375" s="13"/>
    </row>
    <row r="6376" spans="1:57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  <c r="O6376" s="59">
        <f>Inputs!O6369</f>
        <v>0</v>
      </c>
      <c r="P6376" s="59">
        <f>Inputs!P6369</f>
        <v>0</v>
      </c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3"/>
      <c r="BB6376" s="13"/>
      <c r="BC6376" s="13"/>
      <c r="BD6376" s="13"/>
      <c r="BE6376" s="13"/>
    </row>
    <row r="6377" spans="1:57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  <c r="O6377" s="59">
        <f>Inputs!O6370</f>
        <v>0</v>
      </c>
      <c r="P6377" s="59">
        <f>Inputs!P6370</f>
        <v>0</v>
      </c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3"/>
      <c r="BB6377" s="13"/>
      <c r="BC6377" s="13"/>
      <c r="BD6377" s="13"/>
      <c r="BE6377" s="13"/>
    </row>
    <row r="6378" spans="1:57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  <c r="O6378" s="59">
        <f>Inputs!O6371</f>
        <v>0</v>
      </c>
      <c r="P6378" s="59">
        <f>Inputs!P6371</f>
        <v>0</v>
      </c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3"/>
      <c r="BB6378" s="13"/>
      <c r="BC6378" s="13"/>
      <c r="BD6378" s="13"/>
      <c r="BE6378" s="13"/>
    </row>
    <row r="6379" spans="1:57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  <c r="O6379" s="59">
        <f>Inputs!O6372</f>
        <v>0</v>
      </c>
      <c r="P6379" s="59">
        <f>Inputs!P6372</f>
        <v>0</v>
      </c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3"/>
      <c r="BB6379" s="13"/>
      <c r="BC6379" s="13"/>
      <c r="BD6379" s="13"/>
      <c r="BE6379" s="13"/>
    </row>
    <row r="6380" spans="1:57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  <c r="O6380" s="59">
        <f>Inputs!O6373</f>
        <v>0</v>
      </c>
      <c r="P6380" s="59">
        <f>Inputs!P6373</f>
        <v>0</v>
      </c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3"/>
      <c r="BB6380" s="13"/>
      <c r="BC6380" s="13"/>
      <c r="BD6380" s="13"/>
      <c r="BE6380" s="13"/>
    </row>
    <row r="6381" spans="1:57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  <c r="O6381" s="59">
        <f>Inputs!O6374</f>
        <v>0</v>
      </c>
      <c r="P6381" s="59">
        <f>Inputs!P6374</f>
        <v>0</v>
      </c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3"/>
      <c r="BB6381" s="13"/>
      <c r="BC6381" s="13"/>
      <c r="BD6381" s="13"/>
      <c r="BE6381" s="13"/>
    </row>
    <row r="6382" spans="1:57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  <c r="O6382" s="59">
        <f>Inputs!O6375</f>
        <v>0</v>
      </c>
      <c r="P6382" s="59">
        <f>Inputs!P6375</f>
        <v>0</v>
      </c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3"/>
      <c r="BB6382" s="13"/>
      <c r="BC6382" s="13"/>
      <c r="BD6382" s="13"/>
      <c r="BE6382" s="13"/>
    </row>
    <row r="6383" spans="1:57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  <c r="O6383" s="59">
        <f>Inputs!O6376</f>
        <v>0</v>
      </c>
      <c r="P6383" s="59">
        <f>Inputs!P6376</f>
        <v>0</v>
      </c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3"/>
      <c r="BB6383" s="13"/>
      <c r="BC6383" s="13"/>
      <c r="BD6383" s="13"/>
      <c r="BE6383" s="13"/>
    </row>
    <row r="6384" spans="1:57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  <c r="O6384" s="59">
        <f>Inputs!O6377</f>
        <v>0</v>
      </c>
      <c r="P6384" s="59">
        <f>Inputs!P6377</f>
        <v>0</v>
      </c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3"/>
      <c r="BB6384" s="13"/>
      <c r="BC6384" s="13"/>
      <c r="BD6384" s="13"/>
      <c r="BE6384" s="13"/>
    </row>
    <row r="6385" spans="1:57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  <c r="O6385" s="59">
        <f>Inputs!O6378</f>
        <v>0</v>
      </c>
      <c r="P6385" s="59">
        <f>Inputs!P6378</f>
        <v>0</v>
      </c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3"/>
      <c r="BB6385" s="13"/>
      <c r="BC6385" s="13"/>
      <c r="BD6385" s="13"/>
      <c r="BE6385" s="13"/>
    </row>
    <row r="6386" spans="1:57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  <c r="O6386" s="59">
        <f>Inputs!O6379</f>
        <v>0</v>
      </c>
      <c r="P6386" s="59">
        <f>Inputs!P6379</f>
        <v>0</v>
      </c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3"/>
      <c r="BB6386" s="13"/>
      <c r="BC6386" s="13"/>
      <c r="BD6386" s="13"/>
      <c r="BE6386" s="13"/>
    </row>
    <row r="6387" spans="1:57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  <c r="O6387" s="59">
        <f>Inputs!O6380</f>
        <v>0</v>
      </c>
      <c r="P6387" s="59">
        <f>Inputs!P6380</f>
        <v>0</v>
      </c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3"/>
      <c r="BB6387" s="13"/>
      <c r="BC6387" s="13"/>
      <c r="BD6387" s="13"/>
      <c r="BE6387" s="13"/>
    </row>
    <row r="6388" spans="1:57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  <c r="O6388" s="59">
        <f>Inputs!O6381</f>
        <v>0</v>
      </c>
      <c r="P6388" s="59">
        <f>Inputs!P6381</f>
        <v>0</v>
      </c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3"/>
      <c r="BB6388" s="13"/>
      <c r="BC6388" s="13"/>
      <c r="BD6388" s="13"/>
      <c r="BE6388" s="13"/>
    </row>
    <row r="6389" spans="1:57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  <c r="O6389" s="59">
        <f>Inputs!O6382</f>
        <v>0</v>
      </c>
      <c r="P6389" s="59">
        <f>Inputs!P6382</f>
        <v>0</v>
      </c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3"/>
      <c r="BB6389" s="13"/>
      <c r="BC6389" s="13"/>
      <c r="BD6389" s="13"/>
      <c r="BE6389" s="13"/>
    </row>
    <row r="6390" spans="1:57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  <c r="O6390" s="59">
        <f>Inputs!O6383</f>
        <v>0</v>
      </c>
      <c r="P6390" s="59">
        <f>Inputs!P6383</f>
        <v>0</v>
      </c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3"/>
      <c r="BB6390" s="13"/>
      <c r="BC6390" s="13"/>
      <c r="BD6390" s="13"/>
      <c r="BE6390" s="13"/>
    </row>
    <row r="6391" spans="1:57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  <c r="O6391" s="59">
        <f>Inputs!O6384</f>
        <v>0</v>
      </c>
      <c r="P6391" s="59">
        <f>Inputs!P6384</f>
        <v>0</v>
      </c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3"/>
      <c r="BB6391" s="13"/>
      <c r="BC6391" s="13"/>
      <c r="BD6391" s="13"/>
      <c r="BE6391" s="13"/>
    </row>
    <row r="6392" spans="1:57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  <c r="O6392" s="59">
        <f>Inputs!O6385</f>
        <v>0</v>
      </c>
      <c r="P6392" s="59">
        <f>Inputs!P6385</f>
        <v>0</v>
      </c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3"/>
      <c r="BB6392" s="13"/>
      <c r="BC6392" s="13"/>
      <c r="BD6392" s="13"/>
      <c r="BE6392" s="13"/>
    </row>
    <row r="6393" spans="1:57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  <c r="O6393" s="59">
        <f>Inputs!O6386</f>
        <v>0</v>
      </c>
      <c r="P6393" s="59">
        <f>Inputs!P6386</f>
        <v>0</v>
      </c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3"/>
      <c r="BB6393" s="13"/>
      <c r="BC6393" s="13"/>
      <c r="BD6393" s="13"/>
      <c r="BE6393" s="13"/>
    </row>
    <row r="6394" spans="1:57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  <c r="O6394" s="59">
        <f>Inputs!O6387</f>
        <v>0</v>
      </c>
      <c r="P6394" s="59">
        <f>Inputs!P6387</f>
        <v>0</v>
      </c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3"/>
      <c r="BB6394" s="13"/>
      <c r="BC6394" s="13"/>
      <c r="BD6394" s="13"/>
      <c r="BE6394" s="13"/>
    </row>
    <row r="6395" spans="1:57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  <c r="O6395" s="59">
        <f>Inputs!O6388</f>
        <v>0</v>
      </c>
      <c r="P6395" s="59">
        <f>Inputs!P6388</f>
        <v>0</v>
      </c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  <c r="AA6395" s="13"/>
      <c r="AB6395" s="13"/>
      <c r="AC6395" s="13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3"/>
      <c r="BB6395" s="13"/>
      <c r="BC6395" s="13"/>
      <c r="BD6395" s="13"/>
      <c r="BE6395" s="13"/>
    </row>
    <row r="6396" spans="1:57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  <c r="O6396" s="59">
        <f>Inputs!O6389</f>
        <v>0</v>
      </c>
      <c r="P6396" s="59">
        <f>Inputs!P6389</f>
        <v>0</v>
      </c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3"/>
      <c r="BB6396" s="13"/>
      <c r="BC6396" s="13"/>
      <c r="BD6396" s="13"/>
      <c r="BE6396" s="13"/>
    </row>
    <row r="6397" spans="1:57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  <c r="O6397" s="59">
        <f>Inputs!O6390</f>
        <v>0</v>
      </c>
      <c r="P6397" s="59">
        <f>Inputs!P6390</f>
        <v>0</v>
      </c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3"/>
      <c r="BB6397" s="13"/>
      <c r="BC6397" s="13"/>
      <c r="BD6397" s="13"/>
      <c r="BE6397" s="13"/>
    </row>
    <row r="6398" spans="1:57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  <c r="O6398" s="59">
        <f>Inputs!O6391</f>
        <v>0</v>
      </c>
      <c r="P6398" s="59">
        <f>Inputs!P6391</f>
        <v>0</v>
      </c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3"/>
      <c r="BB6398" s="13"/>
      <c r="BC6398" s="13"/>
      <c r="BD6398" s="13"/>
      <c r="BE6398" s="13"/>
    </row>
    <row r="6399" spans="1:57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  <c r="O6399" s="59">
        <f>Inputs!O6392</f>
        <v>0</v>
      </c>
      <c r="P6399" s="59">
        <f>Inputs!P6392</f>
        <v>0</v>
      </c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3"/>
      <c r="BB6399" s="13"/>
      <c r="BC6399" s="13"/>
      <c r="BD6399" s="13"/>
      <c r="BE6399" s="13"/>
    </row>
    <row r="6400" spans="1:57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  <c r="O6400" s="59">
        <f>Inputs!O6393</f>
        <v>0</v>
      </c>
      <c r="P6400" s="59">
        <f>Inputs!P6393</f>
        <v>0</v>
      </c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3"/>
      <c r="BB6400" s="13"/>
      <c r="BC6400" s="13"/>
      <c r="BD6400" s="13"/>
      <c r="BE6400" s="13"/>
    </row>
    <row r="6401" spans="1:57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  <c r="O6401" s="59">
        <f>Inputs!O6394</f>
        <v>0</v>
      </c>
      <c r="P6401" s="59">
        <f>Inputs!P6394</f>
        <v>0</v>
      </c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3"/>
      <c r="BB6401" s="13"/>
      <c r="BC6401" s="13"/>
      <c r="BD6401" s="13"/>
      <c r="BE6401" s="13"/>
    </row>
    <row r="6402" spans="1:57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  <c r="O6402" s="59">
        <f>Inputs!O6395</f>
        <v>0</v>
      </c>
      <c r="P6402" s="59">
        <f>Inputs!P6395</f>
        <v>0</v>
      </c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3"/>
      <c r="BB6402" s="13"/>
      <c r="BC6402" s="13"/>
      <c r="BD6402" s="13"/>
      <c r="BE6402" s="13"/>
    </row>
    <row r="6403" spans="1:57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  <c r="O6403" s="59">
        <f>Inputs!O6396</f>
        <v>0</v>
      </c>
      <c r="P6403" s="59">
        <f>Inputs!P6396</f>
        <v>0</v>
      </c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3"/>
      <c r="BB6403" s="13"/>
      <c r="BC6403" s="13"/>
      <c r="BD6403" s="13"/>
      <c r="BE6403" s="13"/>
    </row>
    <row r="6404" spans="1:57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  <c r="O6404" s="59">
        <f>Inputs!O6397</f>
        <v>0</v>
      </c>
      <c r="P6404" s="59">
        <f>Inputs!P6397</f>
        <v>0</v>
      </c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3"/>
      <c r="BB6404" s="13"/>
      <c r="BC6404" s="13"/>
      <c r="BD6404" s="13"/>
      <c r="BE6404" s="13"/>
    </row>
    <row r="6405" spans="1:57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  <c r="O6405" s="59">
        <f>Inputs!O6398</f>
        <v>0</v>
      </c>
      <c r="P6405" s="59">
        <f>Inputs!P6398</f>
        <v>0</v>
      </c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3"/>
      <c r="BB6405" s="13"/>
      <c r="BC6405" s="13"/>
      <c r="BD6405" s="13"/>
      <c r="BE6405" s="13"/>
    </row>
    <row r="6406" spans="1:57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  <c r="O6406" s="59">
        <f>Inputs!O6399</f>
        <v>0</v>
      </c>
      <c r="P6406" s="59">
        <f>Inputs!P6399</f>
        <v>0</v>
      </c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3"/>
      <c r="BB6406" s="13"/>
      <c r="BC6406" s="13"/>
      <c r="BD6406" s="13"/>
      <c r="BE6406" s="13"/>
    </row>
    <row r="6407" spans="1:57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  <c r="O6407" s="59">
        <f>Inputs!O6400</f>
        <v>0</v>
      </c>
      <c r="P6407" s="59">
        <f>Inputs!P6400</f>
        <v>0</v>
      </c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3"/>
      <c r="BB6407" s="13"/>
      <c r="BC6407" s="13"/>
      <c r="BD6407" s="13"/>
      <c r="BE6407" s="13"/>
    </row>
    <row r="6408" spans="1:57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  <c r="O6408" s="59">
        <f>Inputs!O6401</f>
        <v>0</v>
      </c>
      <c r="P6408" s="59">
        <f>Inputs!P6401</f>
        <v>0</v>
      </c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3"/>
      <c r="BB6408" s="13"/>
      <c r="BC6408" s="13"/>
      <c r="BD6408" s="13"/>
      <c r="BE6408" s="13"/>
    </row>
    <row r="6409" spans="1:57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  <c r="O6409" s="59">
        <f>Inputs!O6402</f>
        <v>0</v>
      </c>
      <c r="P6409" s="59">
        <f>Inputs!P6402</f>
        <v>0</v>
      </c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3"/>
      <c r="BB6409" s="13"/>
      <c r="BC6409" s="13"/>
      <c r="BD6409" s="13"/>
      <c r="BE6409" s="13"/>
    </row>
    <row r="6410" spans="1:57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  <c r="O6410" s="59">
        <f>Inputs!O6403</f>
        <v>0</v>
      </c>
      <c r="P6410" s="59">
        <f>Inputs!P6403</f>
        <v>0</v>
      </c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13"/>
      <c r="AQ6410" s="13"/>
      <c r="AR6410" s="13"/>
      <c r="AS6410" s="13"/>
      <c r="AT6410" s="13"/>
      <c r="AU6410" s="13"/>
      <c r="AV6410" s="13"/>
      <c r="AW6410" s="13"/>
      <c r="AX6410" s="13"/>
      <c r="AY6410" s="13"/>
      <c r="AZ6410" s="13"/>
      <c r="BA6410" s="13"/>
      <c r="BB6410" s="13"/>
      <c r="BC6410" s="13"/>
      <c r="BD6410" s="13"/>
      <c r="BE6410" s="13"/>
    </row>
    <row r="6411" spans="1:57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  <c r="O6411" s="59">
        <f>Inputs!O6404</f>
        <v>0</v>
      </c>
      <c r="P6411" s="59">
        <f>Inputs!P6404</f>
        <v>0</v>
      </c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3"/>
      <c r="BB6411" s="13"/>
      <c r="BC6411" s="13"/>
      <c r="BD6411" s="13"/>
      <c r="BE6411" s="13"/>
    </row>
    <row r="6412" spans="1:57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  <c r="O6412" s="59">
        <f>Inputs!O6405</f>
        <v>0</v>
      </c>
      <c r="P6412" s="59">
        <f>Inputs!P6405</f>
        <v>0</v>
      </c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3"/>
      <c r="BB6412" s="13"/>
      <c r="BC6412" s="13"/>
      <c r="BD6412" s="13"/>
      <c r="BE6412" s="13"/>
    </row>
    <row r="6413" spans="1:57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  <c r="O6413" s="59">
        <f>Inputs!O6406</f>
        <v>0</v>
      </c>
      <c r="P6413" s="59">
        <f>Inputs!P6406</f>
        <v>0</v>
      </c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3"/>
      <c r="BB6413" s="13"/>
      <c r="BC6413" s="13"/>
      <c r="BD6413" s="13"/>
      <c r="BE6413" s="13"/>
    </row>
    <row r="6414" spans="1:57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  <c r="O6414" s="59">
        <f>Inputs!O6407</f>
        <v>0</v>
      </c>
      <c r="P6414" s="59">
        <f>Inputs!P6407</f>
        <v>0</v>
      </c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3"/>
      <c r="BB6414" s="13"/>
      <c r="BC6414" s="13"/>
      <c r="BD6414" s="13"/>
      <c r="BE6414" s="13"/>
    </row>
    <row r="6415" spans="1:57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  <c r="O6415" s="59">
        <f>Inputs!O6408</f>
        <v>0</v>
      </c>
      <c r="P6415" s="59">
        <f>Inputs!P6408</f>
        <v>0</v>
      </c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3"/>
      <c r="BB6415" s="13"/>
      <c r="BC6415" s="13"/>
      <c r="BD6415" s="13"/>
      <c r="BE6415" s="13"/>
    </row>
    <row r="6416" spans="1:57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  <c r="O6416" s="59">
        <f>Inputs!O6409</f>
        <v>0</v>
      </c>
      <c r="P6416" s="59">
        <f>Inputs!P6409</f>
        <v>0</v>
      </c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3"/>
      <c r="BB6416" s="13"/>
      <c r="BC6416" s="13"/>
      <c r="BD6416" s="13"/>
      <c r="BE6416" s="13"/>
    </row>
    <row r="6417" spans="1:57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  <c r="O6417" s="59">
        <f>Inputs!O6410</f>
        <v>0</v>
      </c>
      <c r="P6417" s="59">
        <f>Inputs!P6410</f>
        <v>0</v>
      </c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  <c r="AA6417" s="13"/>
      <c r="AB6417" s="13"/>
      <c r="AC6417" s="13"/>
      <c r="AD6417" s="13"/>
      <c r="AE6417" s="13"/>
      <c r="AF6417" s="13"/>
      <c r="AG6417" s="13"/>
      <c r="AH6417" s="13"/>
      <c r="AI6417" s="13"/>
      <c r="AJ6417" s="13"/>
      <c r="AK6417" s="13"/>
      <c r="AL6417" s="13"/>
      <c r="AM6417" s="13"/>
      <c r="AN6417" s="13"/>
      <c r="AO6417" s="13"/>
      <c r="AP6417" s="13"/>
      <c r="AQ6417" s="13"/>
      <c r="AR6417" s="13"/>
      <c r="AS6417" s="13"/>
      <c r="AT6417" s="13"/>
      <c r="AU6417" s="13"/>
      <c r="AV6417" s="13"/>
      <c r="AW6417" s="13"/>
      <c r="AX6417" s="13"/>
      <c r="AY6417" s="13"/>
      <c r="AZ6417" s="13"/>
      <c r="BA6417" s="13"/>
      <c r="BB6417" s="13"/>
      <c r="BC6417" s="13"/>
      <c r="BD6417" s="13"/>
      <c r="BE6417" s="13"/>
    </row>
    <row r="6418" spans="1:57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  <c r="O6418" s="59">
        <f>Inputs!O6411</f>
        <v>0</v>
      </c>
      <c r="P6418" s="59">
        <f>Inputs!P6411</f>
        <v>0</v>
      </c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  <c r="AA6418" s="13"/>
      <c r="AB6418" s="13"/>
      <c r="AC6418" s="13"/>
      <c r="AD6418" s="13"/>
      <c r="AE6418" s="13"/>
      <c r="AF6418" s="13"/>
      <c r="AG6418" s="13"/>
      <c r="AH6418" s="13"/>
      <c r="AI6418" s="13"/>
      <c r="AJ6418" s="13"/>
      <c r="AK6418" s="13"/>
      <c r="AL6418" s="13"/>
      <c r="AM6418" s="13"/>
      <c r="AN6418" s="13"/>
      <c r="AO6418" s="13"/>
      <c r="AP6418" s="13"/>
      <c r="AQ6418" s="13"/>
      <c r="AR6418" s="13"/>
      <c r="AS6418" s="13"/>
      <c r="AT6418" s="13"/>
      <c r="AU6418" s="13"/>
      <c r="AV6418" s="13"/>
      <c r="AW6418" s="13"/>
      <c r="AX6418" s="13"/>
      <c r="AY6418" s="13"/>
      <c r="AZ6418" s="13"/>
      <c r="BA6418" s="13"/>
      <c r="BB6418" s="13"/>
      <c r="BC6418" s="13"/>
      <c r="BD6418" s="13"/>
      <c r="BE6418" s="13"/>
    </row>
    <row r="6419" spans="1:57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  <c r="O6419" s="59">
        <f>Inputs!O6412</f>
        <v>0</v>
      </c>
      <c r="P6419" s="59">
        <f>Inputs!P6412</f>
        <v>0</v>
      </c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  <c r="AA6419" s="13"/>
      <c r="AB6419" s="13"/>
      <c r="AC6419" s="13"/>
      <c r="AD6419" s="13"/>
      <c r="AE6419" s="13"/>
      <c r="AF6419" s="13"/>
      <c r="AG6419" s="13"/>
      <c r="AH6419" s="13"/>
      <c r="AI6419" s="13"/>
      <c r="AJ6419" s="13"/>
      <c r="AK6419" s="13"/>
      <c r="AL6419" s="13"/>
      <c r="AM6419" s="13"/>
      <c r="AN6419" s="13"/>
      <c r="AO6419" s="13"/>
      <c r="AP6419" s="13"/>
      <c r="AQ6419" s="13"/>
      <c r="AR6419" s="13"/>
      <c r="AS6419" s="13"/>
      <c r="AT6419" s="13"/>
      <c r="AU6419" s="13"/>
      <c r="AV6419" s="13"/>
      <c r="AW6419" s="13"/>
      <c r="AX6419" s="13"/>
      <c r="AY6419" s="13"/>
      <c r="AZ6419" s="13"/>
      <c r="BA6419" s="13"/>
      <c r="BB6419" s="13"/>
      <c r="BC6419" s="13"/>
      <c r="BD6419" s="13"/>
      <c r="BE6419" s="13"/>
    </row>
    <row r="6420" spans="1:57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  <c r="O6420" s="59">
        <f>Inputs!O6413</f>
        <v>0</v>
      </c>
      <c r="P6420" s="59">
        <f>Inputs!P6413</f>
        <v>0</v>
      </c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  <c r="AA6420" s="13"/>
      <c r="AB6420" s="13"/>
      <c r="AC6420" s="13"/>
      <c r="AD6420" s="13"/>
      <c r="AE6420" s="13"/>
      <c r="AF6420" s="13"/>
      <c r="AG6420" s="13"/>
      <c r="AH6420" s="13"/>
      <c r="AI6420" s="13"/>
      <c r="AJ6420" s="13"/>
      <c r="AK6420" s="13"/>
      <c r="AL6420" s="13"/>
      <c r="AM6420" s="13"/>
      <c r="AN6420" s="13"/>
      <c r="AO6420" s="13"/>
      <c r="AP6420" s="13"/>
      <c r="AQ6420" s="13"/>
      <c r="AR6420" s="13"/>
      <c r="AS6420" s="13"/>
      <c r="AT6420" s="13"/>
      <c r="AU6420" s="13"/>
      <c r="AV6420" s="13"/>
      <c r="AW6420" s="13"/>
      <c r="AX6420" s="13"/>
      <c r="AY6420" s="13"/>
      <c r="AZ6420" s="13"/>
      <c r="BA6420" s="13"/>
      <c r="BB6420" s="13"/>
      <c r="BC6420" s="13"/>
      <c r="BD6420" s="13"/>
      <c r="BE6420" s="13"/>
    </row>
    <row r="6421" spans="1:57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  <c r="O6421" s="59">
        <f>Inputs!O6414</f>
        <v>0</v>
      </c>
      <c r="P6421" s="59">
        <f>Inputs!P6414</f>
        <v>0</v>
      </c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3"/>
      <c r="BA6421" s="13"/>
      <c r="BB6421" s="13"/>
      <c r="BC6421" s="13"/>
      <c r="BD6421" s="13"/>
      <c r="BE6421" s="13"/>
    </row>
    <row r="6422" spans="1:57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  <c r="O6422" s="59">
        <f>Inputs!O6415</f>
        <v>0</v>
      </c>
      <c r="P6422" s="59">
        <f>Inputs!P6415</f>
        <v>0</v>
      </c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3"/>
      <c r="BA6422" s="13"/>
      <c r="BB6422" s="13"/>
      <c r="BC6422" s="13"/>
      <c r="BD6422" s="13"/>
      <c r="BE6422" s="13"/>
    </row>
    <row r="6423" spans="1:57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  <c r="O6423" s="59">
        <f>Inputs!O6416</f>
        <v>0</v>
      </c>
      <c r="P6423" s="59">
        <f>Inputs!P6416</f>
        <v>0</v>
      </c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3"/>
      <c r="BA6423" s="13"/>
      <c r="BB6423" s="13"/>
      <c r="BC6423" s="13"/>
      <c r="BD6423" s="13"/>
      <c r="BE6423" s="13"/>
    </row>
    <row r="6424" spans="1:57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  <c r="O6424" s="59">
        <f>Inputs!O6417</f>
        <v>0</v>
      </c>
      <c r="P6424" s="59">
        <f>Inputs!P6417</f>
        <v>0</v>
      </c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3"/>
      <c r="BA6424" s="13"/>
      <c r="BB6424" s="13"/>
      <c r="BC6424" s="13"/>
      <c r="BD6424" s="13"/>
      <c r="BE6424" s="13"/>
    </row>
    <row r="6425" spans="1:57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  <c r="O6425" s="59">
        <f>Inputs!O6418</f>
        <v>0</v>
      </c>
      <c r="P6425" s="59">
        <f>Inputs!P6418</f>
        <v>0</v>
      </c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3"/>
      <c r="BA6425" s="13"/>
      <c r="BB6425" s="13"/>
      <c r="BC6425" s="13"/>
      <c r="BD6425" s="13"/>
      <c r="BE6425" s="13"/>
    </row>
    <row r="6426" spans="1:57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  <c r="O6426" s="59">
        <f>Inputs!O6419</f>
        <v>0</v>
      </c>
      <c r="P6426" s="59">
        <f>Inputs!P6419</f>
        <v>0</v>
      </c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3"/>
      <c r="BA6426" s="13"/>
      <c r="BB6426" s="13"/>
      <c r="BC6426" s="13"/>
      <c r="BD6426" s="13"/>
      <c r="BE6426" s="13"/>
    </row>
    <row r="6427" spans="1:57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  <c r="O6427" s="59">
        <f>Inputs!O6420</f>
        <v>0</v>
      </c>
      <c r="P6427" s="59">
        <f>Inputs!P6420</f>
        <v>0</v>
      </c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3"/>
      <c r="BA6427" s="13"/>
      <c r="BB6427" s="13"/>
      <c r="BC6427" s="13"/>
      <c r="BD6427" s="13"/>
      <c r="BE6427" s="13"/>
    </row>
    <row r="6428" spans="1:57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  <c r="O6428" s="59">
        <f>Inputs!O6421</f>
        <v>0</v>
      </c>
      <c r="P6428" s="59">
        <f>Inputs!P6421</f>
        <v>0</v>
      </c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13"/>
      <c r="AV6428" s="13"/>
      <c r="AW6428" s="13"/>
      <c r="AX6428" s="13"/>
      <c r="AY6428" s="13"/>
      <c r="AZ6428" s="13"/>
      <c r="BA6428" s="13"/>
      <c r="BB6428" s="13"/>
      <c r="BC6428" s="13"/>
      <c r="BD6428" s="13"/>
      <c r="BE6428" s="13"/>
    </row>
    <row r="6429" spans="1:57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  <c r="O6429" s="59">
        <f>Inputs!O6422</f>
        <v>0</v>
      </c>
      <c r="P6429" s="59">
        <f>Inputs!P6422</f>
        <v>0</v>
      </c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3"/>
      <c r="BA6429" s="13"/>
      <c r="BB6429" s="13"/>
      <c r="BC6429" s="13"/>
      <c r="BD6429" s="13"/>
      <c r="BE6429" s="13"/>
    </row>
    <row r="6430" spans="1:57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  <c r="O6430" s="59">
        <f>Inputs!O6423</f>
        <v>0</v>
      </c>
      <c r="P6430" s="59">
        <f>Inputs!P6423</f>
        <v>0</v>
      </c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3"/>
      <c r="BA6430" s="13"/>
      <c r="BB6430" s="13"/>
      <c r="BC6430" s="13"/>
      <c r="BD6430" s="13"/>
      <c r="BE6430" s="13"/>
    </row>
    <row r="6431" spans="1:57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  <c r="O6431" s="59">
        <f>Inputs!O6424</f>
        <v>0</v>
      </c>
      <c r="P6431" s="59">
        <f>Inputs!P6424</f>
        <v>0</v>
      </c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  <c r="AA6431" s="13"/>
      <c r="AB6431" s="13"/>
      <c r="AC6431" s="13"/>
      <c r="AD6431" s="13"/>
      <c r="AE6431" s="13"/>
      <c r="AF6431" s="13"/>
      <c r="AG6431" s="13"/>
      <c r="AH6431" s="13"/>
      <c r="AI6431" s="13"/>
      <c r="AJ6431" s="13"/>
      <c r="AK6431" s="13"/>
      <c r="AL6431" s="13"/>
      <c r="AM6431" s="13"/>
      <c r="AN6431" s="13"/>
      <c r="AO6431" s="13"/>
      <c r="AP6431" s="13"/>
      <c r="AQ6431" s="13"/>
      <c r="AR6431" s="13"/>
      <c r="AS6431" s="13"/>
      <c r="AT6431" s="13"/>
      <c r="AU6431" s="13"/>
      <c r="AV6431" s="13"/>
      <c r="AW6431" s="13"/>
      <c r="AX6431" s="13"/>
      <c r="AY6431" s="13"/>
      <c r="AZ6431" s="13"/>
      <c r="BA6431" s="13"/>
      <c r="BB6431" s="13"/>
      <c r="BC6431" s="13"/>
      <c r="BD6431" s="13"/>
      <c r="BE6431" s="13"/>
    </row>
    <row r="6432" spans="1:57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  <c r="O6432" s="59">
        <f>Inputs!O6425</f>
        <v>0</v>
      </c>
      <c r="P6432" s="59">
        <f>Inputs!P6425</f>
        <v>0</v>
      </c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  <c r="AA6432" s="13"/>
      <c r="AB6432" s="13"/>
      <c r="AC6432" s="13"/>
      <c r="AD6432" s="13"/>
      <c r="AE6432" s="13"/>
      <c r="AF6432" s="13"/>
      <c r="AG6432" s="13"/>
      <c r="AH6432" s="13"/>
      <c r="AI6432" s="13"/>
      <c r="AJ6432" s="13"/>
      <c r="AK6432" s="13"/>
      <c r="AL6432" s="13"/>
      <c r="AM6432" s="13"/>
      <c r="AN6432" s="13"/>
      <c r="AO6432" s="13"/>
      <c r="AP6432" s="13"/>
      <c r="AQ6432" s="13"/>
      <c r="AR6432" s="13"/>
      <c r="AS6432" s="13"/>
      <c r="AT6432" s="13"/>
      <c r="AU6432" s="13"/>
      <c r="AV6432" s="13"/>
      <c r="AW6432" s="13"/>
      <c r="AX6432" s="13"/>
      <c r="AY6432" s="13"/>
      <c r="AZ6432" s="13"/>
      <c r="BA6432" s="13"/>
      <c r="BB6432" s="13"/>
      <c r="BC6432" s="13"/>
      <c r="BD6432" s="13"/>
      <c r="BE6432" s="13"/>
    </row>
    <row r="6433" spans="1:57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  <c r="O6433" s="59">
        <f>Inputs!O6426</f>
        <v>0</v>
      </c>
      <c r="P6433" s="59">
        <f>Inputs!P6426</f>
        <v>0</v>
      </c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  <c r="AA6433" s="13"/>
      <c r="AB6433" s="13"/>
      <c r="AC6433" s="13"/>
      <c r="AD6433" s="13"/>
      <c r="AE6433" s="13"/>
      <c r="AF6433" s="13"/>
      <c r="AG6433" s="13"/>
      <c r="AH6433" s="13"/>
      <c r="AI6433" s="13"/>
      <c r="AJ6433" s="13"/>
      <c r="AK6433" s="13"/>
      <c r="AL6433" s="13"/>
      <c r="AM6433" s="13"/>
      <c r="AN6433" s="13"/>
      <c r="AO6433" s="13"/>
      <c r="AP6433" s="13"/>
      <c r="AQ6433" s="13"/>
      <c r="AR6433" s="13"/>
      <c r="AS6433" s="13"/>
      <c r="AT6433" s="13"/>
      <c r="AU6433" s="13"/>
      <c r="AV6433" s="13"/>
      <c r="AW6433" s="13"/>
      <c r="AX6433" s="13"/>
      <c r="AY6433" s="13"/>
      <c r="AZ6433" s="13"/>
      <c r="BA6433" s="13"/>
      <c r="BB6433" s="13"/>
      <c r="BC6433" s="13"/>
      <c r="BD6433" s="13"/>
      <c r="BE6433" s="13"/>
    </row>
    <row r="6434" spans="1:57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  <c r="O6434" s="59">
        <f>Inputs!O6427</f>
        <v>0</v>
      </c>
      <c r="P6434" s="59">
        <f>Inputs!P6427</f>
        <v>0</v>
      </c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  <c r="AA6434" s="13"/>
      <c r="AB6434" s="13"/>
      <c r="AC6434" s="13"/>
      <c r="AD6434" s="13"/>
      <c r="AE6434" s="13"/>
      <c r="AF6434" s="13"/>
      <c r="AG6434" s="13"/>
      <c r="AH6434" s="13"/>
      <c r="AI6434" s="13"/>
      <c r="AJ6434" s="13"/>
      <c r="AK6434" s="13"/>
      <c r="AL6434" s="13"/>
      <c r="AM6434" s="13"/>
      <c r="AN6434" s="13"/>
      <c r="AO6434" s="13"/>
      <c r="AP6434" s="13"/>
      <c r="AQ6434" s="13"/>
      <c r="AR6434" s="13"/>
      <c r="AS6434" s="13"/>
      <c r="AT6434" s="13"/>
      <c r="AU6434" s="13"/>
      <c r="AV6434" s="13"/>
      <c r="AW6434" s="13"/>
      <c r="AX6434" s="13"/>
      <c r="AY6434" s="13"/>
      <c r="AZ6434" s="13"/>
      <c r="BA6434" s="13"/>
      <c r="BB6434" s="13"/>
      <c r="BC6434" s="13"/>
      <c r="BD6434" s="13"/>
      <c r="BE6434" s="13"/>
    </row>
    <row r="6435" spans="1:57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  <c r="O6435" s="59">
        <f>Inputs!O6428</f>
        <v>0</v>
      </c>
      <c r="P6435" s="59">
        <f>Inputs!P6428</f>
        <v>0</v>
      </c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  <c r="AA6435" s="13"/>
      <c r="AB6435" s="13"/>
      <c r="AC6435" s="13"/>
      <c r="AD6435" s="13"/>
      <c r="AE6435" s="13"/>
      <c r="AF6435" s="13"/>
      <c r="AG6435" s="13"/>
      <c r="AH6435" s="13"/>
      <c r="AI6435" s="13"/>
      <c r="AJ6435" s="13"/>
      <c r="AK6435" s="13"/>
      <c r="AL6435" s="13"/>
      <c r="AM6435" s="13"/>
      <c r="AN6435" s="13"/>
      <c r="AO6435" s="13"/>
      <c r="AP6435" s="13"/>
      <c r="AQ6435" s="13"/>
      <c r="AR6435" s="13"/>
      <c r="AS6435" s="13"/>
      <c r="AT6435" s="13"/>
      <c r="AU6435" s="13"/>
      <c r="AV6435" s="13"/>
      <c r="AW6435" s="13"/>
      <c r="AX6435" s="13"/>
      <c r="AY6435" s="13"/>
      <c r="AZ6435" s="13"/>
      <c r="BA6435" s="13"/>
      <c r="BB6435" s="13"/>
      <c r="BC6435" s="13"/>
      <c r="BD6435" s="13"/>
      <c r="BE6435" s="13"/>
    </row>
    <row r="6436" spans="1:57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  <c r="O6436" s="59">
        <f>Inputs!O6429</f>
        <v>0</v>
      </c>
      <c r="P6436" s="59">
        <f>Inputs!P6429</f>
        <v>0</v>
      </c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  <c r="AA6436" s="13"/>
      <c r="AB6436" s="13"/>
      <c r="AC6436" s="13"/>
      <c r="AD6436" s="13"/>
      <c r="AE6436" s="13"/>
      <c r="AF6436" s="13"/>
      <c r="AG6436" s="13"/>
      <c r="AH6436" s="13"/>
      <c r="AI6436" s="13"/>
      <c r="AJ6436" s="13"/>
      <c r="AK6436" s="13"/>
      <c r="AL6436" s="13"/>
      <c r="AM6436" s="13"/>
      <c r="AN6436" s="13"/>
      <c r="AO6436" s="13"/>
      <c r="AP6436" s="13"/>
      <c r="AQ6436" s="13"/>
      <c r="AR6436" s="13"/>
      <c r="AS6436" s="13"/>
      <c r="AT6436" s="13"/>
      <c r="AU6436" s="13"/>
      <c r="AV6436" s="13"/>
      <c r="AW6436" s="13"/>
      <c r="AX6436" s="13"/>
      <c r="AY6436" s="13"/>
      <c r="AZ6436" s="13"/>
      <c r="BA6436" s="13"/>
      <c r="BB6436" s="13"/>
      <c r="BC6436" s="13"/>
      <c r="BD6436" s="13"/>
      <c r="BE6436" s="13"/>
    </row>
    <row r="6437" spans="1:57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  <c r="O6437" s="59">
        <f>Inputs!O6430</f>
        <v>0</v>
      </c>
      <c r="P6437" s="59">
        <f>Inputs!P6430</f>
        <v>0</v>
      </c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  <c r="AA6437" s="13"/>
      <c r="AB6437" s="13"/>
      <c r="AC6437" s="13"/>
      <c r="AD6437" s="13"/>
      <c r="AE6437" s="13"/>
      <c r="AF6437" s="13"/>
      <c r="AG6437" s="13"/>
      <c r="AH6437" s="13"/>
      <c r="AI6437" s="13"/>
      <c r="AJ6437" s="13"/>
      <c r="AK6437" s="13"/>
      <c r="AL6437" s="13"/>
      <c r="AM6437" s="13"/>
      <c r="AN6437" s="13"/>
      <c r="AO6437" s="13"/>
      <c r="AP6437" s="13"/>
      <c r="AQ6437" s="13"/>
      <c r="AR6437" s="13"/>
      <c r="AS6437" s="13"/>
      <c r="AT6437" s="13"/>
      <c r="AU6437" s="13"/>
      <c r="AV6437" s="13"/>
      <c r="AW6437" s="13"/>
      <c r="AX6437" s="13"/>
      <c r="AY6437" s="13"/>
      <c r="AZ6437" s="13"/>
      <c r="BA6437" s="13"/>
      <c r="BB6437" s="13"/>
      <c r="BC6437" s="13"/>
      <c r="BD6437" s="13"/>
      <c r="BE6437" s="13"/>
    </row>
    <row r="6438" spans="1:57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  <c r="O6438" s="59">
        <f>Inputs!O6431</f>
        <v>0</v>
      </c>
      <c r="P6438" s="59">
        <f>Inputs!P6431</f>
        <v>0</v>
      </c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  <c r="AA6438" s="13"/>
      <c r="AB6438" s="13"/>
      <c r="AC6438" s="13"/>
      <c r="AD6438" s="13"/>
      <c r="AE6438" s="13"/>
      <c r="AF6438" s="13"/>
      <c r="AG6438" s="13"/>
      <c r="AH6438" s="13"/>
      <c r="AI6438" s="13"/>
      <c r="AJ6438" s="13"/>
      <c r="AK6438" s="13"/>
      <c r="AL6438" s="13"/>
      <c r="AM6438" s="13"/>
      <c r="AN6438" s="13"/>
      <c r="AO6438" s="13"/>
      <c r="AP6438" s="13"/>
      <c r="AQ6438" s="13"/>
      <c r="AR6438" s="13"/>
      <c r="AS6438" s="13"/>
      <c r="AT6438" s="13"/>
      <c r="AU6438" s="13"/>
      <c r="AV6438" s="13"/>
      <c r="AW6438" s="13"/>
      <c r="AX6438" s="13"/>
      <c r="AY6438" s="13"/>
      <c r="AZ6438" s="13"/>
      <c r="BA6438" s="13"/>
      <c r="BB6438" s="13"/>
      <c r="BC6438" s="13"/>
      <c r="BD6438" s="13"/>
      <c r="BE6438" s="13"/>
    </row>
    <row r="6439" spans="1:57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  <c r="O6439" s="59">
        <f>Inputs!O6432</f>
        <v>0</v>
      </c>
      <c r="P6439" s="59">
        <f>Inputs!P6432</f>
        <v>0</v>
      </c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  <c r="AA6439" s="13"/>
      <c r="AB6439" s="13"/>
      <c r="AC6439" s="13"/>
      <c r="AD6439" s="13"/>
      <c r="AE6439" s="13"/>
      <c r="AF6439" s="13"/>
      <c r="AG6439" s="13"/>
      <c r="AH6439" s="13"/>
      <c r="AI6439" s="13"/>
      <c r="AJ6439" s="13"/>
      <c r="AK6439" s="13"/>
      <c r="AL6439" s="13"/>
      <c r="AM6439" s="13"/>
      <c r="AN6439" s="13"/>
      <c r="AO6439" s="13"/>
      <c r="AP6439" s="13"/>
      <c r="AQ6439" s="13"/>
      <c r="AR6439" s="13"/>
      <c r="AS6439" s="13"/>
      <c r="AT6439" s="13"/>
      <c r="AU6439" s="13"/>
      <c r="AV6439" s="13"/>
      <c r="AW6439" s="13"/>
      <c r="AX6439" s="13"/>
      <c r="AY6439" s="13"/>
      <c r="AZ6439" s="13"/>
      <c r="BA6439" s="13"/>
      <c r="BB6439" s="13"/>
      <c r="BC6439" s="13"/>
      <c r="BD6439" s="13"/>
      <c r="BE6439" s="13"/>
    </row>
    <row r="6440" spans="1:57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  <c r="O6440" s="59">
        <f>Inputs!O6433</f>
        <v>0</v>
      </c>
      <c r="P6440" s="59">
        <f>Inputs!P6433</f>
        <v>0</v>
      </c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  <c r="AA6440" s="13"/>
      <c r="AB6440" s="13"/>
      <c r="AC6440" s="13"/>
      <c r="AD6440" s="13"/>
      <c r="AE6440" s="13"/>
      <c r="AF6440" s="13"/>
      <c r="AG6440" s="13"/>
      <c r="AH6440" s="13"/>
      <c r="AI6440" s="13"/>
      <c r="AJ6440" s="13"/>
      <c r="AK6440" s="13"/>
      <c r="AL6440" s="13"/>
      <c r="AM6440" s="13"/>
      <c r="AN6440" s="13"/>
      <c r="AO6440" s="13"/>
      <c r="AP6440" s="13"/>
      <c r="AQ6440" s="13"/>
      <c r="AR6440" s="13"/>
      <c r="AS6440" s="13"/>
      <c r="AT6440" s="13"/>
      <c r="AU6440" s="13"/>
      <c r="AV6440" s="13"/>
      <c r="AW6440" s="13"/>
      <c r="AX6440" s="13"/>
      <c r="AY6440" s="13"/>
      <c r="AZ6440" s="13"/>
      <c r="BA6440" s="13"/>
      <c r="BB6440" s="13"/>
      <c r="BC6440" s="13"/>
      <c r="BD6440" s="13"/>
      <c r="BE6440" s="13"/>
    </row>
    <row r="6441" spans="1:57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  <c r="O6441" s="59">
        <f>Inputs!O6434</f>
        <v>0</v>
      </c>
      <c r="P6441" s="59">
        <f>Inputs!P6434</f>
        <v>0</v>
      </c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  <c r="AA6441" s="13"/>
      <c r="AB6441" s="13"/>
      <c r="AC6441" s="13"/>
      <c r="AD6441" s="13"/>
      <c r="AE6441" s="13"/>
      <c r="AF6441" s="13"/>
      <c r="AG6441" s="13"/>
      <c r="AH6441" s="13"/>
      <c r="AI6441" s="13"/>
      <c r="AJ6441" s="13"/>
      <c r="AK6441" s="13"/>
      <c r="AL6441" s="13"/>
      <c r="AM6441" s="13"/>
      <c r="AN6441" s="13"/>
      <c r="AO6441" s="13"/>
      <c r="AP6441" s="13"/>
      <c r="AQ6441" s="13"/>
      <c r="AR6441" s="13"/>
      <c r="AS6441" s="13"/>
      <c r="AT6441" s="13"/>
      <c r="AU6441" s="13"/>
      <c r="AV6441" s="13"/>
      <c r="AW6441" s="13"/>
      <c r="AX6441" s="13"/>
      <c r="AY6441" s="13"/>
      <c r="AZ6441" s="13"/>
      <c r="BA6441" s="13"/>
      <c r="BB6441" s="13"/>
      <c r="BC6441" s="13"/>
      <c r="BD6441" s="13"/>
      <c r="BE6441" s="13"/>
    </row>
    <row r="6442" spans="1:57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  <c r="O6442" s="59">
        <f>Inputs!O6435</f>
        <v>0</v>
      </c>
      <c r="P6442" s="59">
        <f>Inputs!P6435</f>
        <v>0</v>
      </c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3"/>
      <c r="BB6442" s="13"/>
      <c r="BC6442" s="13"/>
      <c r="BD6442" s="13"/>
      <c r="BE6442" s="13"/>
    </row>
    <row r="6443" spans="1:57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  <c r="O6443" s="59">
        <f>Inputs!O6436</f>
        <v>0</v>
      </c>
      <c r="P6443" s="59">
        <f>Inputs!P6436</f>
        <v>0</v>
      </c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3"/>
      <c r="BB6443" s="13"/>
      <c r="BC6443" s="13"/>
      <c r="BD6443" s="13"/>
      <c r="BE6443" s="13"/>
    </row>
    <row r="6444" spans="1:57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  <c r="O6444" s="59">
        <f>Inputs!O6437</f>
        <v>0</v>
      </c>
      <c r="P6444" s="59">
        <f>Inputs!P6437</f>
        <v>0</v>
      </c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3"/>
      <c r="BB6444" s="13"/>
      <c r="BC6444" s="13"/>
      <c r="BD6444" s="13"/>
      <c r="BE6444" s="13"/>
    </row>
    <row r="6445" spans="1:57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  <c r="O6445" s="59">
        <f>Inputs!O6438</f>
        <v>0</v>
      </c>
      <c r="P6445" s="59">
        <f>Inputs!P6438</f>
        <v>0</v>
      </c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3"/>
      <c r="BB6445" s="13"/>
      <c r="BC6445" s="13"/>
      <c r="BD6445" s="13"/>
      <c r="BE6445" s="13"/>
    </row>
    <row r="6446" spans="1:57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  <c r="O6446" s="59">
        <f>Inputs!O6439</f>
        <v>0</v>
      </c>
      <c r="P6446" s="59">
        <f>Inputs!P6439</f>
        <v>0</v>
      </c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3"/>
      <c r="BB6446" s="13"/>
      <c r="BC6446" s="13"/>
      <c r="BD6446" s="13"/>
      <c r="BE6446" s="13"/>
    </row>
    <row r="6447" spans="1:57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  <c r="O6447" s="59">
        <f>Inputs!O6440</f>
        <v>0</v>
      </c>
      <c r="P6447" s="59">
        <f>Inputs!P6440</f>
        <v>0</v>
      </c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13"/>
      <c r="AT6447" s="13"/>
      <c r="AU6447" s="13"/>
      <c r="AV6447" s="13"/>
      <c r="AW6447" s="13"/>
      <c r="AX6447" s="13"/>
      <c r="AY6447" s="13"/>
      <c r="AZ6447" s="13"/>
      <c r="BA6447" s="13"/>
      <c r="BB6447" s="13"/>
      <c r="BC6447" s="13"/>
      <c r="BD6447" s="13"/>
      <c r="BE6447" s="13"/>
    </row>
    <row r="6448" spans="1:57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  <c r="O6448" s="59">
        <f>Inputs!O6441</f>
        <v>0</v>
      </c>
      <c r="P6448" s="59">
        <f>Inputs!P6441</f>
        <v>0</v>
      </c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3"/>
      <c r="BB6448" s="13"/>
      <c r="BC6448" s="13"/>
      <c r="BD6448" s="13"/>
      <c r="BE6448" s="13"/>
    </row>
    <row r="6449" spans="1:57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  <c r="O6449" s="59">
        <f>Inputs!O6442</f>
        <v>0</v>
      </c>
      <c r="P6449" s="59">
        <f>Inputs!P6442</f>
        <v>0</v>
      </c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3"/>
      <c r="BB6449" s="13"/>
      <c r="BC6449" s="13"/>
      <c r="BD6449" s="13"/>
      <c r="BE6449" s="13"/>
    </row>
    <row r="6450" spans="1:57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  <c r="O6450" s="59">
        <f>Inputs!O6443</f>
        <v>0</v>
      </c>
      <c r="P6450" s="59">
        <f>Inputs!P6443</f>
        <v>0</v>
      </c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3"/>
      <c r="BB6450" s="13"/>
      <c r="BC6450" s="13"/>
      <c r="BD6450" s="13"/>
      <c r="BE6450" s="13"/>
    </row>
    <row r="6451" spans="1:57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  <c r="O6451" s="59">
        <f>Inputs!O6444</f>
        <v>0</v>
      </c>
      <c r="P6451" s="59">
        <f>Inputs!P6444</f>
        <v>0</v>
      </c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3"/>
      <c r="BB6451" s="13"/>
      <c r="BC6451" s="13"/>
      <c r="BD6451" s="13"/>
      <c r="BE6451" s="13"/>
    </row>
    <row r="6452" spans="1:57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  <c r="O6452" s="59">
        <f>Inputs!O6445</f>
        <v>0</v>
      </c>
      <c r="P6452" s="59">
        <f>Inputs!P6445</f>
        <v>0</v>
      </c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3"/>
      <c r="BB6452" s="13"/>
      <c r="BC6452" s="13"/>
      <c r="BD6452" s="13"/>
      <c r="BE6452" s="13"/>
    </row>
    <row r="6453" spans="1:57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  <c r="O6453" s="59">
        <f>Inputs!O6446</f>
        <v>0</v>
      </c>
      <c r="P6453" s="59">
        <f>Inputs!P6446</f>
        <v>0</v>
      </c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3"/>
      <c r="BB6453" s="13"/>
      <c r="BC6453" s="13"/>
      <c r="BD6453" s="13"/>
      <c r="BE6453" s="13"/>
    </row>
    <row r="6454" spans="1:57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  <c r="O6454" s="59">
        <f>Inputs!O6447</f>
        <v>0</v>
      </c>
      <c r="P6454" s="59">
        <f>Inputs!P6447</f>
        <v>0</v>
      </c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3"/>
      <c r="BB6454" s="13"/>
      <c r="BC6454" s="13"/>
      <c r="BD6454" s="13"/>
      <c r="BE6454" s="13"/>
    </row>
    <row r="6455" spans="1:57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  <c r="O6455" s="59">
        <f>Inputs!O6448</f>
        <v>0</v>
      </c>
      <c r="P6455" s="59">
        <f>Inputs!P6448</f>
        <v>0</v>
      </c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3"/>
      <c r="BB6455" s="13"/>
      <c r="BC6455" s="13"/>
      <c r="BD6455" s="13"/>
      <c r="BE6455" s="13"/>
    </row>
    <row r="6456" spans="1:57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  <c r="O6456" s="59">
        <f>Inputs!O6449</f>
        <v>0</v>
      </c>
      <c r="P6456" s="59">
        <f>Inputs!P6449</f>
        <v>0</v>
      </c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3"/>
      <c r="BB6456" s="13"/>
      <c r="BC6456" s="13"/>
      <c r="BD6456" s="13"/>
      <c r="BE6456" s="13"/>
    </row>
    <row r="6457" spans="1:57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  <c r="O6457" s="59">
        <f>Inputs!O6450</f>
        <v>0</v>
      </c>
      <c r="P6457" s="59">
        <f>Inputs!P6450</f>
        <v>0</v>
      </c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3"/>
      <c r="BB6457" s="13"/>
      <c r="BC6457" s="13"/>
      <c r="BD6457" s="13"/>
      <c r="BE6457" s="13"/>
    </row>
    <row r="6458" spans="1:57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  <c r="O6458" s="59">
        <f>Inputs!O6451</f>
        <v>0</v>
      </c>
      <c r="P6458" s="59">
        <f>Inputs!P6451</f>
        <v>0</v>
      </c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3"/>
      <c r="BB6458" s="13"/>
      <c r="BC6458" s="13"/>
      <c r="BD6458" s="13"/>
      <c r="BE6458" s="13"/>
    </row>
    <row r="6459" spans="1:57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  <c r="O6459" s="59">
        <f>Inputs!O6452</f>
        <v>0</v>
      </c>
      <c r="P6459" s="59">
        <f>Inputs!P6452</f>
        <v>0</v>
      </c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3"/>
      <c r="BB6459" s="13"/>
      <c r="BC6459" s="13"/>
      <c r="BD6459" s="13"/>
      <c r="BE6459" s="13"/>
    </row>
    <row r="6460" spans="1:57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  <c r="O6460" s="59">
        <f>Inputs!O6453</f>
        <v>0</v>
      </c>
      <c r="P6460" s="59">
        <f>Inputs!P6453</f>
        <v>0</v>
      </c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3"/>
      <c r="BB6460" s="13"/>
      <c r="BC6460" s="13"/>
      <c r="BD6460" s="13"/>
      <c r="BE6460" s="13"/>
    </row>
    <row r="6461" spans="1:57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  <c r="O6461" s="59">
        <f>Inputs!O6454</f>
        <v>0</v>
      </c>
      <c r="P6461" s="59">
        <f>Inputs!P6454</f>
        <v>0</v>
      </c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3"/>
      <c r="BB6461" s="13"/>
      <c r="BC6461" s="13"/>
      <c r="BD6461" s="13"/>
      <c r="BE6461" s="13"/>
    </row>
    <row r="6462" spans="1:57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  <c r="O6462" s="59">
        <f>Inputs!O6455</f>
        <v>0</v>
      </c>
      <c r="P6462" s="59">
        <f>Inputs!P6455</f>
        <v>0</v>
      </c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3"/>
      <c r="BB6462" s="13"/>
      <c r="BC6462" s="13"/>
      <c r="BD6462" s="13"/>
      <c r="BE6462" s="13"/>
    </row>
    <row r="6463" spans="1:57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  <c r="O6463" s="59">
        <f>Inputs!O6456</f>
        <v>0</v>
      </c>
      <c r="P6463" s="59">
        <f>Inputs!P6456</f>
        <v>0</v>
      </c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3"/>
      <c r="BB6463" s="13"/>
      <c r="BC6463" s="13"/>
      <c r="BD6463" s="13"/>
      <c r="BE6463" s="13"/>
    </row>
    <row r="6464" spans="1:57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  <c r="O6464" s="59">
        <f>Inputs!O6457</f>
        <v>0</v>
      </c>
      <c r="P6464" s="59">
        <f>Inputs!P6457</f>
        <v>0</v>
      </c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3"/>
      <c r="BB6464" s="13"/>
      <c r="BC6464" s="13"/>
      <c r="BD6464" s="13"/>
      <c r="BE6464" s="13"/>
    </row>
    <row r="6465" spans="1:57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  <c r="O6465" s="59">
        <f>Inputs!O6458</f>
        <v>0</v>
      </c>
      <c r="P6465" s="59">
        <f>Inputs!P6458</f>
        <v>0</v>
      </c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3"/>
      <c r="BB6465" s="13"/>
      <c r="BC6465" s="13"/>
      <c r="BD6465" s="13"/>
      <c r="BE6465" s="13"/>
    </row>
    <row r="6466" spans="1:57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  <c r="O6466" s="59">
        <f>Inputs!O6459</f>
        <v>0</v>
      </c>
      <c r="P6466" s="59">
        <f>Inputs!P6459</f>
        <v>0</v>
      </c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3"/>
      <c r="BB6466" s="13"/>
      <c r="BC6466" s="13"/>
      <c r="BD6466" s="13"/>
      <c r="BE6466" s="13"/>
    </row>
    <row r="6467" spans="1:57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  <c r="O6467" s="59">
        <f>Inputs!O6460</f>
        <v>0</v>
      </c>
      <c r="P6467" s="59">
        <f>Inputs!P6460</f>
        <v>0</v>
      </c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3"/>
      <c r="BB6467" s="13"/>
      <c r="BC6467" s="13"/>
      <c r="BD6467" s="13"/>
      <c r="BE6467" s="13"/>
    </row>
    <row r="6468" spans="1:57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  <c r="O6468" s="59">
        <f>Inputs!O6461</f>
        <v>0</v>
      </c>
      <c r="P6468" s="59">
        <f>Inputs!P6461</f>
        <v>0</v>
      </c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3"/>
      <c r="BB6468" s="13"/>
      <c r="BC6468" s="13"/>
      <c r="BD6468" s="13"/>
      <c r="BE6468" s="13"/>
    </row>
    <row r="6469" spans="1:57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  <c r="O6469" s="59">
        <f>Inputs!O6462</f>
        <v>0</v>
      </c>
      <c r="P6469" s="59">
        <f>Inputs!P6462</f>
        <v>0</v>
      </c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3"/>
      <c r="BB6469" s="13"/>
      <c r="BC6469" s="13"/>
      <c r="BD6469" s="13"/>
      <c r="BE6469" s="13"/>
    </row>
    <row r="6470" spans="1:57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  <c r="O6470" s="59">
        <f>Inputs!O6463</f>
        <v>0</v>
      </c>
      <c r="P6470" s="59">
        <f>Inputs!P6463</f>
        <v>0</v>
      </c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3"/>
      <c r="BB6470" s="13"/>
      <c r="BC6470" s="13"/>
      <c r="BD6470" s="13"/>
      <c r="BE6470" s="13"/>
    </row>
    <row r="6471" spans="1:57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  <c r="O6471" s="59">
        <f>Inputs!O6464</f>
        <v>0</v>
      </c>
      <c r="P6471" s="59">
        <f>Inputs!P6464</f>
        <v>0</v>
      </c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3"/>
      <c r="BB6471" s="13"/>
      <c r="BC6471" s="13"/>
      <c r="BD6471" s="13"/>
      <c r="BE6471" s="13"/>
    </row>
    <row r="6472" spans="1:57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  <c r="O6472" s="59">
        <f>Inputs!O6465</f>
        <v>0</v>
      </c>
      <c r="P6472" s="59">
        <f>Inputs!P6465</f>
        <v>0</v>
      </c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3"/>
      <c r="BB6472" s="13"/>
      <c r="BC6472" s="13"/>
      <c r="BD6472" s="13"/>
      <c r="BE6472" s="13"/>
    </row>
    <row r="6473" spans="1:57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  <c r="O6473" s="59">
        <f>Inputs!O6466</f>
        <v>0</v>
      </c>
      <c r="P6473" s="59">
        <f>Inputs!P6466</f>
        <v>0</v>
      </c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3"/>
      <c r="BB6473" s="13"/>
      <c r="BC6473" s="13"/>
      <c r="BD6473" s="13"/>
      <c r="BE6473" s="13"/>
    </row>
    <row r="6474" spans="1:57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  <c r="O6474" s="59">
        <f>Inputs!O6467</f>
        <v>0</v>
      </c>
      <c r="P6474" s="59">
        <f>Inputs!P6467</f>
        <v>0</v>
      </c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3"/>
      <c r="BB6474" s="13"/>
      <c r="BC6474" s="13"/>
      <c r="BD6474" s="13"/>
      <c r="BE6474" s="13"/>
    </row>
    <row r="6475" spans="1:57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  <c r="O6475" s="59">
        <f>Inputs!O6468</f>
        <v>0</v>
      </c>
      <c r="P6475" s="59">
        <f>Inputs!P6468</f>
        <v>0</v>
      </c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3"/>
      <c r="BB6475" s="13"/>
      <c r="BC6475" s="13"/>
      <c r="BD6475" s="13"/>
      <c r="BE6475" s="13"/>
    </row>
    <row r="6476" spans="1:57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  <c r="O6476" s="59">
        <f>Inputs!O6469</f>
        <v>0</v>
      </c>
      <c r="P6476" s="59">
        <f>Inputs!P6469</f>
        <v>0</v>
      </c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3"/>
      <c r="BB6476" s="13"/>
      <c r="BC6476" s="13"/>
      <c r="BD6476" s="13"/>
      <c r="BE6476" s="13"/>
    </row>
    <row r="6477" spans="1:57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  <c r="O6477" s="59">
        <f>Inputs!O6470</f>
        <v>0</v>
      </c>
      <c r="P6477" s="59">
        <f>Inputs!P6470</f>
        <v>0</v>
      </c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3"/>
      <c r="BB6477" s="13"/>
      <c r="BC6477" s="13"/>
      <c r="BD6477" s="13"/>
      <c r="BE6477" s="13"/>
    </row>
    <row r="6478" spans="1:57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  <c r="O6478" s="59">
        <f>Inputs!O6471</f>
        <v>0</v>
      </c>
      <c r="P6478" s="59">
        <f>Inputs!P6471</f>
        <v>0</v>
      </c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3"/>
      <c r="BB6478" s="13"/>
      <c r="BC6478" s="13"/>
      <c r="BD6478" s="13"/>
      <c r="BE6478" s="13"/>
    </row>
    <row r="6479" spans="1:57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  <c r="O6479" s="59">
        <f>Inputs!O6472</f>
        <v>0</v>
      </c>
      <c r="P6479" s="59">
        <f>Inputs!P6472</f>
        <v>0</v>
      </c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3"/>
      <c r="BB6479" s="13"/>
      <c r="BC6479" s="13"/>
      <c r="BD6479" s="13"/>
      <c r="BE6479" s="13"/>
    </row>
    <row r="6480" spans="1:57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  <c r="O6480" s="59">
        <f>Inputs!O6473</f>
        <v>0</v>
      </c>
      <c r="P6480" s="59">
        <f>Inputs!P6473</f>
        <v>0</v>
      </c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3"/>
      <c r="BB6480" s="13"/>
      <c r="BC6480" s="13"/>
      <c r="BD6480" s="13"/>
      <c r="BE6480" s="13"/>
    </row>
    <row r="6481" spans="1:57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  <c r="O6481" s="59">
        <f>Inputs!O6474</f>
        <v>0</v>
      </c>
      <c r="P6481" s="59">
        <f>Inputs!P6474</f>
        <v>0</v>
      </c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3"/>
      <c r="BB6481" s="13"/>
      <c r="BC6481" s="13"/>
      <c r="BD6481" s="13"/>
      <c r="BE6481" s="13"/>
    </row>
    <row r="6482" spans="1:57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  <c r="O6482" s="59">
        <f>Inputs!O6475</f>
        <v>0</v>
      </c>
      <c r="P6482" s="59">
        <f>Inputs!P6475</f>
        <v>0</v>
      </c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3"/>
      <c r="BB6482" s="13"/>
      <c r="BC6482" s="13"/>
      <c r="BD6482" s="13"/>
      <c r="BE6482" s="13"/>
    </row>
    <row r="6483" spans="1:57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  <c r="O6483" s="59">
        <f>Inputs!O6476</f>
        <v>0</v>
      </c>
      <c r="P6483" s="59">
        <f>Inputs!P6476</f>
        <v>0</v>
      </c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3"/>
      <c r="BB6483" s="13"/>
      <c r="BC6483" s="13"/>
      <c r="BD6483" s="13"/>
      <c r="BE6483" s="13"/>
    </row>
    <row r="6484" spans="1:57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  <c r="O6484" s="59">
        <f>Inputs!O6477</f>
        <v>0</v>
      </c>
      <c r="P6484" s="59">
        <f>Inputs!P6477</f>
        <v>0</v>
      </c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3"/>
      <c r="BB6484" s="13"/>
      <c r="BC6484" s="13"/>
      <c r="BD6484" s="13"/>
      <c r="BE6484" s="13"/>
    </row>
    <row r="6485" spans="1:57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  <c r="O6485" s="59">
        <f>Inputs!O6478</f>
        <v>0</v>
      </c>
      <c r="P6485" s="59">
        <f>Inputs!P6478</f>
        <v>0</v>
      </c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3"/>
      <c r="BB6485" s="13"/>
      <c r="BC6485" s="13"/>
      <c r="BD6485" s="13"/>
      <c r="BE6485" s="13"/>
    </row>
    <row r="6486" spans="1:57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  <c r="O6486" s="59">
        <f>Inputs!O6479</f>
        <v>0</v>
      </c>
      <c r="P6486" s="59">
        <f>Inputs!P6479</f>
        <v>0</v>
      </c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3"/>
      <c r="BB6486" s="13"/>
      <c r="BC6486" s="13"/>
      <c r="BD6486" s="13"/>
      <c r="BE6486" s="13"/>
    </row>
    <row r="6487" spans="1:57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  <c r="O6487" s="59">
        <f>Inputs!O6480</f>
        <v>0</v>
      </c>
      <c r="P6487" s="59">
        <f>Inputs!P6480</f>
        <v>0</v>
      </c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3"/>
      <c r="BB6487" s="13"/>
      <c r="BC6487" s="13"/>
      <c r="BD6487" s="13"/>
      <c r="BE6487" s="13"/>
    </row>
    <row r="6488" spans="1:57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  <c r="O6488" s="59">
        <f>Inputs!O6481</f>
        <v>0</v>
      </c>
      <c r="P6488" s="59">
        <f>Inputs!P6481</f>
        <v>0</v>
      </c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3"/>
      <c r="BB6488" s="13"/>
      <c r="BC6488" s="13"/>
      <c r="BD6488" s="13"/>
      <c r="BE6488" s="13"/>
    </row>
    <row r="6489" spans="1:57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  <c r="O6489" s="59">
        <f>Inputs!O6482</f>
        <v>0</v>
      </c>
      <c r="P6489" s="59">
        <f>Inputs!P6482</f>
        <v>0</v>
      </c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3"/>
      <c r="BB6489" s="13"/>
      <c r="BC6489" s="13"/>
      <c r="BD6489" s="13"/>
      <c r="BE6489" s="13"/>
    </row>
    <row r="6490" spans="1:57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  <c r="O6490" s="59">
        <f>Inputs!O6483</f>
        <v>0</v>
      </c>
      <c r="P6490" s="59">
        <f>Inputs!P6483</f>
        <v>0</v>
      </c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3"/>
      <c r="BB6490" s="13"/>
      <c r="BC6490" s="13"/>
      <c r="BD6490" s="13"/>
      <c r="BE6490" s="13"/>
    </row>
    <row r="6491" spans="1:57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  <c r="O6491" s="59">
        <f>Inputs!O6484</f>
        <v>0</v>
      </c>
      <c r="P6491" s="59">
        <f>Inputs!P6484</f>
        <v>0</v>
      </c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3"/>
      <c r="BB6491" s="13"/>
      <c r="BC6491" s="13"/>
      <c r="BD6491" s="13"/>
      <c r="BE6491" s="13"/>
    </row>
    <row r="6492" spans="1:57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  <c r="O6492" s="59">
        <f>Inputs!O6485</f>
        <v>0</v>
      </c>
      <c r="P6492" s="59">
        <f>Inputs!P6485</f>
        <v>0</v>
      </c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3"/>
      <c r="BB6492" s="13"/>
      <c r="BC6492" s="13"/>
      <c r="BD6492" s="13"/>
      <c r="BE6492" s="13"/>
    </row>
    <row r="6493" spans="1:57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  <c r="O6493" s="59">
        <f>Inputs!O6486</f>
        <v>0</v>
      </c>
      <c r="P6493" s="59">
        <f>Inputs!P6486</f>
        <v>0</v>
      </c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3"/>
      <c r="BB6493" s="13"/>
      <c r="BC6493" s="13"/>
      <c r="BD6493" s="13"/>
      <c r="BE6493" s="13"/>
    </row>
    <row r="6494" spans="1:57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  <c r="O6494" s="59">
        <f>Inputs!O6487</f>
        <v>0</v>
      </c>
      <c r="P6494" s="59">
        <f>Inputs!P6487</f>
        <v>0</v>
      </c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3"/>
      <c r="BB6494" s="13"/>
      <c r="BC6494" s="13"/>
      <c r="BD6494" s="13"/>
      <c r="BE6494" s="13"/>
    </row>
    <row r="6495" spans="1:57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  <c r="O6495" s="59">
        <f>Inputs!O6488</f>
        <v>0</v>
      </c>
      <c r="P6495" s="59">
        <f>Inputs!P6488</f>
        <v>0</v>
      </c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3"/>
      <c r="BB6495" s="13"/>
      <c r="BC6495" s="13"/>
      <c r="BD6495" s="13"/>
      <c r="BE6495" s="13"/>
    </row>
    <row r="6496" spans="1:57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  <c r="O6496" s="59">
        <f>Inputs!O6489</f>
        <v>0</v>
      </c>
      <c r="P6496" s="59">
        <f>Inputs!P6489</f>
        <v>0</v>
      </c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3"/>
      <c r="BB6496" s="13"/>
      <c r="BC6496" s="13"/>
      <c r="BD6496" s="13"/>
      <c r="BE6496" s="13"/>
    </row>
    <row r="6497" spans="1:57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  <c r="O6497" s="59">
        <f>Inputs!O6490</f>
        <v>0</v>
      </c>
      <c r="P6497" s="59">
        <f>Inputs!P6490</f>
        <v>0</v>
      </c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3"/>
      <c r="BB6497" s="13"/>
      <c r="BC6497" s="13"/>
      <c r="BD6497" s="13"/>
      <c r="BE6497" s="13"/>
    </row>
    <row r="6498" spans="1:57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  <c r="O6498" s="59">
        <f>Inputs!O6491</f>
        <v>0</v>
      </c>
      <c r="P6498" s="59">
        <f>Inputs!P6491</f>
        <v>0</v>
      </c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3"/>
      <c r="BB6498" s="13"/>
      <c r="BC6498" s="13"/>
      <c r="BD6498" s="13"/>
      <c r="BE6498" s="13"/>
    </row>
    <row r="6499" spans="1:57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  <c r="O6499" s="59">
        <f>Inputs!O6492</f>
        <v>0</v>
      </c>
      <c r="P6499" s="59">
        <f>Inputs!P6492</f>
        <v>0</v>
      </c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3"/>
      <c r="BB6499" s="13"/>
      <c r="BC6499" s="13"/>
      <c r="BD6499" s="13"/>
      <c r="BE6499" s="13"/>
    </row>
    <row r="6500" spans="1:57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  <c r="O6500" s="59">
        <f>Inputs!O6493</f>
        <v>0</v>
      </c>
      <c r="P6500" s="59">
        <f>Inputs!P6493</f>
        <v>0</v>
      </c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3"/>
      <c r="BB6500" s="13"/>
      <c r="BC6500" s="13"/>
      <c r="BD6500" s="13"/>
      <c r="BE6500" s="13"/>
    </row>
    <row r="6501" spans="1:57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  <c r="O6501" s="59">
        <f>Inputs!O6494</f>
        <v>0</v>
      </c>
      <c r="P6501" s="59">
        <f>Inputs!P6494</f>
        <v>0</v>
      </c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3"/>
      <c r="BB6501" s="13"/>
      <c r="BC6501" s="13"/>
      <c r="BD6501" s="13"/>
      <c r="BE6501" s="13"/>
    </row>
    <row r="6502" spans="1:57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  <c r="O6502" s="59">
        <f>Inputs!O6495</f>
        <v>0</v>
      </c>
      <c r="P6502" s="59">
        <f>Inputs!P6495</f>
        <v>0</v>
      </c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3"/>
      <c r="BB6502" s="13"/>
      <c r="BC6502" s="13"/>
      <c r="BD6502" s="13"/>
      <c r="BE6502" s="13"/>
    </row>
    <row r="6503" spans="1:57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  <c r="O6503" s="59">
        <f>Inputs!O6496</f>
        <v>0</v>
      </c>
      <c r="P6503" s="59">
        <f>Inputs!P6496</f>
        <v>0</v>
      </c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3"/>
      <c r="BB6503" s="13"/>
      <c r="BC6503" s="13"/>
      <c r="BD6503" s="13"/>
      <c r="BE6503" s="13"/>
    </row>
    <row r="6504" spans="1:57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  <c r="O6504" s="59">
        <f>Inputs!O6497</f>
        <v>0</v>
      </c>
      <c r="P6504" s="59">
        <f>Inputs!P6497</f>
        <v>0</v>
      </c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3"/>
      <c r="BB6504" s="13"/>
      <c r="BC6504" s="13"/>
      <c r="BD6504" s="13"/>
      <c r="BE6504" s="13"/>
    </row>
    <row r="6505" spans="1:57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  <c r="O6505" s="59">
        <f>Inputs!O6498</f>
        <v>0</v>
      </c>
      <c r="P6505" s="59">
        <f>Inputs!P6498</f>
        <v>0</v>
      </c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3"/>
      <c r="BB6505" s="13"/>
      <c r="BC6505" s="13"/>
      <c r="BD6505" s="13"/>
      <c r="BE6505" s="13"/>
    </row>
    <row r="6506" spans="1:57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  <c r="O6506" s="59">
        <f>Inputs!O6499</f>
        <v>0</v>
      </c>
      <c r="P6506" s="59">
        <f>Inputs!P6499</f>
        <v>0</v>
      </c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3"/>
      <c r="BB6506" s="13"/>
      <c r="BC6506" s="13"/>
      <c r="BD6506" s="13"/>
      <c r="BE6506" s="13"/>
    </row>
    <row r="6507" spans="1:57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  <c r="O6507" s="59">
        <f>Inputs!O6500</f>
        <v>0</v>
      </c>
      <c r="P6507" s="59">
        <f>Inputs!P6500</f>
        <v>0</v>
      </c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3"/>
      <c r="BB6507" s="13"/>
      <c r="BC6507" s="13"/>
      <c r="BD6507" s="13"/>
      <c r="BE6507" s="13"/>
    </row>
    <row r="6508" spans="1:57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  <c r="O6508" s="59">
        <f>Inputs!O6501</f>
        <v>0</v>
      </c>
      <c r="P6508" s="59">
        <f>Inputs!P6501</f>
        <v>0</v>
      </c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13"/>
      <c r="AX6508" s="13"/>
      <c r="AY6508" s="13"/>
      <c r="AZ6508" s="13"/>
      <c r="BA6508" s="13"/>
      <c r="BB6508" s="13"/>
      <c r="BC6508" s="13"/>
      <c r="BD6508" s="13"/>
      <c r="BE6508" s="13"/>
    </row>
    <row r="6509" spans="1:57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  <c r="O6509" s="59">
        <f>Inputs!O6502</f>
        <v>0</v>
      </c>
      <c r="P6509" s="59">
        <f>Inputs!P6502</f>
        <v>0</v>
      </c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3"/>
      <c r="BB6509" s="13"/>
      <c r="BC6509" s="13"/>
      <c r="BD6509" s="13"/>
      <c r="BE6509" s="13"/>
    </row>
    <row r="6510" spans="1:57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  <c r="O6510" s="59">
        <f>Inputs!O6503</f>
        <v>0</v>
      </c>
      <c r="P6510" s="59">
        <f>Inputs!P6503</f>
        <v>0</v>
      </c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3"/>
      <c r="BB6510" s="13"/>
      <c r="BC6510" s="13"/>
      <c r="BD6510" s="13"/>
      <c r="BE6510" s="13"/>
    </row>
    <row r="6511" spans="1:57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  <c r="O6511" s="59">
        <f>Inputs!O6504</f>
        <v>0</v>
      </c>
      <c r="P6511" s="59">
        <f>Inputs!P6504</f>
        <v>0</v>
      </c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3"/>
      <c r="BB6511" s="13"/>
      <c r="BC6511" s="13"/>
      <c r="BD6511" s="13"/>
      <c r="BE6511" s="13"/>
    </row>
    <row r="6512" spans="1:57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  <c r="O6512" s="59">
        <f>Inputs!O6505</f>
        <v>0</v>
      </c>
      <c r="P6512" s="59">
        <f>Inputs!P6505</f>
        <v>0</v>
      </c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3"/>
      <c r="BB6512" s="13"/>
      <c r="BC6512" s="13"/>
      <c r="BD6512" s="13"/>
      <c r="BE6512" s="13"/>
    </row>
    <row r="6513" spans="1:57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  <c r="O6513" s="59">
        <f>Inputs!O6506</f>
        <v>0</v>
      </c>
      <c r="P6513" s="59">
        <f>Inputs!P6506</f>
        <v>0</v>
      </c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3"/>
      <c r="BB6513" s="13"/>
      <c r="BC6513" s="13"/>
      <c r="BD6513" s="13"/>
      <c r="BE6513" s="13"/>
    </row>
    <row r="6514" spans="1:57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  <c r="O6514" s="59">
        <f>Inputs!O6507</f>
        <v>0</v>
      </c>
      <c r="P6514" s="59">
        <f>Inputs!P6507</f>
        <v>0</v>
      </c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3"/>
      <c r="BB6514" s="13"/>
      <c r="BC6514" s="13"/>
      <c r="BD6514" s="13"/>
      <c r="BE6514" s="13"/>
    </row>
    <row r="6515" spans="1:57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  <c r="O6515" s="59">
        <f>Inputs!O6508</f>
        <v>0</v>
      </c>
      <c r="P6515" s="59">
        <f>Inputs!P6508</f>
        <v>0</v>
      </c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3"/>
      <c r="BB6515" s="13"/>
      <c r="BC6515" s="13"/>
      <c r="BD6515" s="13"/>
      <c r="BE6515" s="13"/>
    </row>
    <row r="6516" spans="1:57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  <c r="O6516" s="59">
        <f>Inputs!O6509</f>
        <v>0</v>
      </c>
      <c r="P6516" s="59">
        <f>Inputs!P6509</f>
        <v>0</v>
      </c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13"/>
      <c r="AX6516" s="13"/>
      <c r="AY6516" s="13"/>
      <c r="AZ6516" s="13"/>
      <c r="BA6516" s="13"/>
      <c r="BB6516" s="13"/>
      <c r="BC6516" s="13"/>
      <c r="BD6516" s="13"/>
      <c r="BE6516" s="13"/>
    </row>
    <row r="6517" spans="1:57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  <c r="O6517" s="59">
        <f>Inputs!O6510</f>
        <v>0</v>
      </c>
      <c r="P6517" s="59">
        <f>Inputs!P6510</f>
        <v>0</v>
      </c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13"/>
      <c r="AB6517" s="13"/>
      <c r="AC6517" s="13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3"/>
      <c r="BB6517" s="13"/>
      <c r="BC6517" s="13"/>
      <c r="BD6517" s="13"/>
      <c r="BE6517" s="13"/>
    </row>
    <row r="6518" spans="1:57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  <c r="O6518" s="59">
        <f>Inputs!O6511</f>
        <v>0</v>
      </c>
      <c r="P6518" s="59">
        <f>Inputs!P6511</f>
        <v>0</v>
      </c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3"/>
      <c r="BB6518" s="13"/>
      <c r="BC6518" s="13"/>
      <c r="BD6518" s="13"/>
      <c r="BE6518" s="13"/>
    </row>
    <row r="6519" spans="1:57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  <c r="O6519" s="59">
        <f>Inputs!O6512</f>
        <v>0</v>
      </c>
      <c r="P6519" s="59">
        <f>Inputs!P6512</f>
        <v>0</v>
      </c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3"/>
      <c r="BB6519" s="13"/>
      <c r="BC6519" s="13"/>
      <c r="BD6519" s="13"/>
      <c r="BE6519" s="13"/>
    </row>
    <row r="6520" spans="1:57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  <c r="O6520" s="59">
        <f>Inputs!O6513</f>
        <v>0</v>
      </c>
      <c r="P6520" s="59">
        <f>Inputs!P6513</f>
        <v>0</v>
      </c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13"/>
      <c r="AT6520" s="13"/>
      <c r="AU6520" s="13"/>
      <c r="AV6520" s="13"/>
      <c r="AW6520" s="13"/>
      <c r="AX6520" s="13"/>
      <c r="AY6520" s="13"/>
      <c r="AZ6520" s="13"/>
      <c r="BA6520" s="13"/>
      <c r="BB6520" s="13"/>
      <c r="BC6520" s="13"/>
      <c r="BD6520" s="13"/>
      <c r="BE6520" s="13"/>
    </row>
    <row r="6521" spans="1:57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  <c r="O6521" s="59">
        <f>Inputs!O6514</f>
        <v>0</v>
      </c>
      <c r="P6521" s="59">
        <f>Inputs!P6514</f>
        <v>0</v>
      </c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3"/>
      <c r="BB6521" s="13"/>
      <c r="BC6521" s="13"/>
      <c r="BD6521" s="13"/>
      <c r="BE6521" s="13"/>
    </row>
    <row r="6522" spans="1:57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  <c r="O6522" s="59">
        <f>Inputs!O6515</f>
        <v>0</v>
      </c>
      <c r="P6522" s="59">
        <f>Inputs!P6515</f>
        <v>0</v>
      </c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3"/>
      <c r="BB6522" s="13"/>
      <c r="BC6522" s="13"/>
      <c r="BD6522" s="13"/>
      <c r="BE6522" s="13"/>
    </row>
    <row r="6523" spans="1:57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  <c r="O6523" s="59">
        <f>Inputs!O6516</f>
        <v>0</v>
      </c>
      <c r="P6523" s="59">
        <f>Inputs!P6516</f>
        <v>0</v>
      </c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3"/>
      <c r="BB6523" s="13"/>
      <c r="BC6523" s="13"/>
      <c r="BD6523" s="13"/>
      <c r="BE6523" s="13"/>
    </row>
    <row r="6524" spans="1:57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  <c r="O6524" s="59">
        <f>Inputs!O6517</f>
        <v>0</v>
      </c>
      <c r="P6524" s="59">
        <f>Inputs!P6517</f>
        <v>0</v>
      </c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3"/>
      <c r="BB6524" s="13"/>
      <c r="BC6524" s="13"/>
      <c r="BD6524" s="13"/>
      <c r="BE6524" s="13"/>
    </row>
    <row r="6525" spans="1:57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  <c r="O6525" s="59">
        <f>Inputs!O6518</f>
        <v>0</v>
      </c>
      <c r="P6525" s="59">
        <f>Inputs!P6518</f>
        <v>0</v>
      </c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3"/>
      <c r="BB6525" s="13"/>
      <c r="BC6525" s="13"/>
      <c r="BD6525" s="13"/>
      <c r="BE6525" s="13"/>
    </row>
    <row r="6526" spans="1:57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  <c r="O6526" s="59">
        <f>Inputs!O6519</f>
        <v>0</v>
      </c>
      <c r="P6526" s="59">
        <f>Inputs!P6519</f>
        <v>0</v>
      </c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3"/>
      <c r="BB6526" s="13"/>
      <c r="BC6526" s="13"/>
      <c r="BD6526" s="13"/>
      <c r="BE6526" s="13"/>
    </row>
    <row r="6527" spans="1:57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  <c r="O6527" s="59">
        <f>Inputs!O6520</f>
        <v>0</v>
      </c>
      <c r="P6527" s="59">
        <f>Inputs!P6520</f>
        <v>0</v>
      </c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3"/>
      <c r="BB6527" s="13"/>
      <c r="BC6527" s="13"/>
      <c r="BD6527" s="13"/>
      <c r="BE6527" s="13"/>
    </row>
    <row r="6528" spans="1:57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  <c r="O6528" s="59">
        <f>Inputs!O6521</f>
        <v>0</v>
      </c>
      <c r="P6528" s="59">
        <f>Inputs!P6521</f>
        <v>0</v>
      </c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3"/>
      <c r="BB6528" s="13"/>
      <c r="BC6528" s="13"/>
      <c r="BD6528" s="13"/>
      <c r="BE6528" s="13"/>
    </row>
    <row r="6529" spans="1:57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  <c r="O6529" s="59">
        <f>Inputs!O6522</f>
        <v>0</v>
      </c>
      <c r="P6529" s="59">
        <f>Inputs!P6522</f>
        <v>0</v>
      </c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3"/>
      <c r="BB6529" s="13"/>
      <c r="BC6529" s="13"/>
      <c r="BD6529" s="13"/>
      <c r="BE6529" s="13"/>
    </row>
    <row r="6530" spans="1:57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  <c r="O6530" s="59">
        <f>Inputs!O6523</f>
        <v>0</v>
      </c>
      <c r="P6530" s="59">
        <f>Inputs!P6523</f>
        <v>0</v>
      </c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3"/>
      <c r="BB6530" s="13"/>
      <c r="BC6530" s="13"/>
      <c r="BD6530" s="13"/>
      <c r="BE6530" s="13"/>
    </row>
    <row r="6531" spans="1:57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  <c r="O6531" s="59">
        <f>Inputs!O6524</f>
        <v>0</v>
      </c>
      <c r="P6531" s="59">
        <f>Inputs!P6524</f>
        <v>0</v>
      </c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3"/>
      <c r="BB6531" s="13"/>
      <c r="BC6531" s="13"/>
      <c r="BD6531" s="13"/>
      <c r="BE6531" s="13"/>
    </row>
    <row r="6532" spans="1:57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  <c r="O6532" s="59">
        <f>Inputs!O6525</f>
        <v>0</v>
      </c>
      <c r="P6532" s="59">
        <f>Inputs!P6525</f>
        <v>0</v>
      </c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3"/>
      <c r="BB6532" s="13"/>
      <c r="BC6532" s="13"/>
      <c r="BD6532" s="13"/>
      <c r="BE6532" s="13"/>
    </row>
    <row r="6533" spans="1:57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  <c r="O6533" s="59">
        <f>Inputs!O6526</f>
        <v>0</v>
      </c>
      <c r="P6533" s="59">
        <f>Inputs!P6526</f>
        <v>0</v>
      </c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3"/>
      <c r="BB6533" s="13"/>
      <c r="BC6533" s="13"/>
      <c r="BD6533" s="13"/>
      <c r="BE6533" s="13"/>
    </row>
    <row r="6534" spans="1:57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  <c r="O6534" s="59">
        <f>Inputs!O6527</f>
        <v>0</v>
      </c>
      <c r="P6534" s="59">
        <f>Inputs!P6527</f>
        <v>0</v>
      </c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3"/>
      <c r="BB6534" s="13"/>
      <c r="BC6534" s="13"/>
      <c r="BD6534" s="13"/>
      <c r="BE6534" s="13"/>
    </row>
    <row r="6535" spans="1:57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  <c r="O6535" s="59">
        <f>Inputs!O6528</f>
        <v>0</v>
      </c>
      <c r="P6535" s="59">
        <f>Inputs!P6528</f>
        <v>0</v>
      </c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3"/>
      <c r="BB6535" s="13"/>
      <c r="BC6535" s="13"/>
      <c r="BD6535" s="13"/>
      <c r="BE6535" s="13"/>
    </row>
    <row r="6536" spans="1:57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  <c r="O6536" s="59">
        <f>Inputs!O6529</f>
        <v>0</v>
      </c>
      <c r="P6536" s="59">
        <f>Inputs!P6529</f>
        <v>0</v>
      </c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3"/>
      <c r="BB6536" s="13"/>
      <c r="BC6536" s="13"/>
      <c r="BD6536" s="13"/>
      <c r="BE6536" s="13"/>
    </row>
    <row r="6537" spans="1:57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  <c r="O6537" s="59">
        <f>Inputs!O6530</f>
        <v>0</v>
      </c>
      <c r="P6537" s="59">
        <f>Inputs!P6530</f>
        <v>0</v>
      </c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3"/>
      <c r="BB6537" s="13"/>
      <c r="BC6537" s="13"/>
      <c r="BD6537" s="13"/>
      <c r="BE6537" s="13"/>
    </row>
    <row r="6538" spans="1:57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  <c r="O6538" s="59">
        <f>Inputs!O6531</f>
        <v>0</v>
      </c>
      <c r="P6538" s="59">
        <f>Inputs!P6531</f>
        <v>0</v>
      </c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3"/>
      <c r="BB6538" s="13"/>
      <c r="BC6538" s="13"/>
      <c r="BD6538" s="13"/>
      <c r="BE6538" s="13"/>
    </row>
    <row r="6539" spans="1:57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  <c r="O6539" s="59">
        <f>Inputs!O6532</f>
        <v>0</v>
      </c>
      <c r="P6539" s="59">
        <f>Inputs!P6532</f>
        <v>0</v>
      </c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3"/>
      <c r="BB6539" s="13"/>
      <c r="BC6539" s="13"/>
      <c r="BD6539" s="13"/>
      <c r="BE6539" s="13"/>
    </row>
    <row r="6540" spans="1:57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  <c r="O6540" s="59">
        <f>Inputs!O6533</f>
        <v>0</v>
      </c>
      <c r="P6540" s="59">
        <f>Inputs!P6533</f>
        <v>0</v>
      </c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3"/>
      <c r="BB6540" s="13"/>
      <c r="BC6540" s="13"/>
      <c r="BD6540" s="13"/>
      <c r="BE6540" s="13"/>
    </row>
    <row r="6541" spans="1:57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  <c r="O6541" s="59">
        <f>Inputs!O6534</f>
        <v>0</v>
      </c>
      <c r="P6541" s="59">
        <f>Inputs!P6534</f>
        <v>0</v>
      </c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3"/>
      <c r="BB6541" s="13"/>
      <c r="BC6541" s="13"/>
      <c r="BD6541" s="13"/>
      <c r="BE6541" s="13"/>
    </row>
    <row r="6542" spans="1:57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  <c r="O6542" s="59">
        <f>Inputs!O6535</f>
        <v>0</v>
      </c>
      <c r="P6542" s="59">
        <f>Inputs!P6535</f>
        <v>0</v>
      </c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3"/>
      <c r="BB6542" s="13"/>
      <c r="BC6542" s="13"/>
      <c r="BD6542" s="13"/>
      <c r="BE6542" s="13"/>
    </row>
    <row r="6543" spans="1:57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  <c r="O6543" s="59">
        <f>Inputs!O6536</f>
        <v>0</v>
      </c>
      <c r="P6543" s="59">
        <f>Inputs!P6536</f>
        <v>0</v>
      </c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3"/>
      <c r="BB6543" s="13"/>
      <c r="BC6543" s="13"/>
      <c r="BD6543" s="13"/>
      <c r="BE6543" s="13"/>
    </row>
    <row r="6544" spans="1:57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  <c r="O6544" s="59">
        <f>Inputs!O6537</f>
        <v>0</v>
      </c>
      <c r="P6544" s="59">
        <f>Inputs!P6537</f>
        <v>0</v>
      </c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3"/>
      <c r="BB6544" s="13"/>
      <c r="BC6544" s="13"/>
      <c r="BD6544" s="13"/>
      <c r="BE6544" s="13"/>
    </row>
    <row r="6545" spans="1:57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  <c r="O6545" s="59">
        <f>Inputs!O6538</f>
        <v>0</v>
      </c>
      <c r="P6545" s="59">
        <f>Inputs!P6538</f>
        <v>0</v>
      </c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3"/>
      <c r="BB6545" s="13"/>
      <c r="BC6545" s="13"/>
      <c r="BD6545" s="13"/>
      <c r="BE6545" s="13"/>
    </row>
    <row r="6546" spans="1:57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  <c r="O6546" s="59">
        <f>Inputs!O6539</f>
        <v>0</v>
      </c>
      <c r="P6546" s="59">
        <f>Inputs!P6539</f>
        <v>0</v>
      </c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3"/>
      <c r="BB6546" s="13"/>
      <c r="BC6546" s="13"/>
      <c r="BD6546" s="13"/>
      <c r="BE6546" s="13"/>
    </row>
    <row r="6547" spans="1:57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  <c r="O6547" s="59">
        <f>Inputs!O6540</f>
        <v>0</v>
      </c>
      <c r="P6547" s="59">
        <f>Inputs!P6540</f>
        <v>0</v>
      </c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3"/>
      <c r="BB6547" s="13"/>
      <c r="BC6547" s="13"/>
      <c r="BD6547" s="13"/>
      <c r="BE6547" s="13"/>
    </row>
    <row r="6548" spans="1:57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  <c r="O6548" s="59">
        <f>Inputs!O6541</f>
        <v>0</v>
      </c>
      <c r="P6548" s="59">
        <f>Inputs!P6541</f>
        <v>0</v>
      </c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3"/>
      <c r="BB6548" s="13"/>
      <c r="BC6548" s="13"/>
      <c r="BD6548" s="13"/>
      <c r="BE6548" s="13"/>
    </row>
    <row r="6549" spans="1:57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  <c r="O6549" s="59">
        <f>Inputs!O6542</f>
        <v>0</v>
      </c>
      <c r="P6549" s="59">
        <f>Inputs!P6542</f>
        <v>0</v>
      </c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3"/>
      <c r="BB6549" s="13"/>
      <c r="BC6549" s="13"/>
      <c r="BD6549" s="13"/>
      <c r="BE6549" s="13"/>
    </row>
    <row r="6550" spans="1:57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  <c r="O6550" s="59">
        <f>Inputs!O6543</f>
        <v>0</v>
      </c>
      <c r="P6550" s="59">
        <f>Inputs!P6543</f>
        <v>0</v>
      </c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3"/>
      <c r="BB6550" s="13"/>
      <c r="BC6550" s="13"/>
      <c r="BD6550" s="13"/>
      <c r="BE6550" s="13"/>
    </row>
    <row r="6551" spans="1:57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  <c r="O6551" s="59">
        <f>Inputs!O6544</f>
        <v>0</v>
      </c>
      <c r="P6551" s="59">
        <f>Inputs!P6544</f>
        <v>0</v>
      </c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3"/>
      <c r="BB6551" s="13"/>
      <c r="BC6551" s="13"/>
      <c r="BD6551" s="13"/>
      <c r="BE6551" s="13"/>
    </row>
    <row r="6552" spans="1:57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  <c r="O6552" s="59">
        <f>Inputs!O6545</f>
        <v>0</v>
      </c>
      <c r="P6552" s="59">
        <f>Inputs!P6545</f>
        <v>0</v>
      </c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3"/>
      <c r="BB6552" s="13"/>
      <c r="BC6552" s="13"/>
      <c r="BD6552" s="13"/>
      <c r="BE6552" s="13"/>
    </row>
    <row r="6553" spans="1:57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  <c r="O6553" s="59">
        <f>Inputs!O6546</f>
        <v>0</v>
      </c>
      <c r="P6553" s="59">
        <f>Inputs!P6546</f>
        <v>0</v>
      </c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3"/>
      <c r="BB6553" s="13"/>
      <c r="BC6553" s="13"/>
      <c r="BD6553" s="13"/>
      <c r="BE6553" s="13"/>
    </row>
    <row r="6554" spans="1:57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  <c r="O6554" s="59">
        <f>Inputs!O6547</f>
        <v>0</v>
      </c>
      <c r="P6554" s="59">
        <f>Inputs!P6547</f>
        <v>0</v>
      </c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3"/>
      <c r="BB6554" s="13"/>
      <c r="BC6554" s="13"/>
      <c r="BD6554" s="13"/>
      <c r="BE6554" s="13"/>
    </row>
    <row r="6555" spans="1:57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  <c r="O6555" s="59">
        <f>Inputs!O6548</f>
        <v>0</v>
      </c>
      <c r="P6555" s="59">
        <f>Inputs!P6548</f>
        <v>0</v>
      </c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3"/>
      <c r="BB6555" s="13"/>
      <c r="BC6555" s="13"/>
      <c r="BD6555" s="13"/>
      <c r="BE6555" s="13"/>
    </row>
    <row r="6556" spans="1:57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  <c r="O6556" s="59">
        <f>Inputs!O6549</f>
        <v>0</v>
      </c>
      <c r="P6556" s="59">
        <f>Inputs!P6549</f>
        <v>0</v>
      </c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3"/>
      <c r="BB6556" s="13"/>
      <c r="BC6556" s="13"/>
      <c r="BD6556" s="13"/>
      <c r="BE6556" s="13"/>
    </row>
    <row r="6557" spans="1:57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  <c r="O6557" s="59">
        <f>Inputs!O6550</f>
        <v>0</v>
      </c>
      <c r="P6557" s="59">
        <f>Inputs!P6550</f>
        <v>0</v>
      </c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3"/>
      <c r="BB6557" s="13"/>
      <c r="BC6557" s="13"/>
      <c r="BD6557" s="13"/>
      <c r="BE6557" s="13"/>
    </row>
    <row r="6558" spans="1:57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  <c r="O6558" s="59">
        <f>Inputs!O6551</f>
        <v>0</v>
      </c>
      <c r="P6558" s="59">
        <f>Inputs!P6551</f>
        <v>0</v>
      </c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3"/>
      <c r="BB6558" s="13"/>
      <c r="BC6558" s="13"/>
      <c r="BD6558" s="13"/>
      <c r="BE6558" s="13"/>
    </row>
    <row r="6559" spans="1:57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  <c r="O6559" s="59">
        <f>Inputs!O6552</f>
        <v>0</v>
      </c>
      <c r="P6559" s="59">
        <f>Inputs!P6552</f>
        <v>0</v>
      </c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3"/>
      <c r="BB6559" s="13"/>
      <c r="BC6559" s="13"/>
      <c r="BD6559" s="13"/>
      <c r="BE6559" s="13"/>
    </row>
    <row r="6560" spans="1:57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  <c r="O6560" s="59">
        <f>Inputs!O6553</f>
        <v>0</v>
      </c>
      <c r="P6560" s="59">
        <f>Inputs!P6553</f>
        <v>0</v>
      </c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3"/>
      <c r="BB6560" s="13"/>
      <c r="BC6560" s="13"/>
      <c r="BD6560" s="13"/>
      <c r="BE6560" s="13"/>
    </row>
    <row r="6561" spans="1:57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  <c r="O6561" s="59">
        <f>Inputs!O6554</f>
        <v>0</v>
      </c>
      <c r="P6561" s="59">
        <f>Inputs!P6554</f>
        <v>0</v>
      </c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3"/>
      <c r="BB6561" s="13"/>
      <c r="BC6561" s="13"/>
      <c r="BD6561" s="13"/>
      <c r="BE6561" s="13"/>
    </row>
    <row r="6562" spans="1:57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  <c r="O6562" s="59">
        <f>Inputs!O6555</f>
        <v>0</v>
      </c>
      <c r="P6562" s="59">
        <f>Inputs!P6555</f>
        <v>0</v>
      </c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3"/>
      <c r="BB6562" s="13"/>
      <c r="BC6562" s="13"/>
      <c r="BD6562" s="13"/>
      <c r="BE6562" s="13"/>
    </row>
    <row r="6563" spans="1:57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  <c r="O6563" s="59">
        <f>Inputs!O6556</f>
        <v>0</v>
      </c>
      <c r="P6563" s="59">
        <f>Inputs!P6556</f>
        <v>0</v>
      </c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3"/>
      <c r="BB6563" s="13"/>
      <c r="BC6563" s="13"/>
      <c r="BD6563" s="13"/>
      <c r="BE6563" s="13"/>
    </row>
    <row r="6564" spans="1:57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  <c r="O6564" s="59">
        <f>Inputs!O6557</f>
        <v>0</v>
      </c>
      <c r="P6564" s="59">
        <f>Inputs!P6557</f>
        <v>0</v>
      </c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3"/>
      <c r="BB6564" s="13"/>
      <c r="BC6564" s="13"/>
      <c r="BD6564" s="13"/>
      <c r="BE6564" s="13"/>
    </row>
    <row r="6565" spans="1:57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  <c r="O6565" s="59">
        <f>Inputs!O6558</f>
        <v>0</v>
      </c>
      <c r="P6565" s="59">
        <f>Inputs!P6558</f>
        <v>0</v>
      </c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3"/>
      <c r="BB6565" s="13"/>
      <c r="BC6565" s="13"/>
      <c r="BD6565" s="13"/>
      <c r="BE6565" s="13"/>
    </row>
    <row r="6566" spans="1:57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  <c r="O6566" s="59">
        <f>Inputs!O6559</f>
        <v>0</v>
      </c>
      <c r="P6566" s="59">
        <f>Inputs!P6559</f>
        <v>0</v>
      </c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3"/>
      <c r="BB6566" s="13"/>
      <c r="BC6566" s="13"/>
      <c r="BD6566" s="13"/>
      <c r="BE6566" s="13"/>
    </row>
    <row r="6567" spans="1:57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  <c r="O6567" s="59">
        <f>Inputs!O6560</f>
        <v>0</v>
      </c>
      <c r="P6567" s="59">
        <f>Inputs!P6560</f>
        <v>0</v>
      </c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3"/>
      <c r="BB6567" s="13"/>
      <c r="BC6567" s="13"/>
      <c r="BD6567" s="13"/>
      <c r="BE6567" s="13"/>
    </row>
    <row r="6568" spans="1:57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  <c r="O6568" s="59">
        <f>Inputs!O6561</f>
        <v>0</v>
      </c>
      <c r="P6568" s="59">
        <f>Inputs!P6561</f>
        <v>0</v>
      </c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3"/>
      <c r="BB6568" s="13"/>
      <c r="BC6568" s="13"/>
      <c r="BD6568" s="13"/>
      <c r="BE6568" s="13"/>
    </row>
    <row r="6569" spans="1:57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  <c r="O6569" s="59">
        <f>Inputs!O6562</f>
        <v>0</v>
      </c>
      <c r="P6569" s="59">
        <f>Inputs!P6562</f>
        <v>0</v>
      </c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3"/>
      <c r="BB6569" s="13"/>
      <c r="BC6569" s="13"/>
      <c r="BD6569" s="13"/>
      <c r="BE6569" s="13"/>
    </row>
    <row r="6570" spans="1:57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  <c r="O6570" s="59">
        <f>Inputs!O6563</f>
        <v>0</v>
      </c>
      <c r="P6570" s="59">
        <f>Inputs!P6563</f>
        <v>0</v>
      </c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3"/>
      <c r="BB6570" s="13"/>
      <c r="BC6570" s="13"/>
      <c r="BD6570" s="13"/>
      <c r="BE6570" s="13"/>
    </row>
    <row r="6571" spans="1:57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  <c r="O6571" s="59">
        <f>Inputs!O6564</f>
        <v>0</v>
      </c>
      <c r="P6571" s="59">
        <f>Inputs!P6564</f>
        <v>0</v>
      </c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3"/>
      <c r="BB6571" s="13"/>
      <c r="BC6571" s="13"/>
      <c r="BD6571" s="13"/>
      <c r="BE6571" s="13"/>
    </row>
    <row r="6572" spans="1:57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  <c r="O6572" s="59">
        <f>Inputs!O6565</f>
        <v>0</v>
      </c>
      <c r="P6572" s="59">
        <f>Inputs!P6565</f>
        <v>0</v>
      </c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3"/>
      <c r="BB6572" s="13"/>
      <c r="BC6572" s="13"/>
      <c r="BD6572" s="13"/>
      <c r="BE6572" s="13"/>
    </row>
    <row r="6573" spans="1:57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  <c r="O6573" s="59">
        <f>Inputs!O6566</f>
        <v>0</v>
      </c>
      <c r="P6573" s="59">
        <f>Inputs!P6566</f>
        <v>0</v>
      </c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3"/>
      <c r="BB6573" s="13"/>
      <c r="BC6573" s="13"/>
      <c r="BD6573" s="13"/>
      <c r="BE6573" s="13"/>
    </row>
    <row r="6574" spans="1:57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  <c r="O6574" s="59">
        <f>Inputs!O6567</f>
        <v>0</v>
      </c>
      <c r="P6574" s="59">
        <f>Inputs!P6567</f>
        <v>0</v>
      </c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3"/>
      <c r="BB6574" s="13"/>
      <c r="BC6574" s="13"/>
      <c r="BD6574" s="13"/>
      <c r="BE6574" s="13"/>
    </row>
    <row r="6575" spans="1:57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  <c r="O6575" s="59">
        <f>Inputs!O6568</f>
        <v>0</v>
      </c>
      <c r="P6575" s="59">
        <f>Inputs!P6568</f>
        <v>0</v>
      </c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3"/>
      <c r="BB6575" s="13"/>
      <c r="BC6575" s="13"/>
      <c r="BD6575" s="13"/>
      <c r="BE6575" s="13"/>
    </row>
    <row r="6576" spans="1:57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  <c r="O6576" s="59">
        <f>Inputs!O6569</f>
        <v>0</v>
      </c>
      <c r="P6576" s="59">
        <f>Inputs!P6569</f>
        <v>0</v>
      </c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3"/>
      <c r="BB6576" s="13"/>
      <c r="BC6576" s="13"/>
      <c r="BD6576" s="13"/>
      <c r="BE6576" s="13"/>
    </row>
    <row r="6577" spans="1:57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  <c r="O6577" s="59">
        <f>Inputs!O6570</f>
        <v>0</v>
      </c>
      <c r="P6577" s="59">
        <f>Inputs!P6570</f>
        <v>0</v>
      </c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3"/>
      <c r="BB6577" s="13"/>
      <c r="BC6577" s="13"/>
      <c r="BD6577" s="13"/>
      <c r="BE6577" s="13"/>
    </row>
    <row r="6578" spans="1:57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  <c r="O6578" s="59">
        <f>Inputs!O6571</f>
        <v>0</v>
      </c>
      <c r="P6578" s="59">
        <f>Inputs!P6571</f>
        <v>0</v>
      </c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3"/>
      <c r="BB6578" s="13"/>
      <c r="BC6578" s="13"/>
      <c r="BD6578" s="13"/>
      <c r="BE6578" s="13"/>
    </row>
    <row r="6579" spans="1:57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  <c r="O6579" s="59">
        <f>Inputs!O6572</f>
        <v>0</v>
      </c>
      <c r="P6579" s="59">
        <f>Inputs!P6572</f>
        <v>0</v>
      </c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3"/>
      <c r="BB6579" s="13"/>
      <c r="BC6579" s="13"/>
      <c r="BD6579" s="13"/>
      <c r="BE6579" s="13"/>
    </row>
    <row r="6580" spans="1:57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  <c r="O6580" s="59">
        <f>Inputs!O6573</f>
        <v>0</v>
      </c>
      <c r="P6580" s="59">
        <f>Inputs!P6573</f>
        <v>0</v>
      </c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3"/>
      <c r="BB6580" s="13"/>
      <c r="BC6580" s="13"/>
      <c r="BD6580" s="13"/>
      <c r="BE6580" s="13"/>
    </row>
    <row r="6581" spans="1:57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  <c r="O6581" s="59">
        <f>Inputs!O6574</f>
        <v>0</v>
      </c>
      <c r="P6581" s="59">
        <f>Inputs!P6574</f>
        <v>0</v>
      </c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3"/>
      <c r="BB6581" s="13"/>
      <c r="BC6581" s="13"/>
      <c r="BD6581" s="13"/>
      <c r="BE6581" s="13"/>
    </row>
    <row r="6582" spans="1:57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  <c r="O6582" s="59">
        <f>Inputs!O6575</f>
        <v>0</v>
      </c>
      <c r="P6582" s="59">
        <f>Inputs!P6575</f>
        <v>0</v>
      </c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13"/>
      <c r="AJ6582" s="13"/>
      <c r="AK6582" s="13"/>
      <c r="AL6582" s="13"/>
      <c r="AM6582" s="13"/>
      <c r="AN6582" s="13"/>
      <c r="AO6582" s="13"/>
      <c r="AP6582" s="13"/>
      <c r="AQ6582" s="13"/>
      <c r="AR6582" s="13"/>
      <c r="AS6582" s="13"/>
      <c r="AT6582" s="13"/>
      <c r="AU6582" s="13"/>
      <c r="AV6582" s="13"/>
      <c r="AW6582" s="13"/>
      <c r="AX6582" s="13"/>
      <c r="AY6582" s="13"/>
      <c r="AZ6582" s="13"/>
      <c r="BA6582" s="13"/>
      <c r="BB6582" s="13"/>
      <c r="BC6582" s="13"/>
      <c r="BD6582" s="13"/>
      <c r="BE6582" s="13"/>
    </row>
    <row r="6583" spans="1:57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  <c r="O6583" s="59">
        <f>Inputs!O6576</f>
        <v>0</v>
      </c>
      <c r="P6583" s="59">
        <f>Inputs!P6576</f>
        <v>0</v>
      </c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3"/>
      <c r="BB6583" s="13"/>
      <c r="BC6583" s="13"/>
      <c r="BD6583" s="13"/>
      <c r="BE6583" s="13"/>
    </row>
    <row r="6584" spans="1:57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  <c r="O6584" s="59">
        <f>Inputs!O6577</f>
        <v>0</v>
      </c>
      <c r="P6584" s="59">
        <f>Inputs!P6577</f>
        <v>0</v>
      </c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3"/>
      <c r="BB6584" s="13"/>
      <c r="BC6584" s="13"/>
      <c r="BD6584" s="13"/>
      <c r="BE6584" s="13"/>
    </row>
    <row r="6585" spans="1:57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  <c r="O6585" s="59">
        <f>Inputs!O6578</f>
        <v>0</v>
      </c>
      <c r="P6585" s="59">
        <f>Inputs!P6578</f>
        <v>0</v>
      </c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13"/>
      <c r="AQ6585" s="13"/>
      <c r="AR6585" s="13"/>
      <c r="AS6585" s="13"/>
      <c r="AT6585" s="13"/>
      <c r="AU6585" s="13"/>
      <c r="AV6585" s="13"/>
      <c r="AW6585" s="13"/>
      <c r="AX6585" s="13"/>
      <c r="AY6585" s="13"/>
      <c r="AZ6585" s="13"/>
      <c r="BA6585" s="13"/>
      <c r="BB6585" s="13"/>
      <c r="BC6585" s="13"/>
      <c r="BD6585" s="13"/>
      <c r="BE6585" s="13"/>
    </row>
    <row r="6586" spans="1:57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  <c r="O6586" s="59">
        <f>Inputs!O6579</f>
        <v>0</v>
      </c>
      <c r="P6586" s="59">
        <f>Inputs!P6579</f>
        <v>0</v>
      </c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13"/>
      <c r="AB6586" s="13"/>
      <c r="AC6586" s="13"/>
      <c r="AD6586" s="13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3"/>
      <c r="BB6586" s="13"/>
      <c r="BC6586" s="13"/>
      <c r="BD6586" s="13"/>
      <c r="BE6586" s="13"/>
    </row>
    <row r="6587" spans="1:57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  <c r="O6587" s="59">
        <f>Inputs!O6580</f>
        <v>0</v>
      </c>
      <c r="P6587" s="59">
        <f>Inputs!P6580</f>
        <v>0</v>
      </c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3"/>
      <c r="BB6587" s="13"/>
      <c r="BC6587" s="13"/>
      <c r="BD6587" s="13"/>
      <c r="BE6587" s="13"/>
    </row>
    <row r="6588" spans="1:57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  <c r="O6588" s="59">
        <f>Inputs!O6581</f>
        <v>0</v>
      </c>
      <c r="P6588" s="59">
        <f>Inputs!P6581</f>
        <v>0</v>
      </c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3"/>
      <c r="BB6588" s="13"/>
      <c r="BC6588" s="13"/>
      <c r="BD6588" s="13"/>
      <c r="BE6588" s="13"/>
    </row>
    <row r="6589" spans="1:57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  <c r="O6589" s="59">
        <f>Inputs!O6582</f>
        <v>0</v>
      </c>
      <c r="P6589" s="59">
        <f>Inputs!P6582</f>
        <v>0</v>
      </c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3"/>
      <c r="BB6589" s="13"/>
      <c r="BC6589" s="13"/>
      <c r="BD6589" s="13"/>
      <c r="BE6589" s="13"/>
    </row>
    <row r="6590" spans="1:57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  <c r="O6590" s="59">
        <f>Inputs!O6583</f>
        <v>0</v>
      </c>
      <c r="P6590" s="59">
        <f>Inputs!P6583</f>
        <v>0</v>
      </c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3"/>
      <c r="BB6590" s="13"/>
      <c r="BC6590" s="13"/>
      <c r="BD6590" s="13"/>
      <c r="BE6590" s="13"/>
    </row>
    <row r="6591" spans="1:57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  <c r="O6591" s="59">
        <f>Inputs!O6584</f>
        <v>0</v>
      </c>
      <c r="P6591" s="59">
        <f>Inputs!P6584</f>
        <v>0</v>
      </c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3"/>
      <c r="BB6591" s="13"/>
      <c r="BC6591" s="13"/>
      <c r="BD6591" s="13"/>
      <c r="BE6591" s="13"/>
    </row>
    <row r="6592" spans="1:57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  <c r="O6592" s="59">
        <f>Inputs!O6585</f>
        <v>0</v>
      </c>
      <c r="P6592" s="59">
        <f>Inputs!P6585</f>
        <v>0</v>
      </c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3"/>
      <c r="BB6592" s="13"/>
      <c r="BC6592" s="13"/>
      <c r="BD6592" s="13"/>
      <c r="BE6592" s="13"/>
    </row>
    <row r="6593" spans="1:57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  <c r="O6593" s="59">
        <f>Inputs!O6586</f>
        <v>0</v>
      </c>
      <c r="P6593" s="59">
        <f>Inputs!P6586</f>
        <v>0</v>
      </c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13"/>
      <c r="AV6593" s="13"/>
      <c r="AW6593" s="13"/>
      <c r="AX6593" s="13"/>
      <c r="AY6593" s="13"/>
      <c r="AZ6593" s="13"/>
      <c r="BA6593" s="13"/>
      <c r="BB6593" s="13"/>
      <c r="BC6593" s="13"/>
      <c r="BD6593" s="13"/>
      <c r="BE6593" s="13"/>
    </row>
    <row r="6594" spans="1:57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  <c r="O6594" s="59">
        <f>Inputs!O6587</f>
        <v>0</v>
      </c>
      <c r="P6594" s="59">
        <f>Inputs!P6587</f>
        <v>0</v>
      </c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3"/>
      <c r="BB6594" s="13"/>
      <c r="BC6594" s="13"/>
      <c r="BD6594" s="13"/>
      <c r="BE6594" s="13"/>
    </row>
    <row r="6595" spans="1:57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  <c r="O6595" s="59">
        <f>Inputs!O6588</f>
        <v>0</v>
      </c>
      <c r="P6595" s="59">
        <f>Inputs!P6588</f>
        <v>0</v>
      </c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3"/>
      <c r="BB6595" s="13"/>
      <c r="BC6595" s="13"/>
      <c r="BD6595" s="13"/>
      <c r="BE6595" s="13"/>
    </row>
    <row r="6596" spans="1:57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  <c r="O6596" s="59">
        <f>Inputs!O6589</f>
        <v>0</v>
      </c>
      <c r="P6596" s="59">
        <f>Inputs!P6589</f>
        <v>0</v>
      </c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3"/>
      <c r="BB6596" s="13"/>
      <c r="BC6596" s="13"/>
      <c r="BD6596" s="13"/>
      <c r="BE6596" s="13"/>
    </row>
    <row r="6597" spans="1:57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  <c r="O6597" s="59">
        <f>Inputs!O6590</f>
        <v>0</v>
      </c>
      <c r="P6597" s="59">
        <f>Inputs!P6590</f>
        <v>0</v>
      </c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3"/>
      <c r="BB6597" s="13"/>
      <c r="BC6597" s="13"/>
      <c r="BD6597" s="13"/>
      <c r="BE6597" s="13"/>
    </row>
    <row r="6598" spans="1:57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  <c r="O6598" s="59">
        <f>Inputs!O6591</f>
        <v>0</v>
      </c>
      <c r="P6598" s="59">
        <f>Inputs!P6591</f>
        <v>0</v>
      </c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3"/>
      <c r="BB6598" s="13"/>
      <c r="BC6598" s="13"/>
      <c r="BD6598" s="13"/>
      <c r="BE6598" s="13"/>
    </row>
    <row r="6599" spans="1:57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  <c r="O6599" s="59">
        <f>Inputs!O6592</f>
        <v>0</v>
      </c>
      <c r="P6599" s="59">
        <f>Inputs!P6592</f>
        <v>0</v>
      </c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3"/>
      <c r="BB6599" s="13"/>
      <c r="BC6599" s="13"/>
      <c r="BD6599" s="13"/>
      <c r="BE6599" s="13"/>
    </row>
    <row r="6600" spans="1:57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  <c r="O6600" s="59">
        <f>Inputs!O6593</f>
        <v>0</v>
      </c>
      <c r="P6600" s="59">
        <f>Inputs!P6593</f>
        <v>0</v>
      </c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3"/>
      <c r="BB6600" s="13"/>
      <c r="BC6600" s="13"/>
      <c r="BD6600" s="13"/>
      <c r="BE6600" s="13"/>
    </row>
    <row r="6601" spans="1:57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  <c r="O6601" s="59">
        <f>Inputs!O6594</f>
        <v>0</v>
      </c>
      <c r="P6601" s="59">
        <f>Inputs!P6594</f>
        <v>0</v>
      </c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3"/>
      <c r="BB6601" s="13"/>
      <c r="BC6601" s="13"/>
      <c r="BD6601" s="13"/>
      <c r="BE6601" s="13"/>
    </row>
    <row r="6602" spans="1:57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  <c r="O6602" s="59">
        <f>Inputs!O6595</f>
        <v>0</v>
      </c>
      <c r="P6602" s="59">
        <f>Inputs!P6595</f>
        <v>0</v>
      </c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3"/>
      <c r="BB6602" s="13"/>
      <c r="BC6602" s="13"/>
      <c r="BD6602" s="13"/>
      <c r="BE6602" s="13"/>
    </row>
    <row r="6603" spans="1:57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  <c r="O6603" s="59">
        <f>Inputs!O6596</f>
        <v>0</v>
      </c>
      <c r="P6603" s="59">
        <f>Inputs!P6596</f>
        <v>0</v>
      </c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13"/>
      <c r="AU6603" s="13"/>
      <c r="AV6603" s="13"/>
      <c r="AW6603" s="13"/>
      <c r="AX6603" s="13"/>
      <c r="AY6603" s="13"/>
      <c r="AZ6603" s="13"/>
      <c r="BA6603" s="13"/>
      <c r="BB6603" s="13"/>
      <c r="BC6603" s="13"/>
      <c r="BD6603" s="13"/>
      <c r="BE6603" s="13"/>
    </row>
    <row r="6604" spans="1:57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  <c r="O6604" s="59">
        <f>Inputs!O6597</f>
        <v>0</v>
      </c>
      <c r="P6604" s="59">
        <f>Inputs!P6597</f>
        <v>0</v>
      </c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3"/>
      <c r="BB6604" s="13"/>
      <c r="BC6604" s="13"/>
      <c r="BD6604" s="13"/>
      <c r="BE6604" s="13"/>
    </row>
    <row r="6605" spans="1:57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  <c r="O6605" s="59">
        <f>Inputs!O6598</f>
        <v>0</v>
      </c>
      <c r="P6605" s="59">
        <f>Inputs!P6598</f>
        <v>0</v>
      </c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3"/>
      <c r="BB6605" s="13"/>
      <c r="BC6605" s="13"/>
      <c r="BD6605" s="13"/>
      <c r="BE6605" s="13"/>
    </row>
    <row r="6606" spans="1:57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  <c r="O6606" s="59">
        <f>Inputs!O6599</f>
        <v>0</v>
      </c>
      <c r="P6606" s="59">
        <f>Inputs!P6599</f>
        <v>0</v>
      </c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3"/>
      <c r="BB6606" s="13"/>
      <c r="BC6606" s="13"/>
      <c r="BD6606" s="13"/>
      <c r="BE6606" s="13"/>
    </row>
    <row r="6607" spans="1:57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  <c r="O6607" s="59">
        <f>Inputs!O6600</f>
        <v>0</v>
      </c>
      <c r="P6607" s="59">
        <f>Inputs!P6600</f>
        <v>0</v>
      </c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3"/>
      <c r="BB6607" s="13"/>
      <c r="BC6607" s="13"/>
      <c r="BD6607" s="13"/>
      <c r="BE6607" s="13"/>
    </row>
    <row r="6608" spans="1:57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  <c r="O6608" s="59">
        <f>Inputs!O6601</f>
        <v>0</v>
      </c>
      <c r="P6608" s="59">
        <f>Inputs!P6601</f>
        <v>0</v>
      </c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3"/>
      <c r="BB6608" s="13"/>
      <c r="BC6608" s="13"/>
      <c r="BD6608" s="13"/>
      <c r="BE6608" s="13"/>
    </row>
    <row r="6609" spans="1:57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  <c r="O6609" s="59">
        <f>Inputs!O6602</f>
        <v>0</v>
      </c>
      <c r="P6609" s="59">
        <f>Inputs!P6602</f>
        <v>0</v>
      </c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3"/>
      <c r="BB6609" s="13"/>
      <c r="BC6609" s="13"/>
      <c r="BD6609" s="13"/>
      <c r="BE6609" s="13"/>
    </row>
    <row r="6610" spans="1:57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  <c r="O6610" s="59">
        <f>Inputs!O6603</f>
        <v>0</v>
      </c>
      <c r="P6610" s="59">
        <f>Inputs!P6603</f>
        <v>0</v>
      </c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3"/>
      <c r="BB6610" s="13"/>
      <c r="BC6610" s="13"/>
      <c r="BD6610" s="13"/>
      <c r="BE6610" s="13"/>
    </row>
    <row r="6611" spans="1:57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  <c r="O6611" s="59">
        <f>Inputs!O6604</f>
        <v>0</v>
      </c>
      <c r="P6611" s="59">
        <f>Inputs!P6604</f>
        <v>0</v>
      </c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3"/>
      <c r="BB6611" s="13"/>
      <c r="BC6611" s="13"/>
      <c r="BD6611" s="13"/>
      <c r="BE6611" s="13"/>
    </row>
    <row r="6612" spans="1:57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  <c r="O6612" s="59">
        <f>Inputs!O6605</f>
        <v>0</v>
      </c>
      <c r="P6612" s="59">
        <f>Inputs!P6605</f>
        <v>0</v>
      </c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3"/>
      <c r="BB6612" s="13"/>
      <c r="BC6612" s="13"/>
      <c r="BD6612" s="13"/>
      <c r="BE6612" s="13"/>
    </row>
    <row r="6613" spans="1:57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  <c r="O6613" s="59">
        <f>Inputs!O6606</f>
        <v>0</v>
      </c>
      <c r="P6613" s="59">
        <f>Inputs!P6606</f>
        <v>0</v>
      </c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3"/>
      <c r="BB6613" s="13"/>
      <c r="BC6613" s="13"/>
      <c r="BD6613" s="13"/>
      <c r="BE6613" s="13"/>
    </row>
    <row r="6614" spans="1:57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  <c r="O6614" s="59">
        <f>Inputs!O6607</f>
        <v>0</v>
      </c>
      <c r="P6614" s="59">
        <f>Inputs!P6607</f>
        <v>0</v>
      </c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3"/>
      <c r="BB6614" s="13"/>
      <c r="BC6614" s="13"/>
      <c r="BD6614" s="13"/>
      <c r="BE6614" s="13"/>
    </row>
    <row r="6615" spans="1:57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  <c r="O6615" s="59">
        <f>Inputs!O6608</f>
        <v>0</v>
      </c>
      <c r="P6615" s="59">
        <f>Inputs!P6608</f>
        <v>0</v>
      </c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3"/>
      <c r="BB6615" s="13"/>
      <c r="BC6615" s="13"/>
      <c r="BD6615" s="13"/>
      <c r="BE6615" s="13"/>
    </row>
    <row r="6616" spans="1:57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  <c r="O6616" s="59">
        <f>Inputs!O6609</f>
        <v>0</v>
      </c>
      <c r="P6616" s="59">
        <f>Inputs!P6609</f>
        <v>0</v>
      </c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3"/>
      <c r="BB6616" s="13"/>
      <c r="BC6616" s="13"/>
      <c r="BD6616" s="13"/>
      <c r="BE6616" s="13"/>
    </row>
    <row r="6617" spans="1:57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  <c r="O6617" s="59">
        <f>Inputs!O6610</f>
        <v>0</v>
      </c>
      <c r="P6617" s="59">
        <f>Inputs!P6610</f>
        <v>0</v>
      </c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3"/>
      <c r="BB6617" s="13"/>
      <c r="BC6617" s="13"/>
      <c r="BD6617" s="13"/>
      <c r="BE6617" s="13"/>
    </row>
    <row r="6618" spans="1:57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  <c r="O6618" s="59">
        <f>Inputs!O6611</f>
        <v>0</v>
      </c>
      <c r="P6618" s="59">
        <f>Inputs!P6611</f>
        <v>0</v>
      </c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3"/>
      <c r="BB6618" s="13"/>
      <c r="BC6618" s="13"/>
      <c r="BD6618" s="13"/>
      <c r="BE6618" s="13"/>
    </row>
    <row r="6619" spans="1:57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  <c r="O6619" s="59">
        <f>Inputs!O6612</f>
        <v>0</v>
      </c>
      <c r="P6619" s="59">
        <f>Inputs!P6612</f>
        <v>0</v>
      </c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3"/>
      <c r="BB6619" s="13"/>
      <c r="BC6619" s="13"/>
      <c r="BD6619" s="13"/>
      <c r="BE6619" s="13"/>
    </row>
    <row r="6620" spans="1:57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  <c r="O6620" s="59">
        <f>Inputs!O6613</f>
        <v>0</v>
      </c>
      <c r="P6620" s="59">
        <f>Inputs!P6613</f>
        <v>0</v>
      </c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3"/>
      <c r="BB6620" s="13"/>
      <c r="BC6620" s="13"/>
      <c r="BD6620" s="13"/>
      <c r="BE6620" s="13"/>
    </row>
    <row r="6621" spans="1:57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  <c r="O6621" s="59">
        <f>Inputs!O6614</f>
        <v>0</v>
      </c>
      <c r="P6621" s="59">
        <f>Inputs!P6614</f>
        <v>0</v>
      </c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3"/>
      <c r="BB6621" s="13"/>
      <c r="BC6621" s="13"/>
      <c r="BD6621" s="13"/>
      <c r="BE6621" s="13"/>
    </row>
    <row r="6622" spans="1:57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  <c r="O6622" s="59">
        <f>Inputs!O6615</f>
        <v>0</v>
      </c>
      <c r="P6622" s="59">
        <f>Inputs!P6615</f>
        <v>0</v>
      </c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3"/>
      <c r="BB6622" s="13"/>
      <c r="BC6622" s="13"/>
      <c r="BD6622" s="13"/>
      <c r="BE6622" s="13"/>
    </row>
    <row r="6623" spans="1:57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  <c r="O6623" s="59">
        <f>Inputs!O6616</f>
        <v>0</v>
      </c>
      <c r="P6623" s="59">
        <f>Inputs!P6616</f>
        <v>0</v>
      </c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3"/>
      <c r="BB6623" s="13"/>
      <c r="BC6623" s="13"/>
      <c r="BD6623" s="13"/>
      <c r="BE6623" s="13"/>
    </row>
    <row r="6624" spans="1:57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  <c r="O6624" s="59">
        <f>Inputs!O6617</f>
        <v>0</v>
      </c>
      <c r="P6624" s="59">
        <f>Inputs!P6617</f>
        <v>0</v>
      </c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3"/>
      <c r="BB6624" s="13"/>
      <c r="BC6624" s="13"/>
      <c r="BD6624" s="13"/>
      <c r="BE6624" s="13"/>
    </row>
    <row r="6625" spans="1:57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  <c r="O6625" s="59">
        <f>Inputs!O6618</f>
        <v>0</v>
      </c>
      <c r="P6625" s="59">
        <f>Inputs!P6618</f>
        <v>0</v>
      </c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13"/>
      <c r="AM6625" s="13"/>
      <c r="AN6625" s="13"/>
      <c r="AO6625" s="13"/>
      <c r="AP6625" s="13"/>
      <c r="AQ6625" s="13"/>
      <c r="AR6625" s="13"/>
      <c r="AS6625" s="13"/>
      <c r="AT6625" s="13"/>
      <c r="AU6625" s="13"/>
      <c r="AV6625" s="13"/>
      <c r="AW6625" s="13"/>
      <c r="AX6625" s="13"/>
      <c r="AY6625" s="13"/>
      <c r="AZ6625" s="13"/>
      <c r="BA6625" s="13"/>
      <c r="BB6625" s="13"/>
      <c r="BC6625" s="13"/>
      <c r="BD6625" s="13"/>
      <c r="BE6625" s="13"/>
    </row>
    <row r="6626" spans="1:57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  <c r="O6626" s="59">
        <f>Inputs!O6619</f>
        <v>0</v>
      </c>
      <c r="P6626" s="59">
        <f>Inputs!P6619</f>
        <v>0</v>
      </c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13"/>
      <c r="AE6626" s="13"/>
      <c r="AF6626" s="13"/>
      <c r="AG6626" s="13"/>
      <c r="AH6626" s="13"/>
      <c r="AI6626" s="13"/>
      <c r="AJ6626" s="13"/>
      <c r="AK6626" s="13"/>
      <c r="AL6626" s="13"/>
      <c r="AM6626" s="13"/>
      <c r="AN6626" s="13"/>
      <c r="AO6626" s="13"/>
      <c r="AP6626" s="13"/>
      <c r="AQ6626" s="13"/>
      <c r="AR6626" s="13"/>
      <c r="AS6626" s="13"/>
      <c r="AT6626" s="13"/>
      <c r="AU6626" s="13"/>
      <c r="AV6626" s="13"/>
      <c r="AW6626" s="13"/>
      <c r="AX6626" s="13"/>
      <c r="AY6626" s="13"/>
      <c r="AZ6626" s="13"/>
      <c r="BA6626" s="13"/>
      <c r="BB6626" s="13"/>
      <c r="BC6626" s="13"/>
      <c r="BD6626" s="13"/>
      <c r="BE6626" s="13"/>
    </row>
    <row r="6627" spans="1:57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  <c r="O6627" s="59">
        <f>Inputs!O6620</f>
        <v>0</v>
      </c>
      <c r="P6627" s="59">
        <f>Inputs!P6620</f>
        <v>0</v>
      </c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3"/>
      <c r="BB6627" s="13"/>
      <c r="BC6627" s="13"/>
      <c r="BD6627" s="13"/>
      <c r="BE6627" s="13"/>
    </row>
    <row r="6628" spans="1:57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  <c r="O6628" s="59">
        <f>Inputs!O6621</f>
        <v>0</v>
      </c>
      <c r="P6628" s="59">
        <f>Inputs!P6621</f>
        <v>0</v>
      </c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3"/>
      <c r="BB6628" s="13"/>
      <c r="BC6628" s="13"/>
      <c r="BD6628" s="13"/>
      <c r="BE6628" s="13"/>
    </row>
    <row r="6629" spans="1:57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  <c r="O6629" s="59">
        <f>Inputs!O6622</f>
        <v>0</v>
      </c>
      <c r="P6629" s="59">
        <f>Inputs!P6622</f>
        <v>0</v>
      </c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3"/>
      <c r="BB6629" s="13"/>
      <c r="BC6629" s="13"/>
      <c r="BD6629" s="13"/>
      <c r="BE6629" s="13"/>
    </row>
    <row r="6630" spans="1:57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  <c r="O6630" s="59">
        <f>Inputs!O6623</f>
        <v>0</v>
      </c>
      <c r="P6630" s="59">
        <f>Inputs!P6623</f>
        <v>0</v>
      </c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3"/>
      <c r="BB6630" s="13"/>
      <c r="BC6630" s="13"/>
      <c r="BD6630" s="13"/>
      <c r="BE6630" s="13"/>
    </row>
    <row r="6631" spans="1:57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  <c r="O6631" s="59">
        <f>Inputs!O6624</f>
        <v>0</v>
      </c>
      <c r="P6631" s="59">
        <f>Inputs!P6624</f>
        <v>0</v>
      </c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3"/>
      <c r="BB6631" s="13"/>
      <c r="BC6631" s="13"/>
      <c r="BD6631" s="13"/>
      <c r="BE6631" s="13"/>
    </row>
    <row r="6632" spans="1:57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  <c r="O6632" s="59">
        <f>Inputs!O6625</f>
        <v>0</v>
      </c>
      <c r="P6632" s="59">
        <f>Inputs!P6625</f>
        <v>0</v>
      </c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3"/>
      <c r="BB6632" s="13"/>
      <c r="BC6632" s="13"/>
      <c r="BD6632" s="13"/>
      <c r="BE6632" s="13"/>
    </row>
    <row r="6633" spans="1:57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  <c r="O6633" s="59">
        <f>Inputs!O6626</f>
        <v>0</v>
      </c>
      <c r="P6633" s="59">
        <f>Inputs!P6626</f>
        <v>0</v>
      </c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3"/>
      <c r="BB6633" s="13"/>
      <c r="BC6633" s="13"/>
      <c r="BD6633" s="13"/>
      <c r="BE6633" s="13"/>
    </row>
    <row r="6634" spans="1:57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  <c r="O6634" s="59">
        <f>Inputs!O6627</f>
        <v>0</v>
      </c>
      <c r="P6634" s="59">
        <f>Inputs!P6627</f>
        <v>0</v>
      </c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3"/>
      <c r="BB6634" s="13"/>
      <c r="BC6634" s="13"/>
      <c r="BD6634" s="13"/>
      <c r="BE6634" s="13"/>
    </row>
    <row r="6635" spans="1:57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  <c r="O6635" s="59">
        <f>Inputs!O6628</f>
        <v>0</v>
      </c>
      <c r="P6635" s="59">
        <f>Inputs!P6628</f>
        <v>0</v>
      </c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3"/>
      <c r="BB6635" s="13"/>
      <c r="BC6635" s="13"/>
      <c r="BD6635" s="13"/>
      <c r="BE6635" s="13"/>
    </row>
    <row r="6636" spans="1:57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  <c r="O6636" s="59">
        <f>Inputs!O6629</f>
        <v>0</v>
      </c>
      <c r="P6636" s="59">
        <f>Inputs!P6629</f>
        <v>0</v>
      </c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3"/>
      <c r="BA6636" s="13"/>
      <c r="BB6636" s="13"/>
      <c r="BC6636" s="13"/>
      <c r="BD6636" s="13"/>
      <c r="BE6636" s="13"/>
    </row>
    <row r="6637" spans="1:57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  <c r="O6637" s="59">
        <f>Inputs!O6630</f>
        <v>0</v>
      </c>
      <c r="P6637" s="59">
        <f>Inputs!P6630</f>
        <v>0</v>
      </c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3"/>
      <c r="BA6637" s="13"/>
      <c r="BB6637" s="13"/>
      <c r="BC6637" s="13"/>
      <c r="BD6637" s="13"/>
      <c r="BE6637" s="13"/>
    </row>
    <row r="6638" spans="1:57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  <c r="O6638" s="59">
        <f>Inputs!O6631</f>
        <v>0</v>
      </c>
      <c r="P6638" s="59">
        <f>Inputs!P6631</f>
        <v>0</v>
      </c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3"/>
      <c r="BA6638" s="13"/>
      <c r="BB6638" s="13"/>
      <c r="BC6638" s="13"/>
      <c r="BD6638" s="13"/>
      <c r="BE6638" s="13"/>
    </row>
    <row r="6639" spans="1:57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  <c r="O6639" s="59">
        <f>Inputs!O6632</f>
        <v>0</v>
      </c>
      <c r="P6639" s="59">
        <f>Inputs!P6632</f>
        <v>0</v>
      </c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3"/>
      <c r="BA6639" s="13"/>
      <c r="BB6639" s="13"/>
      <c r="BC6639" s="13"/>
      <c r="BD6639" s="13"/>
      <c r="BE6639" s="13"/>
    </row>
    <row r="6640" spans="1:57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  <c r="O6640" s="59">
        <f>Inputs!O6633</f>
        <v>0</v>
      </c>
      <c r="P6640" s="59">
        <f>Inputs!P6633</f>
        <v>0</v>
      </c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3"/>
      <c r="BA6640" s="13"/>
      <c r="BB6640" s="13"/>
      <c r="BC6640" s="13"/>
      <c r="BD6640" s="13"/>
      <c r="BE6640" s="13"/>
    </row>
    <row r="6641" spans="1:57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  <c r="O6641" s="59">
        <f>Inputs!O6634</f>
        <v>0</v>
      </c>
      <c r="P6641" s="59">
        <f>Inputs!P6634</f>
        <v>0</v>
      </c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3"/>
      <c r="BA6641" s="13"/>
      <c r="BB6641" s="13"/>
      <c r="BC6641" s="13"/>
      <c r="BD6641" s="13"/>
      <c r="BE6641" s="13"/>
    </row>
    <row r="6642" spans="1:57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  <c r="O6642" s="59">
        <f>Inputs!O6635</f>
        <v>0</v>
      </c>
      <c r="P6642" s="59">
        <f>Inputs!P6635</f>
        <v>0</v>
      </c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3"/>
      <c r="BA6642" s="13"/>
      <c r="BB6642" s="13"/>
      <c r="BC6642" s="13"/>
      <c r="BD6642" s="13"/>
      <c r="BE6642" s="13"/>
    </row>
    <row r="6643" spans="1:57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  <c r="O6643" s="59">
        <f>Inputs!O6636</f>
        <v>0</v>
      </c>
      <c r="P6643" s="59">
        <f>Inputs!P6636</f>
        <v>0</v>
      </c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  <c r="AA6643" s="13"/>
      <c r="AB6643" s="13"/>
      <c r="AC6643" s="13"/>
      <c r="AD6643" s="13"/>
      <c r="AE6643" s="13"/>
      <c r="AF6643" s="13"/>
      <c r="AG6643" s="13"/>
      <c r="AH6643" s="13"/>
      <c r="AI6643" s="13"/>
      <c r="AJ6643" s="13"/>
      <c r="AK6643" s="13"/>
      <c r="AL6643" s="13"/>
      <c r="AM6643" s="13"/>
      <c r="AN6643" s="13"/>
      <c r="AO6643" s="13"/>
      <c r="AP6643" s="13"/>
      <c r="AQ6643" s="13"/>
      <c r="AR6643" s="13"/>
      <c r="AS6643" s="13"/>
      <c r="AT6643" s="13"/>
      <c r="AU6643" s="13"/>
      <c r="AV6643" s="13"/>
      <c r="AW6643" s="13"/>
      <c r="AX6643" s="13"/>
      <c r="AY6643" s="13"/>
      <c r="AZ6643" s="13"/>
      <c r="BA6643" s="13"/>
      <c r="BB6643" s="13"/>
      <c r="BC6643" s="13"/>
      <c r="BD6643" s="13"/>
      <c r="BE6643" s="13"/>
    </row>
    <row r="6644" spans="1:57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  <c r="O6644" s="59">
        <f>Inputs!O6637</f>
        <v>0</v>
      </c>
      <c r="P6644" s="59">
        <f>Inputs!P6637</f>
        <v>0</v>
      </c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  <c r="AA6644" s="13"/>
      <c r="AB6644" s="13"/>
      <c r="AC6644" s="13"/>
      <c r="AD6644" s="13"/>
      <c r="AE6644" s="13"/>
      <c r="AF6644" s="13"/>
      <c r="AG6644" s="13"/>
      <c r="AH6644" s="13"/>
      <c r="AI6644" s="13"/>
      <c r="AJ6644" s="13"/>
      <c r="AK6644" s="13"/>
      <c r="AL6644" s="13"/>
      <c r="AM6644" s="13"/>
      <c r="AN6644" s="13"/>
      <c r="AO6644" s="13"/>
      <c r="AP6644" s="13"/>
      <c r="AQ6644" s="13"/>
      <c r="AR6644" s="13"/>
      <c r="AS6644" s="13"/>
      <c r="AT6644" s="13"/>
      <c r="AU6644" s="13"/>
      <c r="AV6644" s="13"/>
      <c r="AW6644" s="13"/>
      <c r="AX6644" s="13"/>
      <c r="AY6644" s="13"/>
      <c r="AZ6644" s="13"/>
      <c r="BA6644" s="13"/>
      <c r="BB6644" s="13"/>
      <c r="BC6644" s="13"/>
      <c r="BD6644" s="13"/>
      <c r="BE6644" s="13"/>
    </row>
    <row r="6645" spans="1:57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  <c r="O6645" s="59">
        <f>Inputs!O6638</f>
        <v>0</v>
      </c>
      <c r="P6645" s="59">
        <f>Inputs!P6638</f>
        <v>0</v>
      </c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  <c r="AA6645" s="13"/>
      <c r="AB6645" s="13"/>
      <c r="AC6645" s="13"/>
      <c r="AD6645" s="13"/>
      <c r="AE6645" s="13"/>
      <c r="AF6645" s="13"/>
      <c r="AG6645" s="13"/>
      <c r="AH6645" s="13"/>
      <c r="AI6645" s="13"/>
      <c r="AJ6645" s="13"/>
      <c r="AK6645" s="13"/>
      <c r="AL6645" s="13"/>
      <c r="AM6645" s="13"/>
      <c r="AN6645" s="13"/>
      <c r="AO6645" s="13"/>
      <c r="AP6645" s="13"/>
      <c r="AQ6645" s="13"/>
      <c r="AR6645" s="13"/>
      <c r="AS6645" s="13"/>
      <c r="AT6645" s="13"/>
      <c r="AU6645" s="13"/>
      <c r="AV6645" s="13"/>
      <c r="AW6645" s="13"/>
      <c r="AX6645" s="13"/>
      <c r="AY6645" s="13"/>
      <c r="AZ6645" s="13"/>
      <c r="BA6645" s="13"/>
      <c r="BB6645" s="13"/>
      <c r="BC6645" s="13"/>
      <c r="BD6645" s="13"/>
      <c r="BE6645" s="13"/>
    </row>
    <row r="6646" spans="1:57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  <c r="O6646" s="59">
        <f>Inputs!O6639</f>
        <v>0</v>
      </c>
      <c r="P6646" s="59">
        <f>Inputs!P6639</f>
        <v>0</v>
      </c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  <c r="AA6646" s="13"/>
      <c r="AB6646" s="13"/>
      <c r="AC6646" s="13"/>
      <c r="AD6646" s="13"/>
      <c r="AE6646" s="13"/>
      <c r="AF6646" s="13"/>
      <c r="AG6646" s="13"/>
      <c r="AH6646" s="13"/>
      <c r="AI6646" s="13"/>
      <c r="AJ6646" s="13"/>
      <c r="AK6646" s="13"/>
      <c r="AL6646" s="13"/>
      <c r="AM6646" s="13"/>
      <c r="AN6646" s="13"/>
      <c r="AO6646" s="13"/>
      <c r="AP6646" s="13"/>
      <c r="AQ6646" s="13"/>
      <c r="AR6646" s="13"/>
      <c r="AS6646" s="13"/>
      <c r="AT6646" s="13"/>
      <c r="AU6646" s="13"/>
      <c r="AV6646" s="13"/>
      <c r="AW6646" s="13"/>
      <c r="AX6646" s="13"/>
      <c r="AY6646" s="13"/>
      <c r="AZ6646" s="13"/>
      <c r="BA6646" s="13"/>
      <c r="BB6646" s="13"/>
      <c r="BC6646" s="13"/>
      <c r="BD6646" s="13"/>
      <c r="BE6646" s="13"/>
    </row>
    <row r="6647" spans="1:57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  <c r="O6647" s="59">
        <f>Inputs!O6640</f>
        <v>0</v>
      </c>
      <c r="P6647" s="59">
        <f>Inputs!P6640</f>
        <v>0</v>
      </c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3"/>
      <c r="BA6647" s="13"/>
      <c r="BB6647" s="13"/>
      <c r="BC6647" s="13"/>
      <c r="BD6647" s="13"/>
      <c r="BE6647" s="13"/>
    </row>
    <row r="6648" spans="1:57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  <c r="O6648" s="59">
        <f>Inputs!O6641</f>
        <v>0</v>
      </c>
      <c r="P6648" s="59">
        <f>Inputs!P6641</f>
        <v>0</v>
      </c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3"/>
      <c r="BA6648" s="13"/>
      <c r="BB6648" s="13"/>
      <c r="BC6648" s="13"/>
      <c r="BD6648" s="13"/>
      <c r="BE6648" s="13"/>
    </row>
    <row r="6649" spans="1:57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  <c r="O6649" s="59">
        <f>Inputs!O6642</f>
        <v>0</v>
      </c>
      <c r="P6649" s="59">
        <f>Inputs!P6642</f>
        <v>0</v>
      </c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3"/>
      <c r="BA6649" s="13"/>
      <c r="BB6649" s="13"/>
      <c r="BC6649" s="13"/>
      <c r="BD6649" s="13"/>
      <c r="BE6649" s="13"/>
    </row>
    <row r="6650" spans="1:57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  <c r="O6650" s="59">
        <f>Inputs!O6643</f>
        <v>0</v>
      </c>
      <c r="P6650" s="59">
        <f>Inputs!P6643</f>
        <v>0</v>
      </c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3"/>
      <c r="BA6650" s="13"/>
      <c r="BB6650" s="13"/>
      <c r="BC6650" s="13"/>
      <c r="BD6650" s="13"/>
      <c r="BE6650" s="13"/>
    </row>
    <row r="6651" spans="1:57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  <c r="O6651" s="59">
        <f>Inputs!O6644</f>
        <v>0</v>
      </c>
      <c r="P6651" s="59">
        <f>Inputs!P6644</f>
        <v>0</v>
      </c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3"/>
      <c r="BA6651" s="13"/>
      <c r="BB6651" s="13"/>
      <c r="BC6651" s="13"/>
      <c r="BD6651" s="13"/>
      <c r="BE6651" s="13"/>
    </row>
    <row r="6652" spans="1:57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  <c r="O6652" s="59">
        <f>Inputs!O6645</f>
        <v>0</v>
      </c>
      <c r="P6652" s="59">
        <f>Inputs!P6645</f>
        <v>0</v>
      </c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3"/>
      <c r="BA6652" s="13"/>
      <c r="BB6652" s="13"/>
      <c r="BC6652" s="13"/>
      <c r="BD6652" s="13"/>
      <c r="BE6652" s="13"/>
    </row>
    <row r="6653" spans="1:57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  <c r="O6653" s="59">
        <f>Inputs!O6646</f>
        <v>0</v>
      </c>
      <c r="P6653" s="59">
        <f>Inputs!P6646</f>
        <v>0</v>
      </c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3"/>
      <c r="BA6653" s="13"/>
      <c r="BB6653" s="13"/>
      <c r="BC6653" s="13"/>
      <c r="BD6653" s="13"/>
      <c r="BE6653" s="13"/>
    </row>
    <row r="6654" spans="1:57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  <c r="O6654" s="59">
        <f>Inputs!O6647</f>
        <v>0</v>
      </c>
      <c r="P6654" s="59">
        <f>Inputs!P6647</f>
        <v>0</v>
      </c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3"/>
      <c r="BA6654" s="13"/>
      <c r="BB6654" s="13"/>
      <c r="BC6654" s="13"/>
      <c r="BD6654" s="13"/>
      <c r="BE6654" s="13"/>
    </row>
    <row r="6655" spans="1:57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  <c r="O6655" s="59">
        <f>Inputs!O6648</f>
        <v>0</v>
      </c>
      <c r="P6655" s="59">
        <f>Inputs!P6648</f>
        <v>0</v>
      </c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3"/>
      <c r="BB6655" s="13"/>
      <c r="BC6655" s="13"/>
      <c r="BD6655" s="13"/>
      <c r="BE6655" s="13"/>
    </row>
    <row r="6656" spans="1:57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  <c r="O6656" s="59">
        <f>Inputs!O6649</f>
        <v>0</v>
      </c>
      <c r="P6656" s="59">
        <f>Inputs!P6649</f>
        <v>0</v>
      </c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3"/>
      <c r="BB6656" s="13"/>
      <c r="BC6656" s="13"/>
      <c r="BD6656" s="13"/>
      <c r="BE6656" s="13"/>
    </row>
    <row r="6657" spans="1:57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  <c r="O6657" s="59">
        <f>Inputs!O6650</f>
        <v>0</v>
      </c>
      <c r="P6657" s="59">
        <f>Inputs!P6650</f>
        <v>0</v>
      </c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3"/>
      <c r="BB6657" s="13"/>
      <c r="BC6657" s="13"/>
      <c r="BD6657" s="13"/>
      <c r="BE6657" s="13"/>
    </row>
    <row r="6658" spans="1:57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  <c r="O6658" s="59">
        <f>Inputs!O6651</f>
        <v>0</v>
      </c>
      <c r="P6658" s="59">
        <f>Inputs!P6651</f>
        <v>0</v>
      </c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13"/>
      <c r="AN6658" s="13"/>
      <c r="AO6658" s="13"/>
      <c r="AP6658" s="13"/>
      <c r="AQ6658" s="13"/>
      <c r="AR6658" s="13"/>
      <c r="AS6658" s="13"/>
      <c r="AT6658" s="13"/>
      <c r="AU6658" s="13"/>
      <c r="AV6658" s="13"/>
      <c r="AW6658" s="13"/>
      <c r="AX6658" s="13"/>
      <c r="AY6658" s="13"/>
      <c r="AZ6658" s="13"/>
      <c r="BA6658" s="13"/>
      <c r="BB6658" s="13"/>
      <c r="BC6658" s="13"/>
      <c r="BD6658" s="13"/>
      <c r="BE6658" s="13"/>
    </row>
    <row r="6659" spans="1:57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  <c r="O6659" s="59">
        <f>Inputs!O6652</f>
        <v>0</v>
      </c>
      <c r="P6659" s="59">
        <f>Inputs!P6652</f>
        <v>0</v>
      </c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3"/>
      <c r="BB6659" s="13"/>
      <c r="BC6659" s="13"/>
      <c r="BD6659" s="13"/>
      <c r="BE6659" s="13"/>
    </row>
    <row r="6660" spans="1:57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  <c r="O6660" s="59">
        <f>Inputs!O6653</f>
        <v>0</v>
      </c>
      <c r="P6660" s="59">
        <f>Inputs!P6653</f>
        <v>0</v>
      </c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13"/>
      <c r="AD6660" s="13"/>
      <c r="AE6660" s="13"/>
      <c r="AF6660" s="13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3"/>
      <c r="BB6660" s="13"/>
      <c r="BC6660" s="13"/>
      <c r="BD6660" s="13"/>
      <c r="BE6660" s="13"/>
    </row>
    <row r="6661" spans="1:57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  <c r="O6661" s="59">
        <f>Inputs!O6654</f>
        <v>0</v>
      </c>
      <c r="P6661" s="59">
        <f>Inputs!P6654</f>
        <v>0</v>
      </c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3"/>
      <c r="BB6661" s="13"/>
      <c r="BC6661" s="13"/>
      <c r="BD6661" s="13"/>
      <c r="BE6661" s="13"/>
    </row>
    <row r="6662" spans="1:57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  <c r="O6662" s="59">
        <f>Inputs!O6655</f>
        <v>0</v>
      </c>
      <c r="P6662" s="59">
        <f>Inputs!P6655</f>
        <v>0</v>
      </c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  <c r="AA6662" s="13"/>
      <c r="AB6662" s="13"/>
      <c r="AC6662" s="13"/>
      <c r="AD6662" s="13"/>
      <c r="AE6662" s="13"/>
      <c r="AF6662" s="13"/>
      <c r="AG6662" s="13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3"/>
      <c r="BB6662" s="13"/>
      <c r="BC6662" s="13"/>
      <c r="BD6662" s="13"/>
      <c r="BE6662" s="13"/>
    </row>
    <row r="6663" spans="1:57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  <c r="O6663" s="59">
        <f>Inputs!O6656</f>
        <v>0</v>
      </c>
      <c r="P6663" s="59">
        <f>Inputs!P6656</f>
        <v>0</v>
      </c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3"/>
      <c r="BB6663" s="13"/>
      <c r="BC6663" s="13"/>
      <c r="BD6663" s="13"/>
      <c r="BE6663" s="13"/>
    </row>
    <row r="6664" spans="1:57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  <c r="O6664" s="59">
        <f>Inputs!O6657</f>
        <v>0</v>
      </c>
      <c r="P6664" s="59">
        <f>Inputs!P6657</f>
        <v>0</v>
      </c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3"/>
      <c r="BB6664" s="13"/>
      <c r="BC6664" s="13"/>
      <c r="BD6664" s="13"/>
      <c r="BE6664" s="13"/>
    </row>
    <row r="6665" spans="1:57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  <c r="O6665" s="59">
        <f>Inputs!O6658</f>
        <v>0</v>
      </c>
      <c r="P6665" s="59">
        <f>Inputs!P6658</f>
        <v>0</v>
      </c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3"/>
      <c r="BB6665" s="13"/>
      <c r="BC6665" s="13"/>
      <c r="BD6665" s="13"/>
      <c r="BE6665" s="13"/>
    </row>
    <row r="6666" spans="1:57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  <c r="O6666" s="59">
        <f>Inputs!O6659</f>
        <v>0</v>
      </c>
      <c r="P6666" s="59">
        <f>Inputs!P6659</f>
        <v>0</v>
      </c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  <c r="AA6666" s="13"/>
      <c r="AB6666" s="13"/>
      <c r="AC6666" s="13"/>
      <c r="AD6666" s="13"/>
      <c r="AE6666" s="13"/>
      <c r="AF6666" s="13"/>
      <c r="AG6666" s="13"/>
      <c r="AH6666" s="13"/>
      <c r="AI6666" s="13"/>
      <c r="AJ6666" s="13"/>
      <c r="AK6666" s="13"/>
      <c r="AL6666" s="13"/>
      <c r="AM6666" s="13"/>
      <c r="AN6666" s="13"/>
      <c r="AO6666" s="13"/>
      <c r="AP6666" s="13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3"/>
      <c r="BB6666" s="13"/>
      <c r="BC6666" s="13"/>
      <c r="BD6666" s="13"/>
      <c r="BE6666" s="13"/>
    </row>
    <row r="6667" spans="1:57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  <c r="O6667" s="59">
        <f>Inputs!O6660</f>
        <v>0</v>
      </c>
      <c r="P6667" s="59">
        <f>Inputs!P6660</f>
        <v>0</v>
      </c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3"/>
      <c r="BB6667" s="13"/>
      <c r="BC6667" s="13"/>
      <c r="BD6667" s="13"/>
      <c r="BE6667" s="13"/>
    </row>
    <row r="6668" spans="1:57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  <c r="O6668" s="59">
        <f>Inputs!O6661</f>
        <v>0</v>
      </c>
      <c r="P6668" s="59">
        <f>Inputs!P6661</f>
        <v>0</v>
      </c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3"/>
      <c r="BB6668" s="13"/>
      <c r="BC6668" s="13"/>
      <c r="BD6668" s="13"/>
      <c r="BE6668" s="13"/>
    </row>
    <row r="6669" spans="1:57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  <c r="O6669" s="59">
        <f>Inputs!O6662</f>
        <v>0</v>
      </c>
      <c r="P6669" s="59">
        <f>Inputs!P6662</f>
        <v>0</v>
      </c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3"/>
      <c r="BB6669" s="13"/>
      <c r="BC6669" s="13"/>
      <c r="BD6669" s="13"/>
      <c r="BE6669" s="13"/>
    </row>
    <row r="6670" spans="1:57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  <c r="O6670" s="59">
        <f>Inputs!O6663</f>
        <v>0</v>
      </c>
      <c r="P6670" s="59">
        <f>Inputs!P6663</f>
        <v>0</v>
      </c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3"/>
      <c r="BB6670" s="13"/>
      <c r="BC6670" s="13"/>
      <c r="BD6670" s="13"/>
      <c r="BE6670" s="13"/>
    </row>
    <row r="6671" spans="1:57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  <c r="O6671" s="59">
        <f>Inputs!O6664</f>
        <v>0</v>
      </c>
      <c r="P6671" s="59">
        <f>Inputs!P6664</f>
        <v>0</v>
      </c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3"/>
      <c r="BB6671" s="13"/>
      <c r="BC6671" s="13"/>
      <c r="BD6671" s="13"/>
      <c r="BE6671" s="13"/>
    </row>
    <row r="6672" spans="1:57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  <c r="O6672" s="59">
        <f>Inputs!O6665</f>
        <v>0</v>
      </c>
      <c r="P6672" s="59">
        <f>Inputs!P6665</f>
        <v>0</v>
      </c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3"/>
      <c r="BB6672" s="13"/>
      <c r="BC6672" s="13"/>
      <c r="BD6672" s="13"/>
      <c r="BE6672" s="13"/>
    </row>
    <row r="6673" spans="1:57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  <c r="O6673" s="59">
        <f>Inputs!O6666</f>
        <v>0</v>
      </c>
      <c r="P6673" s="59">
        <f>Inputs!P6666</f>
        <v>0</v>
      </c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3"/>
      <c r="BB6673" s="13"/>
      <c r="BC6673" s="13"/>
      <c r="BD6673" s="13"/>
      <c r="BE6673" s="13"/>
    </row>
    <row r="6674" spans="1:57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  <c r="O6674" s="59">
        <f>Inputs!O6667</f>
        <v>0</v>
      </c>
      <c r="P6674" s="59">
        <f>Inputs!P6667</f>
        <v>0</v>
      </c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3"/>
      <c r="BB6674" s="13"/>
      <c r="BC6674" s="13"/>
      <c r="BD6674" s="13"/>
      <c r="BE6674" s="13"/>
    </row>
    <row r="6675" spans="1:57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  <c r="O6675" s="59">
        <f>Inputs!O6668</f>
        <v>0</v>
      </c>
      <c r="P6675" s="59">
        <f>Inputs!P6668</f>
        <v>0</v>
      </c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3"/>
      <c r="BB6675" s="13"/>
      <c r="BC6675" s="13"/>
      <c r="BD6675" s="13"/>
      <c r="BE6675" s="13"/>
    </row>
    <row r="6676" spans="1:57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  <c r="O6676" s="59">
        <f>Inputs!O6669</f>
        <v>0</v>
      </c>
      <c r="P6676" s="59">
        <f>Inputs!P6669</f>
        <v>0</v>
      </c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3"/>
      <c r="BB6676" s="13"/>
      <c r="BC6676" s="13"/>
      <c r="BD6676" s="13"/>
      <c r="BE6676" s="13"/>
    </row>
    <row r="6677" spans="1:57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  <c r="O6677" s="59">
        <f>Inputs!O6670</f>
        <v>0</v>
      </c>
      <c r="P6677" s="59">
        <f>Inputs!P6670</f>
        <v>0</v>
      </c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3"/>
      <c r="BB6677" s="13"/>
      <c r="BC6677" s="13"/>
      <c r="BD6677" s="13"/>
      <c r="BE6677" s="13"/>
    </row>
    <row r="6678" spans="1:57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  <c r="O6678" s="59">
        <f>Inputs!O6671</f>
        <v>0</v>
      </c>
      <c r="P6678" s="59">
        <f>Inputs!P6671</f>
        <v>0</v>
      </c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3"/>
      <c r="BB6678" s="13"/>
      <c r="BC6678" s="13"/>
      <c r="BD6678" s="13"/>
      <c r="BE6678" s="13"/>
    </row>
    <row r="6679" spans="1:57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  <c r="O6679" s="59">
        <f>Inputs!O6672</f>
        <v>0</v>
      </c>
      <c r="P6679" s="59">
        <f>Inputs!P6672</f>
        <v>0</v>
      </c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3"/>
      <c r="BB6679" s="13"/>
      <c r="BC6679" s="13"/>
      <c r="BD6679" s="13"/>
      <c r="BE6679" s="13"/>
    </row>
    <row r="6680" spans="1:57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  <c r="O6680" s="59">
        <f>Inputs!O6673</f>
        <v>0</v>
      </c>
      <c r="P6680" s="59">
        <f>Inputs!P6673</f>
        <v>0</v>
      </c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3"/>
      <c r="BB6680" s="13"/>
      <c r="BC6680" s="13"/>
      <c r="BD6680" s="13"/>
      <c r="BE6680" s="13"/>
    </row>
    <row r="6681" spans="1:57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  <c r="O6681" s="59">
        <f>Inputs!O6674</f>
        <v>0</v>
      </c>
      <c r="P6681" s="59">
        <f>Inputs!P6674</f>
        <v>0</v>
      </c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3"/>
      <c r="BB6681" s="13"/>
      <c r="BC6681" s="13"/>
      <c r="BD6681" s="13"/>
      <c r="BE6681" s="13"/>
    </row>
    <row r="6682" spans="1:57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  <c r="O6682" s="59">
        <f>Inputs!O6675</f>
        <v>0</v>
      </c>
      <c r="P6682" s="59">
        <f>Inputs!P6675</f>
        <v>0</v>
      </c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3"/>
      <c r="BB6682" s="13"/>
      <c r="BC6682" s="13"/>
      <c r="BD6682" s="13"/>
      <c r="BE6682" s="13"/>
    </row>
    <row r="6683" spans="1:57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  <c r="O6683" s="59">
        <f>Inputs!O6676</f>
        <v>0</v>
      </c>
      <c r="P6683" s="59">
        <f>Inputs!P6676</f>
        <v>0</v>
      </c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3"/>
      <c r="BB6683" s="13"/>
      <c r="BC6683" s="13"/>
      <c r="BD6683" s="13"/>
      <c r="BE6683" s="13"/>
    </row>
    <row r="6684" spans="1:57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  <c r="O6684" s="59">
        <f>Inputs!O6677</f>
        <v>0</v>
      </c>
      <c r="P6684" s="59">
        <f>Inputs!P6677</f>
        <v>0</v>
      </c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3"/>
      <c r="BB6684" s="13"/>
      <c r="BC6684" s="13"/>
      <c r="BD6684" s="13"/>
      <c r="BE6684" s="13"/>
    </row>
    <row r="6685" spans="1:57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  <c r="O6685" s="59">
        <f>Inputs!O6678</f>
        <v>0</v>
      </c>
      <c r="P6685" s="59">
        <f>Inputs!P6678</f>
        <v>0</v>
      </c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3"/>
      <c r="BB6685" s="13"/>
      <c r="BC6685" s="13"/>
      <c r="BD6685" s="13"/>
      <c r="BE6685" s="13"/>
    </row>
    <row r="6686" spans="1:57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  <c r="O6686" s="59">
        <f>Inputs!O6679</f>
        <v>0</v>
      </c>
      <c r="P6686" s="59">
        <f>Inputs!P6679</f>
        <v>0</v>
      </c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3"/>
      <c r="BB6686" s="13"/>
      <c r="BC6686" s="13"/>
      <c r="BD6686" s="13"/>
      <c r="BE6686" s="13"/>
    </row>
    <row r="6687" spans="1:57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  <c r="O6687" s="59">
        <f>Inputs!O6680</f>
        <v>0</v>
      </c>
      <c r="P6687" s="59">
        <f>Inputs!P6680</f>
        <v>0</v>
      </c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3"/>
      <c r="BB6687" s="13"/>
      <c r="BC6687" s="13"/>
      <c r="BD6687" s="13"/>
      <c r="BE6687" s="13"/>
    </row>
    <row r="6688" spans="1:57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  <c r="O6688" s="59">
        <f>Inputs!O6681</f>
        <v>0</v>
      </c>
      <c r="P6688" s="59">
        <f>Inputs!P6681</f>
        <v>0</v>
      </c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3"/>
      <c r="BB6688" s="13"/>
      <c r="BC6688" s="13"/>
      <c r="BD6688" s="13"/>
      <c r="BE6688" s="13"/>
    </row>
    <row r="6689" spans="1:57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  <c r="O6689" s="59">
        <f>Inputs!O6682</f>
        <v>0</v>
      </c>
      <c r="P6689" s="59">
        <f>Inputs!P6682</f>
        <v>0</v>
      </c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3"/>
      <c r="BB6689" s="13"/>
      <c r="BC6689" s="13"/>
      <c r="BD6689" s="13"/>
      <c r="BE6689" s="13"/>
    </row>
    <row r="6690" spans="1:57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  <c r="O6690" s="59">
        <f>Inputs!O6683</f>
        <v>0</v>
      </c>
      <c r="P6690" s="59">
        <f>Inputs!P6683</f>
        <v>0</v>
      </c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3"/>
      <c r="BB6690" s="13"/>
      <c r="BC6690" s="13"/>
      <c r="BD6690" s="13"/>
      <c r="BE6690" s="13"/>
    </row>
    <row r="6691" spans="1:57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  <c r="O6691" s="59">
        <f>Inputs!O6684</f>
        <v>0</v>
      </c>
      <c r="P6691" s="59">
        <f>Inputs!P6684</f>
        <v>0</v>
      </c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3"/>
      <c r="BB6691" s="13"/>
      <c r="BC6691" s="13"/>
      <c r="BD6691" s="13"/>
      <c r="BE6691" s="13"/>
    </row>
    <row r="6692" spans="1:57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  <c r="O6692" s="59">
        <f>Inputs!O6685</f>
        <v>0</v>
      </c>
      <c r="P6692" s="59">
        <f>Inputs!P6685</f>
        <v>0</v>
      </c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3"/>
      <c r="BB6692" s="13"/>
      <c r="BC6692" s="13"/>
      <c r="BD6692" s="13"/>
      <c r="BE6692" s="13"/>
    </row>
    <row r="6693" spans="1:57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  <c r="O6693" s="59">
        <f>Inputs!O6686</f>
        <v>0</v>
      </c>
      <c r="P6693" s="59">
        <f>Inputs!P6686</f>
        <v>0</v>
      </c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3"/>
      <c r="BB6693" s="13"/>
      <c r="BC6693" s="13"/>
      <c r="BD6693" s="13"/>
      <c r="BE6693" s="13"/>
    </row>
    <row r="6694" spans="1:57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  <c r="O6694" s="59">
        <f>Inputs!O6687</f>
        <v>0</v>
      </c>
      <c r="P6694" s="59">
        <f>Inputs!P6687</f>
        <v>0</v>
      </c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3"/>
      <c r="BB6694" s="13"/>
      <c r="BC6694" s="13"/>
      <c r="BD6694" s="13"/>
      <c r="BE6694" s="13"/>
    </row>
    <row r="6695" spans="1:57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  <c r="O6695" s="59">
        <f>Inputs!O6688</f>
        <v>0</v>
      </c>
      <c r="P6695" s="59">
        <f>Inputs!P6688</f>
        <v>0</v>
      </c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3"/>
      <c r="BB6695" s="13"/>
      <c r="BC6695" s="13"/>
      <c r="BD6695" s="13"/>
      <c r="BE6695" s="13"/>
    </row>
    <row r="6696" spans="1:57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  <c r="O6696" s="59">
        <f>Inputs!O6689</f>
        <v>0</v>
      </c>
      <c r="P6696" s="59">
        <f>Inputs!P6689</f>
        <v>0</v>
      </c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  <c r="AA6696" s="13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3"/>
      <c r="BB6696" s="13"/>
      <c r="BC6696" s="13"/>
      <c r="BD6696" s="13"/>
      <c r="BE6696" s="13"/>
    </row>
    <row r="6697" spans="1:57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  <c r="O6697" s="59">
        <f>Inputs!O6690</f>
        <v>0</v>
      </c>
      <c r="P6697" s="59">
        <f>Inputs!P6690</f>
        <v>0</v>
      </c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3"/>
      <c r="BB6697" s="13"/>
      <c r="BC6697" s="13"/>
      <c r="BD6697" s="13"/>
      <c r="BE6697" s="13"/>
    </row>
    <row r="6698" spans="1:57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  <c r="O6698" s="59">
        <f>Inputs!O6691</f>
        <v>0</v>
      </c>
      <c r="P6698" s="59">
        <f>Inputs!P6691</f>
        <v>0</v>
      </c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3"/>
      <c r="BB6698" s="13"/>
      <c r="BC6698" s="13"/>
      <c r="BD6698" s="13"/>
      <c r="BE6698" s="13"/>
    </row>
    <row r="6699" spans="1:57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  <c r="O6699" s="59">
        <f>Inputs!O6692</f>
        <v>0</v>
      </c>
      <c r="P6699" s="59">
        <f>Inputs!P6692</f>
        <v>0</v>
      </c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3"/>
      <c r="BB6699" s="13"/>
      <c r="BC6699" s="13"/>
      <c r="BD6699" s="13"/>
      <c r="BE6699" s="13"/>
    </row>
    <row r="6700" spans="1:57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  <c r="O6700" s="59">
        <f>Inputs!O6693</f>
        <v>0</v>
      </c>
      <c r="P6700" s="59">
        <f>Inputs!P6693</f>
        <v>0</v>
      </c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3"/>
      <c r="BB6700" s="13"/>
      <c r="BC6700" s="13"/>
      <c r="BD6700" s="13"/>
      <c r="BE6700" s="13"/>
    </row>
    <row r="6701" spans="1:57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  <c r="O6701" s="59">
        <f>Inputs!O6694</f>
        <v>0</v>
      </c>
      <c r="P6701" s="59">
        <f>Inputs!P6694</f>
        <v>0</v>
      </c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3"/>
      <c r="BB6701" s="13"/>
      <c r="BC6701" s="13"/>
      <c r="BD6701" s="13"/>
      <c r="BE6701" s="13"/>
    </row>
    <row r="6702" spans="1:57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  <c r="O6702" s="59">
        <f>Inputs!O6695</f>
        <v>0</v>
      </c>
      <c r="P6702" s="59">
        <f>Inputs!P6695</f>
        <v>0</v>
      </c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3"/>
      <c r="BB6702" s="13"/>
      <c r="BC6702" s="13"/>
      <c r="BD6702" s="13"/>
      <c r="BE6702" s="13"/>
    </row>
    <row r="6703" spans="1:57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  <c r="O6703" s="59">
        <f>Inputs!O6696</f>
        <v>0</v>
      </c>
      <c r="P6703" s="59">
        <f>Inputs!P6696</f>
        <v>0</v>
      </c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3"/>
      <c r="BB6703" s="13"/>
      <c r="BC6703" s="13"/>
      <c r="BD6703" s="13"/>
      <c r="BE6703" s="13"/>
    </row>
    <row r="6704" spans="1:57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  <c r="O6704" s="59">
        <f>Inputs!O6697</f>
        <v>0</v>
      </c>
      <c r="P6704" s="59">
        <f>Inputs!P6697</f>
        <v>0</v>
      </c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3"/>
      <c r="BB6704" s="13"/>
      <c r="BC6704" s="13"/>
      <c r="BD6704" s="13"/>
      <c r="BE6704" s="13"/>
    </row>
    <row r="6705" spans="1:57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  <c r="O6705" s="59">
        <f>Inputs!O6698</f>
        <v>0</v>
      </c>
      <c r="P6705" s="59">
        <f>Inputs!P6698</f>
        <v>0</v>
      </c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3"/>
      <c r="BB6705" s="13"/>
      <c r="BC6705" s="13"/>
      <c r="BD6705" s="13"/>
      <c r="BE6705" s="13"/>
    </row>
    <row r="6706" spans="1:57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  <c r="O6706" s="59">
        <f>Inputs!O6699</f>
        <v>0</v>
      </c>
      <c r="P6706" s="59">
        <f>Inputs!P6699</f>
        <v>0</v>
      </c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3"/>
      <c r="BB6706" s="13"/>
      <c r="BC6706" s="13"/>
      <c r="BD6706" s="13"/>
      <c r="BE6706" s="13"/>
    </row>
    <row r="6707" spans="1:57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  <c r="O6707" s="59">
        <f>Inputs!O6700</f>
        <v>0</v>
      </c>
      <c r="P6707" s="59">
        <f>Inputs!P6700</f>
        <v>0</v>
      </c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3"/>
      <c r="BB6707" s="13"/>
      <c r="BC6707" s="13"/>
      <c r="BD6707" s="13"/>
      <c r="BE6707" s="13"/>
    </row>
    <row r="6708" spans="1:57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  <c r="O6708" s="59">
        <f>Inputs!O6701</f>
        <v>0</v>
      </c>
      <c r="P6708" s="59">
        <f>Inputs!P6701</f>
        <v>0</v>
      </c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3"/>
      <c r="BB6708" s="13"/>
      <c r="BC6708" s="13"/>
      <c r="BD6708" s="13"/>
      <c r="BE6708" s="13"/>
    </row>
    <row r="6709" spans="1:57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  <c r="O6709" s="59">
        <f>Inputs!O6702</f>
        <v>0</v>
      </c>
      <c r="P6709" s="59">
        <f>Inputs!P6702</f>
        <v>0</v>
      </c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3"/>
      <c r="BB6709" s="13"/>
      <c r="BC6709" s="13"/>
      <c r="BD6709" s="13"/>
      <c r="BE6709" s="13"/>
    </row>
    <row r="6710" spans="1:57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  <c r="O6710" s="59">
        <f>Inputs!O6703</f>
        <v>0</v>
      </c>
      <c r="P6710" s="59">
        <f>Inputs!P6703</f>
        <v>0</v>
      </c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3"/>
      <c r="BB6710" s="13"/>
      <c r="BC6710" s="13"/>
      <c r="BD6710" s="13"/>
      <c r="BE6710" s="13"/>
    </row>
    <row r="6711" spans="1:57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  <c r="O6711" s="59">
        <f>Inputs!O6704</f>
        <v>0</v>
      </c>
      <c r="P6711" s="59">
        <f>Inputs!P6704</f>
        <v>0</v>
      </c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3"/>
      <c r="BB6711" s="13"/>
      <c r="BC6711" s="13"/>
      <c r="BD6711" s="13"/>
      <c r="BE6711" s="13"/>
    </row>
    <row r="6712" spans="1:57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  <c r="O6712" s="59">
        <f>Inputs!O6705</f>
        <v>0</v>
      </c>
      <c r="P6712" s="59">
        <f>Inputs!P6705</f>
        <v>0</v>
      </c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3"/>
      <c r="BB6712" s="13"/>
      <c r="BC6712" s="13"/>
      <c r="BD6712" s="13"/>
      <c r="BE6712" s="13"/>
    </row>
    <row r="6713" spans="1:57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  <c r="O6713" s="59">
        <f>Inputs!O6706</f>
        <v>0</v>
      </c>
      <c r="P6713" s="59">
        <f>Inputs!P6706</f>
        <v>0</v>
      </c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3"/>
      <c r="BB6713" s="13"/>
      <c r="BC6713" s="13"/>
      <c r="BD6713" s="13"/>
      <c r="BE6713" s="13"/>
    </row>
    <row r="6714" spans="1:57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  <c r="O6714" s="59">
        <f>Inputs!O6707</f>
        <v>0</v>
      </c>
      <c r="P6714" s="59">
        <f>Inputs!P6707</f>
        <v>0</v>
      </c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3"/>
      <c r="BB6714" s="13"/>
      <c r="BC6714" s="13"/>
      <c r="BD6714" s="13"/>
      <c r="BE6714" s="13"/>
    </row>
    <row r="6715" spans="1:57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  <c r="O6715" s="59">
        <f>Inputs!O6708</f>
        <v>0</v>
      </c>
      <c r="P6715" s="59">
        <f>Inputs!P6708</f>
        <v>0</v>
      </c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3"/>
      <c r="BB6715" s="13"/>
      <c r="BC6715" s="13"/>
      <c r="BD6715" s="13"/>
      <c r="BE6715" s="13"/>
    </row>
    <row r="6716" spans="1:57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  <c r="O6716" s="59">
        <f>Inputs!O6709</f>
        <v>0</v>
      </c>
      <c r="P6716" s="59">
        <f>Inputs!P6709</f>
        <v>0</v>
      </c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3"/>
      <c r="BB6716" s="13"/>
      <c r="BC6716" s="13"/>
      <c r="BD6716" s="13"/>
      <c r="BE6716" s="13"/>
    </row>
    <row r="6717" spans="1:57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  <c r="O6717" s="59">
        <f>Inputs!O6710</f>
        <v>0</v>
      </c>
      <c r="P6717" s="59">
        <f>Inputs!P6710</f>
        <v>0</v>
      </c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3"/>
      <c r="BB6717" s="13"/>
      <c r="BC6717" s="13"/>
      <c r="BD6717" s="13"/>
      <c r="BE6717" s="13"/>
    </row>
    <row r="6718" spans="1:57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  <c r="O6718" s="59">
        <f>Inputs!O6711</f>
        <v>0</v>
      </c>
      <c r="P6718" s="59">
        <f>Inputs!P6711</f>
        <v>0</v>
      </c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3"/>
      <c r="BB6718" s="13"/>
      <c r="BC6718" s="13"/>
      <c r="BD6718" s="13"/>
      <c r="BE6718" s="13"/>
    </row>
    <row r="6719" spans="1:57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  <c r="O6719" s="59">
        <f>Inputs!O6712</f>
        <v>0</v>
      </c>
      <c r="P6719" s="59">
        <f>Inputs!P6712</f>
        <v>0</v>
      </c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3"/>
      <c r="BB6719" s="13"/>
      <c r="BC6719" s="13"/>
      <c r="BD6719" s="13"/>
      <c r="BE6719" s="13"/>
    </row>
    <row r="6720" spans="1:57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  <c r="O6720" s="59">
        <f>Inputs!O6713</f>
        <v>0</v>
      </c>
      <c r="P6720" s="59">
        <f>Inputs!P6713</f>
        <v>0</v>
      </c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3"/>
      <c r="BB6720" s="13"/>
      <c r="BC6720" s="13"/>
      <c r="BD6720" s="13"/>
      <c r="BE6720" s="13"/>
    </row>
    <row r="6721" spans="1:57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  <c r="O6721" s="59">
        <f>Inputs!O6714</f>
        <v>0</v>
      </c>
      <c r="P6721" s="59">
        <f>Inputs!P6714</f>
        <v>0</v>
      </c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3"/>
      <c r="BB6721" s="13"/>
      <c r="BC6721" s="13"/>
      <c r="BD6721" s="13"/>
      <c r="BE6721" s="13"/>
    </row>
    <row r="6722" spans="1:57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  <c r="O6722" s="59">
        <f>Inputs!O6715</f>
        <v>0</v>
      </c>
      <c r="P6722" s="59">
        <f>Inputs!P6715</f>
        <v>0</v>
      </c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3"/>
      <c r="BB6722" s="13"/>
      <c r="BC6722" s="13"/>
      <c r="BD6722" s="13"/>
      <c r="BE6722" s="13"/>
    </row>
    <row r="6723" spans="1:57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  <c r="O6723" s="59">
        <f>Inputs!O6716</f>
        <v>0</v>
      </c>
      <c r="P6723" s="59">
        <f>Inputs!P6716</f>
        <v>0</v>
      </c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3"/>
      <c r="BB6723" s="13"/>
      <c r="BC6723" s="13"/>
      <c r="BD6723" s="13"/>
      <c r="BE6723" s="13"/>
    </row>
    <row r="6724" spans="1:57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  <c r="O6724" s="59">
        <f>Inputs!O6717</f>
        <v>0</v>
      </c>
      <c r="P6724" s="59">
        <f>Inputs!P6717</f>
        <v>0</v>
      </c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3"/>
      <c r="BB6724" s="13"/>
      <c r="BC6724" s="13"/>
      <c r="BD6724" s="13"/>
      <c r="BE6724" s="13"/>
    </row>
    <row r="6725" spans="1:57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  <c r="O6725" s="59">
        <f>Inputs!O6718</f>
        <v>0</v>
      </c>
      <c r="P6725" s="59">
        <f>Inputs!P6718</f>
        <v>0</v>
      </c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3"/>
      <c r="BB6725" s="13"/>
      <c r="BC6725" s="13"/>
      <c r="BD6725" s="13"/>
      <c r="BE6725" s="13"/>
    </row>
    <row r="6726" spans="1:57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  <c r="O6726" s="59">
        <f>Inputs!O6719</f>
        <v>0</v>
      </c>
      <c r="P6726" s="59">
        <f>Inputs!P6719</f>
        <v>0</v>
      </c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3"/>
      <c r="BB6726" s="13"/>
      <c r="BC6726" s="13"/>
      <c r="BD6726" s="13"/>
      <c r="BE6726" s="13"/>
    </row>
    <row r="6727" spans="1:57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  <c r="O6727" s="59">
        <f>Inputs!O6720</f>
        <v>0</v>
      </c>
      <c r="P6727" s="59">
        <f>Inputs!P6720</f>
        <v>0</v>
      </c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3"/>
      <c r="BB6727" s="13"/>
      <c r="BC6727" s="13"/>
      <c r="BD6727" s="13"/>
      <c r="BE6727" s="13"/>
    </row>
    <row r="6728" spans="1:57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  <c r="O6728" s="59">
        <f>Inputs!O6721</f>
        <v>0</v>
      </c>
      <c r="P6728" s="59">
        <f>Inputs!P6721</f>
        <v>0</v>
      </c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3"/>
      <c r="BB6728" s="13"/>
      <c r="BC6728" s="13"/>
      <c r="BD6728" s="13"/>
      <c r="BE6728" s="13"/>
    </row>
    <row r="6729" spans="1:57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  <c r="O6729" s="59">
        <f>Inputs!O6722</f>
        <v>0</v>
      </c>
      <c r="P6729" s="59">
        <f>Inputs!P6722</f>
        <v>0</v>
      </c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3"/>
      <c r="BB6729" s="13"/>
      <c r="BC6729" s="13"/>
      <c r="BD6729" s="13"/>
      <c r="BE6729" s="13"/>
    </row>
    <row r="6730" spans="1:57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  <c r="O6730" s="59">
        <f>Inputs!O6723</f>
        <v>0</v>
      </c>
      <c r="P6730" s="59">
        <f>Inputs!P6723</f>
        <v>0</v>
      </c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3"/>
      <c r="BB6730" s="13"/>
      <c r="BC6730" s="13"/>
      <c r="BD6730" s="13"/>
      <c r="BE6730" s="13"/>
    </row>
    <row r="6731" spans="1:57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  <c r="O6731" s="59">
        <f>Inputs!O6724</f>
        <v>0</v>
      </c>
      <c r="P6731" s="59">
        <f>Inputs!P6724</f>
        <v>0</v>
      </c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3"/>
      <c r="BB6731" s="13"/>
      <c r="BC6731" s="13"/>
      <c r="BD6731" s="13"/>
      <c r="BE6731" s="13"/>
    </row>
    <row r="6732" spans="1:57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  <c r="O6732" s="59">
        <f>Inputs!O6725</f>
        <v>0</v>
      </c>
      <c r="P6732" s="59">
        <f>Inputs!P6725</f>
        <v>0</v>
      </c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3"/>
      <c r="BB6732" s="13"/>
      <c r="BC6732" s="13"/>
      <c r="BD6732" s="13"/>
      <c r="BE6732" s="13"/>
    </row>
    <row r="6733" spans="1:57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  <c r="O6733" s="59">
        <f>Inputs!O6726</f>
        <v>0</v>
      </c>
      <c r="P6733" s="59">
        <f>Inputs!P6726</f>
        <v>0</v>
      </c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3"/>
      <c r="BB6733" s="13"/>
      <c r="BC6733" s="13"/>
      <c r="BD6733" s="13"/>
      <c r="BE6733" s="13"/>
    </row>
    <row r="6734" spans="1:57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  <c r="O6734" s="59">
        <f>Inputs!O6727</f>
        <v>0</v>
      </c>
      <c r="P6734" s="59">
        <f>Inputs!P6727</f>
        <v>0</v>
      </c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3"/>
      <c r="BB6734" s="13"/>
      <c r="BC6734" s="13"/>
      <c r="BD6734" s="13"/>
      <c r="BE6734" s="13"/>
    </row>
    <row r="6735" spans="1:57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  <c r="O6735" s="59">
        <f>Inputs!O6728</f>
        <v>0</v>
      </c>
      <c r="P6735" s="59">
        <f>Inputs!P6728</f>
        <v>0</v>
      </c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3"/>
      <c r="BB6735" s="13"/>
      <c r="BC6735" s="13"/>
      <c r="BD6735" s="13"/>
      <c r="BE6735" s="13"/>
    </row>
    <row r="6736" spans="1:57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  <c r="O6736" s="59">
        <f>Inputs!O6729</f>
        <v>0</v>
      </c>
      <c r="P6736" s="59">
        <f>Inputs!P6729</f>
        <v>0</v>
      </c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3"/>
      <c r="BB6736" s="13"/>
      <c r="BC6736" s="13"/>
      <c r="BD6736" s="13"/>
      <c r="BE6736" s="13"/>
    </row>
    <row r="6737" spans="1:57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  <c r="O6737" s="59">
        <f>Inputs!O6730</f>
        <v>0</v>
      </c>
      <c r="P6737" s="59">
        <f>Inputs!P6730</f>
        <v>0</v>
      </c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3"/>
      <c r="BB6737" s="13"/>
      <c r="BC6737" s="13"/>
      <c r="BD6737" s="13"/>
      <c r="BE6737" s="13"/>
    </row>
    <row r="6738" spans="1:57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  <c r="O6738" s="59">
        <f>Inputs!O6731</f>
        <v>0</v>
      </c>
      <c r="P6738" s="59">
        <f>Inputs!P6731</f>
        <v>0</v>
      </c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3"/>
      <c r="BB6738" s="13"/>
      <c r="BC6738" s="13"/>
      <c r="BD6738" s="13"/>
      <c r="BE6738" s="13"/>
    </row>
    <row r="6739" spans="1:57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  <c r="O6739" s="59">
        <f>Inputs!O6732</f>
        <v>0</v>
      </c>
      <c r="P6739" s="59">
        <f>Inputs!P6732</f>
        <v>0</v>
      </c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13"/>
      <c r="AD6739" s="13"/>
      <c r="AE6739" s="13"/>
      <c r="AF6739" s="13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3"/>
      <c r="BB6739" s="13"/>
      <c r="BC6739" s="13"/>
      <c r="BD6739" s="13"/>
      <c r="BE6739" s="13"/>
    </row>
    <row r="6740" spans="1:57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  <c r="O6740" s="59">
        <f>Inputs!O6733</f>
        <v>0</v>
      </c>
      <c r="P6740" s="59">
        <f>Inputs!P6733</f>
        <v>0</v>
      </c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3"/>
      <c r="BB6740" s="13"/>
      <c r="BC6740" s="13"/>
      <c r="BD6740" s="13"/>
      <c r="BE6740" s="13"/>
    </row>
    <row r="6741" spans="1:57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  <c r="O6741" s="59">
        <f>Inputs!O6734</f>
        <v>0</v>
      </c>
      <c r="P6741" s="59">
        <f>Inputs!P6734</f>
        <v>0</v>
      </c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3"/>
      <c r="BB6741" s="13"/>
      <c r="BC6741" s="13"/>
      <c r="BD6741" s="13"/>
      <c r="BE6741" s="13"/>
    </row>
    <row r="6742" spans="1:57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  <c r="O6742" s="59">
        <f>Inputs!O6735</f>
        <v>0</v>
      </c>
      <c r="P6742" s="59">
        <f>Inputs!P6735</f>
        <v>0</v>
      </c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3"/>
      <c r="BB6742" s="13"/>
      <c r="BC6742" s="13"/>
      <c r="BD6742" s="13"/>
      <c r="BE6742" s="13"/>
    </row>
    <row r="6743" spans="1:57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  <c r="O6743" s="59">
        <f>Inputs!O6736</f>
        <v>0</v>
      </c>
      <c r="P6743" s="59">
        <f>Inputs!P6736</f>
        <v>0</v>
      </c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3"/>
      <c r="BB6743" s="13"/>
      <c r="BC6743" s="13"/>
      <c r="BD6743" s="13"/>
      <c r="BE6743" s="13"/>
    </row>
    <row r="6744" spans="1:57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  <c r="O6744" s="59">
        <f>Inputs!O6737</f>
        <v>0</v>
      </c>
      <c r="P6744" s="59">
        <f>Inputs!P6737</f>
        <v>0</v>
      </c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3"/>
      <c r="BB6744" s="13"/>
      <c r="BC6744" s="13"/>
      <c r="BD6744" s="13"/>
      <c r="BE6744" s="13"/>
    </row>
    <row r="6745" spans="1:57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  <c r="O6745" s="59">
        <f>Inputs!O6738</f>
        <v>0</v>
      </c>
      <c r="P6745" s="59">
        <f>Inputs!P6738</f>
        <v>0</v>
      </c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3"/>
      <c r="BB6745" s="13"/>
      <c r="BC6745" s="13"/>
      <c r="BD6745" s="13"/>
      <c r="BE6745" s="13"/>
    </row>
    <row r="6746" spans="1:57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  <c r="O6746" s="59">
        <f>Inputs!O6739</f>
        <v>0</v>
      </c>
      <c r="P6746" s="59">
        <f>Inputs!P6739</f>
        <v>0</v>
      </c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13"/>
      <c r="AM6746" s="13"/>
      <c r="AN6746" s="13"/>
      <c r="AO6746" s="13"/>
      <c r="AP6746" s="13"/>
      <c r="AQ6746" s="13"/>
      <c r="AR6746" s="13"/>
      <c r="AS6746" s="13"/>
      <c r="AT6746" s="13"/>
      <c r="AU6746" s="13"/>
      <c r="AV6746" s="13"/>
      <c r="AW6746" s="13"/>
      <c r="AX6746" s="13"/>
      <c r="AY6746" s="13"/>
      <c r="AZ6746" s="13"/>
      <c r="BA6746" s="13"/>
      <c r="BB6746" s="13"/>
      <c r="BC6746" s="13"/>
      <c r="BD6746" s="13"/>
      <c r="BE6746" s="13"/>
    </row>
    <row r="6747" spans="1:57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  <c r="O6747" s="59">
        <f>Inputs!O6740</f>
        <v>0</v>
      </c>
      <c r="P6747" s="59">
        <f>Inputs!P6740</f>
        <v>0</v>
      </c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3"/>
      <c r="BB6747" s="13"/>
      <c r="BC6747" s="13"/>
      <c r="BD6747" s="13"/>
      <c r="BE6747" s="13"/>
    </row>
    <row r="6748" spans="1:57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  <c r="O6748" s="59">
        <f>Inputs!O6741</f>
        <v>0</v>
      </c>
      <c r="P6748" s="59">
        <f>Inputs!P6741</f>
        <v>0</v>
      </c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3"/>
      <c r="BB6748" s="13"/>
      <c r="BC6748" s="13"/>
      <c r="BD6748" s="13"/>
      <c r="BE6748" s="13"/>
    </row>
    <row r="6749" spans="1:57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  <c r="O6749" s="59">
        <f>Inputs!O6742</f>
        <v>0</v>
      </c>
      <c r="P6749" s="59">
        <f>Inputs!P6742</f>
        <v>0</v>
      </c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3"/>
      <c r="BB6749" s="13"/>
      <c r="BC6749" s="13"/>
      <c r="BD6749" s="13"/>
      <c r="BE6749" s="13"/>
    </row>
    <row r="6750" spans="1:57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  <c r="O6750" s="59">
        <f>Inputs!O6743</f>
        <v>0</v>
      </c>
      <c r="P6750" s="59">
        <f>Inputs!P6743</f>
        <v>0</v>
      </c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3"/>
      <c r="BB6750" s="13"/>
      <c r="BC6750" s="13"/>
      <c r="BD6750" s="13"/>
      <c r="BE6750" s="13"/>
    </row>
    <row r="6751" spans="1:57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  <c r="O6751" s="59">
        <f>Inputs!O6744</f>
        <v>0</v>
      </c>
      <c r="P6751" s="59">
        <f>Inputs!P6744</f>
        <v>0</v>
      </c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3"/>
      <c r="BB6751" s="13"/>
      <c r="BC6751" s="13"/>
      <c r="BD6751" s="13"/>
      <c r="BE6751" s="13"/>
    </row>
    <row r="6752" spans="1:57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  <c r="O6752" s="59">
        <f>Inputs!O6745</f>
        <v>0</v>
      </c>
      <c r="P6752" s="59">
        <f>Inputs!P6745</f>
        <v>0</v>
      </c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3"/>
      <c r="BB6752" s="13"/>
      <c r="BC6752" s="13"/>
      <c r="BD6752" s="13"/>
      <c r="BE6752" s="13"/>
    </row>
    <row r="6753" spans="1:57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  <c r="O6753" s="59">
        <f>Inputs!O6746</f>
        <v>0</v>
      </c>
      <c r="P6753" s="59">
        <f>Inputs!P6746</f>
        <v>0</v>
      </c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3"/>
      <c r="BB6753" s="13"/>
      <c r="BC6753" s="13"/>
      <c r="BD6753" s="13"/>
      <c r="BE6753" s="13"/>
    </row>
    <row r="6754" spans="1:57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  <c r="O6754" s="59">
        <f>Inputs!O6747</f>
        <v>0</v>
      </c>
      <c r="P6754" s="59">
        <f>Inputs!P6747</f>
        <v>0</v>
      </c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3"/>
      <c r="BB6754" s="13"/>
      <c r="BC6754" s="13"/>
      <c r="BD6754" s="13"/>
      <c r="BE6754" s="13"/>
    </row>
    <row r="6755" spans="1:57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  <c r="O6755" s="59">
        <f>Inputs!O6748</f>
        <v>0</v>
      </c>
      <c r="P6755" s="59">
        <f>Inputs!P6748</f>
        <v>0</v>
      </c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3"/>
      <c r="BB6755" s="13"/>
      <c r="BC6755" s="13"/>
      <c r="BD6755" s="13"/>
      <c r="BE6755" s="13"/>
    </row>
    <row r="6756" spans="1:57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  <c r="O6756" s="59">
        <f>Inputs!O6749</f>
        <v>0</v>
      </c>
      <c r="P6756" s="59">
        <f>Inputs!P6749</f>
        <v>0</v>
      </c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3"/>
      <c r="BB6756" s="13"/>
      <c r="BC6756" s="13"/>
      <c r="BD6756" s="13"/>
      <c r="BE6756" s="13"/>
    </row>
    <row r="6757" spans="1:57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  <c r="O6757" s="59">
        <f>Inputs!O6750</f>
        <v>0</v>
      </c>
      <c r="P6757" s="59">
        <f>Inputs!P6750</f>
        <v>0</v>
      </c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3"/>
      <c r="BB6757" s="13"/>
      <c r="BC6757" s="13"/>
      <c r="BD6757" s="13"/>
      <c r="BE6757" s="13"/>
    </row>
    <row r="6758" spans="1:57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  <c r="O6758" s="59">
        <f>Inputs!O6751</f>
        <v>0</v>
      </c>
      <c r="P6758" s="59">
        <f>Inputs!P6751</f>
        <v>0</v>
      </c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3"/>
      <c r="BB6758" s="13"/>
      <c r="BC6758" s="13"/>
      <c r="BD6758" s="13"/>
      <c r="BE6758" s="13"/>
    </row>
    <row r="6759" spans="1:57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  <c r="O6759" s="59">
        <f>Inputs!O6752</f>
        <v>0</v>
      </c>
      <c r="P6759" s="59">
        <f>Inputs!P6752</f>
        <v>0</v>
      </c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3"/>
      <c r="BB6759" s="13"/>
      <c r="BC6759" s="13"/>
      <c r="BD6759" s="13"/>
      <c r="BE6759" s="13"/>
    </row>
    <row r="6760" spans="1:57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  <c r="O6760" s="59">
        <f>Inputs!O6753</f>
        <v>0</v>
      </c>
      <c r="P6760" s="59">
        <f>Inputs!P6753</f>
        <v>0</v>
      </c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3"/>
      <c r="BB6760" s="13"/>
      <c r="BC6760" s="13"/>
      <c r="BD6760" s="13"/>
      <c r="BE6760" s="13"/>
    </row>
    <row r="6761" spans="1:57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  <c r="O6761" s="59">
        <f>Inputs!O6754</f>
        <v>0</v>
      </c>
      <c r="P6761" s="59">
        <f>Inputs!P6754</f>
        <v>0</v>
      </c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3"/>
      <c r="BB6761" s="13"/>
      <c r="BC6761" s="13"/>
      <c r="BD6761" s="13"/>
      <c r="BE6761" s="13"/>
    </row>
    <row r="6762" spans="1:57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  <c r="O6762" s="59">
        <f>Inputs!O6755</f>
        <v>0</v>
      </c>
      <c r="P6762" s="59">
        <f>Inputs!P6755</f>
        <v>0</v>
      </c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3"/>
      <c r="BB6762" s="13"/>
      <c r="BC6762" s="13"/>
      <c r="BD6762" s="13"/>
      <c r="BE6762" s="13"/>
    </row>
    <row r="6763" spans="1:57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  <c r="O6763" s="59">
        <f>Inputs!O6756</f>
        <v>0</v>
      </c>
      <c r="P6763" s="59">
        <f>Inputs!P6756</f>
        <v>0</v>
      </c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3"/>
      <c r="BB6763" s="13"/>
      <c r="BC6763" s="13"/>
      <c r="BD6763" s="13"/>
      <c r="BE6763" s="13"/>
    </row>
    <row r="6764" spans="1:57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  <c r="O6764" s="59">
        <f>Inputs!O6757</f>
        <v>0</v>
      </c>
      <c r="P6764" s="59">
        <f>Inputs!P6757</f>
        <v>0</v>
      </c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3"/>
      <c r="BB6764" s="13"/>
      <c r="BC6764" s="13"/>
      <c r="BD6764" s="13"/>
      <c r="BE6764" s="13"/>
    </row>
    <row r="6765" spans="1:57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  <c r="O6765" s="59">
        <f>Inputs!O6758</f>
        <v>0</v>
      </c>
      <c r="P6765" s="59">
        <f>Inputs!P6758</f>
        <v>0</v>
      </c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3"/>
      <c r="BB6765" s="13"/>
      <c r="BC6765" s="13"/>
      <c r="BD6765" s="13"/>
      <c r="BE6765" s="13"/>
    </row>
    <row r="6766" spans="1:57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  <c r="O6766" s="59">
        <f>Inputs!O6759</f>
        <v>0</v>
      </c>
      <c r="P6766" s="59">
        <f>Inputs!P6759</f>
        <v>0</v>
      </c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3"/>
      <c r="BB6766" s="13"/>
      <c r="BC6766" s="13"/>
      <c r="BD6766" s="13"/>
      <c r="BE6766" s="13"/>
    </row>
    <row r="6767" spans="1:57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  <c r="O6767" s="59">
        <f>Inputs!O6760</f>
        <v>0</v>
      </c>
      <c r="P6767" s="59">
        <f>Inputs!P6760</f>
        <v>0</v>
      </c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13"/>
      <c r="AN6767" s="13"/>
      <c r="AO6767" s="13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3"/>
      <c r="BB6767" s="13"/>
      <c r="BC6767" s="13"/>
      <c r="BD6767" s="13"/>
      <c r="BE6767" s="13"/>
    </row>
    <row r="6768" spans="1:57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  <c r="O6768" s="59">
        <f>Inputs!O6761</f>
        <v>0</v>
      </c>
      <c r="P6768" s="59">
        <f>Inputs!P6761</f>
        <v>0</v>
      </c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3"/>
      <c r="BB6768" s="13"/>
      <c r="BC6768" s="13"/>
      <c r="BD6768" s="13"/>
      <c r="BE6768" s="13"/>
    </row>
    <row r="6769" spans="1:57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  <c r="O6769" s="59">
        <f>Inputs!O6762</f>
        <v>0</v>
      </c>
      <c r="P6769" s="59">
        <f>Inputs!P6762</f>
        <v>0</v>
      </c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3"/>
      <c r="BB6769" s="13"/>
      <c r="BC6769" s="13"/>
      <c r="BD6769" s="13"/>
      <c r="BE6769" s="13"/>
    </row>
    <row r="6770" spans="1:57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  <c r="O6770" s="59">
        <f>Inputs!O6763</f>
        <v>0</v>
      </c>
      <c r="P6770" s="59">
        <f>Inputs!P6763</f>
        <v>0</v>
      </c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3"/>
      <c r="BB6770" s="13"/>
      <c r="BC6770" s="13"/>
      <c r="BD6770" s="13"/>
      <c r="BE6770" s="13"/>
    </row>
    <row r="6771" spans="1:57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  <c r="O6771" s="59">
        <f>Inputs!O6764</f>
        <v>0</v>
      </c>
      <c r="P6771" s="59">
        <f>Inputs!P6764</f>
        <v>0</v>
      </c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3"/>
      <c r="BB6771" s="13"/>
      <c r="BC6771" s="13"/>
      <c r="BD6771" s="13"/>
      <c r="BE6771" s="13"/>
    </row>
    <row r="6772" spans="1:57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  <c r="O6772" s="59">
        <f>Inputs!O6765</f>
        <v>0</v>
      </c>
      <c r="P6772" s="59">
        <f>Inputs!P6765</f>
        <v>0</v>
      </c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3"/>
      <c r="BB6772" s="13"/>
      <c r="BC6772" s="13"/>
      <c r="BD6772" s="13"/>
      <c r="BE6772" s="13"/>
    </row>
    <row r="6773" spans="1:57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  <c r="O6773" s="59">
        <f>Inputs!O6766</f>
        <v>0</v>
      </c>
      <c r="P6773" s="59">
        <f>Inputs!P6766</f>
        <v>0</v>
      </c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3"/>
      <c r="BB6773" s="13"/>
      <c r="BC6773" s="13"/>
      <c r="BD6773" s="13"/>
      <c r="BE6773" s="13"/>
    </row>
    <row r="6774" spans="1:57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  <c r="O6774" s="59">
        <f>Inputs!O6767</f>
        <v>0</v>
      </c>
      <c r="P6774" s="59">
        <f>Inputs!P6767</f>
        <v>0</v>
      </c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3"/>
      <c r="BB6774" s="13"/>
      <c r="BC6774" s="13"/>
      <c r="BD6774" s="13"/>
      <c r="BE6774" s="13"/>
    </row>
    <row r="6775" spans="1:57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  <c r="O6775" s="59">
        <f>Inputs!O6768</f>
        <v>0</v>
      </c>
      <c r="P6775" s="59">
        <f>Inputs!P6768</f>
        <v>0</v>
      </c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3"/>
      <c r="BB6775" s="13"/>
      <c r="BC6775" s="13"/>
      <c r="BD6775" s="13"/>
      <c r="BE6775" s="13"/>
    </row>
    <row r="6776" spans="1:57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  <c r="O6776" s="59">
        <f>Inputs!O6769</f>
        <v>0</v>
      </c>
      <c r="P6776" s="59">
        <f>Inputs!P6769</f>
        <v>0</v>
      </c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3"/>
      <c r="BB6776" s="13"/>
      <c r="BC6776" s="13"/>
      <c r="BD6776" s="13"/>
      <c r="BE6776" s="13"/>
    </row>
    <row r="6777" spans="1:57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  <c r="O6777" s="59">
        <f>Inputs!O6770</f>
        <v>0</v>
      </c>
      <c r="P6777" s="59">
        <f>Inputs!P6770</f>
        <v>0</v>
      </c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3"/>
      <c r="BB6777" s="13"/>
      <c r="BC6777" s="13"/>
      <c r="BD6777" s="13"/>
      <c r="BE6777" s="13"/>
    </row>
    <row r="6778" spans="1:57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  <c r="O6778" s="59">
        <f>Inputs!O6771</f>
        <v>0</v>
      </c>
      <c r="P6778" s="59">
        <f>Inputs!P6771</f>
        <v>0</v>
      </c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3"/>
      <c r="BB6778" s="13"/>
      <c r="BC6778" s="13"/>
      <c r="BD6778" s="13"/>
      <c r="BE6778" s="13"/>
    </row>
    <row r="6779" spans="1:57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  <c r="O6779" s="59">
        <f>Inputs!O6772</f>
        <v>0</v>
      </c>
      <c r="P6779" s="59">
        <f>Inputs!P6772</f>
        <v>0</v>
      </c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3"/>
      <c r="BB6779" s="13"/>
      <c r="BC6779" s="13"/>
      <c r="BD6779" s="13"/>
      <c r="BE6779" s="13"/>
    </row>
    <row r="6780" spans="1:57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  <c r="O6780" s="59">
        <f>Inputs!O6773</f>
        <v>0</v>
      </c>
      <c r="P6780" s="59">
        <f>Inputs!P6773</f>
        <v>0</v>
      </c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3"/>
      <c r="BB6780" s="13"/>
      <c r="BC6780" s="13"/>
      <c r="BD6780" s="13"/>
      <c r="BE6780" s="13"/>
    </row>
    <row r="6781" spans="1:57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  <c r="O6781" s="59">
        <f>Inputs!O6774</f>
        <v>0</v>
      </c>
      <c r="P6781" s="59">
        <f>Inputs!P6774</f>
        <v>0</v>
      </c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3"/>
      <c r="BB6781" s="13"/>
      <c r="BC6781" s="13"/>
      <c r="BD6781" s="13"/>
      <c r="BE6781" s="13"/>
    </row>
    <row r="6782" spans="1:57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  <c r="O6782" s="59">
        <f>Inputs!O6775</f>
        <v>0</v>
      </c>
      <c r="P6782" s="59">
        <f>Inputs!P6775</f>
        <v>0</v>
      </c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3"/>
      <c r="BB6782" s="13"/>
      <c r="BC6782" s="13"/>
      <c r="BD6782" s="13"/>
      <c r="BE6782" s="13"/>
    </row>
    <row r="6783" spans="1:57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  <c r="O6783" s="59">
        <f>Inputs!O6776</f>
        <v>0</v>
      </c>
      <c r="P6783" s="59">
        <f>Inputs!P6776</f>
        <v>0</v>
      </c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3"/>
      <c r="BB6783" s="13"/>
      <c r="BC6783" s="13"/>
      <c r="BD6783" s="13"/>
      <c r="BE6783" s="13"/>
    </row>
    <row r="6784" spans="1:57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  <c r="O6784" s="59">
        <f>Inputs!O6777</f>
        <v>0</v>
      </c>
      <c r="P6784" s="59">
        <f>Inputs!P6777</f>
        <v>0</v>
      </c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3"/>
      <c r="BB6784" s="13"/>
      <c r="BC6784" s="13"/>
      <c r="BD6784" s="13"/>
      <c r="BE6784" s="13"/>
    </row>
    <row r="6785" spans="1:57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  <c r="O6785" s="59">
        <f>Inputs!O6778</f>
        <v>0</v>
      </c>
      <c r="P6785" s="59">
        <f>Inputs!P6778</f>
        <v>0</v>
      </c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3"/>
      <c r="BB6785" s="13"/>
      <c r="BC6785" s="13"/>
      <c r="BD6785" s="13"/>
      <c r="BE6785" s="13"/>
    </row>
    <row r="6786" spans="1:57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  <c r="O6786" s="59">
        <f>Inputs!O6779</f>
        <v>0</v>
      </c>
      <c r="P6786" s="59">
        <f>Inputs!P6779</f>
        <v>0</v>
      </c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3"/>
      <c r="BB6786" s="13"/>
      <c r="BC6786" s="13"/>
      <c r="BD6786" s="13"/>
      <c r="BE6786" s="13"/>
    </row>
    <row r="6787" spans="1:57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  <c r="O6787" s="59">
        <f>Inputs!O6780</f>
        <v>0</v>
      </c>
      <c r="P6787" s="59">
        <f>Inputs!P6780</f>
        <v>0</v>
      </c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3"/>
      <c r="BB6787" s="13"/>
      <c r="BC6787" s="13"/>
      <c r="BD6787" s="13"/>
      <c r="BE6787" s="13"/>
    </row>
    <row r="6788" spans="1:57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  <c r="O6788" s="59">
        <f>Inputs!O6781</f>
        <v>0</v>
      </c>
      <c r="P6788" s="59">
        <f>Inputs!P6781</f>
        <v>0</v>
      </c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3"/>
      <c r="BB6788" s="13"/>
      <c r="BC6788" s="13"/>
      <c r="BD6788" s="13"/>
      <c r="BE6788" s="13"/>
    </row>
    <row r="6789" spans="1:57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  <c r="O6789" s="59">
        <f>Inputs!O6782</f>
        <v>0</v>
      </c>
      <c r="P6789" s="59">
        <f>Inputs!P6782</f>
        <v>0</v>
      </c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3"/>
      <c r="BB6789" s="13"/>
      <c r="BC6789" s="13"/>
      <c r="BD6789" s="13"/>
      <c r="BE6789" s="13"/>
    </row>
    <row r="6790" spans="1:57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  <c r="O6790" s="59">
        <f>Inputs!O6783</f>
        <v>0</v>
      </c>
      <c r="P6790" s="59">
        <f>Inputs!P6783</f>
        <v>0</v>
      </c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3"/>
      <c r="BB6790" s="13"/>
      <c r="BC6790" s="13"/>
      <c r="BD6790" s="13"/>
      <c r="BE6790" s="13"/>
    </row>
    <row r="6791" spans="1:57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  <c r="O6791" s="59">
        <f>Inputs!O6784</f>
        <v>0</v>
      </c>
      <c r="P6791" s="59">
        <f>Inputs!P6784</f>
        <v>0</v>
      </c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3"/>
      <c r="BB6791" s="13"/>
      <c r="BC6791" s="13"/>
      <c r="BD6791" s="13"/>
      <c r="BE6791" s="13"/>
    </row>
    <row r="6792" spans="1:57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  <c r="O6792" s="59">
        <f>Inputs!O6785</f>
        <v>0</v>
      </c>
      <c r="P6792" s="59">
        <f>Inputs!P6785</f>
        <v>0</v>
      </c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3"/>
      <c r="BB6792" s="13"/>
      <c r="BC6792" s="13"/>
      <c r="BD6792" s="13"/>
      <c r="BE6792" s="13"/>
    </row>
    <row r="6793" spans="1:57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  <c r="O6793" s="59">
        <f>Inputs!O6786</f>
        <v>0</v>
      </c>
      <c r="P6793" s="59">
        <f>Inputs!P6786</f>
        <v>0</v>
      </c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3"/>
      <c r="BB6793" s="13"/>
      <c r="BC6793" s="13"/>
      <c r="BD6793" s="13"/>
      <c r="BE6793" s="13"/>
    </row>
    <row r="6794" spans="1:57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  <c r="O6794" s="59">
        <f>Inputs!O6787</f>
        <v>0</v>
      </c>
      <c r="P6794" s="59">
        <f>Inputs!P6787</f>
        <v>0</v>
      </c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3"/>
      <c r="BB6794" s="13"/>
      <c r="BC6794" s="13"/>
      <c r="BD6794" s="13"/>
      <c r="BE6794" s="13"/>
    </row>
    <row r="6795" spans="1:57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  <c r="O6795" s="59">
        <f>Inputs!O6788</f>
        <v>0</v>
      </c>
      <c r="P6795" s="59">
        <f>Inputs!P6788</f>
        <v>0</v>
      </c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3"/>
      <c r="BB6795" s="13"/>
      <c r="BC6795" s="13"/>
      <c r="BD6795" s="13"/>
      <c r="BE6795" s="13"/>
    </row>
    <row r="6796" spans="1:57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  <c r="O6796" s="59">
        <f>Inputs!O6789</f>
        <v>0</v>
      </c>
      <c r="P6796" s="59">
        <f>Inputs!P6789</f>
        <v>0</v>
      </c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3"/>
      <c r="BB6796" s="13"/>
      <c r="BC6796" s="13"/>
      <c r="BD6796" s="13"/>
      <c r="BE6796" s="13"/>
    </row>
    <row r="6797" spans="1:57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  <c r="O6797" s="59">
        <f>Inputs!O6790</f>
        <v>0</v>
      </c>
      <c r="P6797" s="59">
        <f>Inputs!P6790</f>
        <v>0</v>
      </c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3"/>
      <c r="BB6797" s="13"/>
      <c r="BC6797" s="13"/>
      <c r="BD6797" s="13"/>
      <c r="BE6797" s="13"/>
    </row>
    <row r="6798" spans="1:57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  <c r="O6798" s="59">
        <f>Inputs!O6791</f>
        <v>0</v>
      </c>
      <c r="P6798" s="59">
        <f>Inputs!P6791</f>
        <v>0</v>
      </c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3"/>
      <c r="BB6798" s="13"/>
      <c r="BC6798" s="13"/>
      <c r="BD6798" s="13"/>
      <c r="BE6798" s="13"/>
    </row>
    <row r="6799" spans="1:57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  <c r="O6799" s="59">
        <f>Inputs!O6792</f>
        <v>0</v>
      </c>
      <c r="P6799" s="59">
        <f>Inputs!P6792</f>
        <v>0</v>
      </c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13"/>
      <c r="AK6799" s="13"/>
      <c r="AL6799" s="13"/>
      <c r="AM6799" s="13"/>
      <c r="AN6799" s="13"/>
      <c r="AO6799" s="13"/>
      <c r="AP6799" s="13"/>
      <c r="AQ6799" s="13"/>
      <c r="AR6799" s="13"/>
      <c r="AS6799" s="13"/>
      <c r="AT6799" s="13"/>
      <c r="AU6799" s="13"/>
      <c r="AV6799" s="13"/>
      <c r="AW6799" s="13"/>
      <c r="AX6799" s="13"/>
      <c r="AY6799" s="13"/>
      <c r="AZ6799" s="13"/>
      <c r="BA6799" s="13"/>
      <c r="BB6799" s="13"/>
      <c r="BC6799" s="13"/>
      <c r="BD6799" s="13"/>
      <c r="BE6799" s="13"/>
    </row>
    <row r="6800" spans="1:57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  <c r="O6800" s="59">
        <f>Inputs!O6793</f>
        <v>0</v>
      </c>
      <c r="P6800" s="59">
        <f>Inputs!P6793</f>
        <v>0</v>
      </c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3"/>
      <c r="BB6800" s="13"/>
      <c r="BC6800" s="13"/>
      <c r="BD6800" s="13"/>
      <c r="BE6800" s="13"/>
    </row>
    <row r="6801" spans="1:57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  <c r="O6801" s="59">
        <f>Inputs!O6794</f>
        <v>0</v>
      </c>
      <c r="P6801" s="59">
        <f>Inputs!P6794</f>
        <v>0</v>
      </c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3"/>
      <c r="BB6801" s="13"/>
      <c r="BC6801" s="13"/>
      <c r="BD6801" s="13"/>
      <c r="BE6801" s="13"/>
    </row>
    <row r="6802" spans="1:57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  <c r="O6802" s="59">
        <f>Inputs!O6795</f>
        <v>0</v>
      </c>
      <c r="P6802" s="59">
        <f>Inputs!P6795</f>
        <v>0</v>
      </c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3"/>
      <c r="BB6802" s="13"/>
      <c r="BC6802" s="13"/>
      <c r="BD6802" s="13"/>
      <c r="BE6802" s="13"/>
    </row>
    <row r="6803" spans="1:57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  <c r="O6803" s="59">
        <f>Inputs!O6796</f>
        <v>0</v>
      </c>
      <c r="P6803" s="59">
        <f>Inputs!P6796</f>
        <v>0</v>
      </c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3"/>
      <c r="BB6803" s="13"/>
      <c r="BC6803" s="13"/>
      <c r="BD6803" s="13"/>
      <c r="BE6803" s="13"/>
    </row>
    <row r="6804" spans="1:57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  <c r="O6804" s="59">
        <f>Inputs!O6797</f>
        <v>0</v>
      </c>
      <c r="P6804" s="59">
        <f>Inputs!P6797</f>
        <v>0</v>
      </c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3"/>
      <c r="BB6804" s="13"/>
      <c r="BC6804" s="13"/>
      <c r="BD6804" s="13"/>
      <c r="BE6804" s="13"/>
    </row>
    <row r="6805" spans="1:57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  <c r="O6805" s="59">
        <f>Inputs!O6798</f>
        <v>0</v>
      </c>
      <c r="P6805" s="59">
        <f>Inputs!P6798</f>
        <v>0</v>
      </c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3"/>
      <c r="BB6805" s="13"/>
      <c r="BC6805" s="13"/>
      <c r="BD6805" s="13"/>
      <c r="BE6805" s="13"/>
    </row>
    <row r="6806" spans="1:57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  <c r="O6806" s="59">
        <f>Inputs!O6799</f>
        <v>0</v>
      </c>
      <c r="P6806" s="59">
        <f>Inputs!P6799</f>
        <v>0</v>
      </c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3"/>
      <c r="BB6806" s="13"/>
      <c r="BC6806" s="13"/>
      <c r="BD6806" s="13"/>
      <c r="BE6806" s="13"/>
    </row>
    <row r="6807" spans="1:57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  <c r="O6807" s="59">
        <f>Inputs!O6800</f>
        <v>0</v>
      </c>
      <c r="P6807" s="59">
        <f>Inputs!P6800</f>
        <v>0</v>
      </c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3"/>
      <c r="BB6807" s="13"/>
      <c r="BC6807" s="13"/>
      <c r="BD6807" s="13"/>
      <c r="BE6807" s="13"/>
    </row>
    <row r="6808" spans="1:57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  <c r="O6808" s="59">
        <f>Inputs!O6801</f>
        <v>0</v>
      </c>
      <c r="P6808" s="59">
        <f>Inputs!P6801</f>
        <v>0</v>
      </c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3"/>
      <c r="BB6808" s="13"/>
      <c r="BC6808" s="13"/>
      <c r="BD6808" s="13"/>
      <c r="BE6808" s="13"/>
    </row>
    <row r="6809" spans="1:57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  <c r="O6809" s="59">
        <f>Inputs!O6802</f>
        <v>0</v>
      </c>
      <c r="P6809" s="59">
        <f>Inputs!P6802</f>
        <v>0</v>
      </c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3"/>
      <c r="BB6809" s="13"/>
      <c r="BC6809" s="13"/>
      <c r="BD6809" s="13"/>
      <c r="BE6809" s="13"/>
    </row>
    <row r="6810" spans="1:57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  <c r="O6810" s="59">
        <f>Inputs!O6803</f>
        <v>0</v>
      </c>
      <c r="P6810" s="59">
        <f>Inputs!P6803</f>
        <v>0</v>
      </c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3"/>
      <c r="BB6810" s="13"/>
      <c r="BC6810" s="13"/>
      <c r="BD6810" s="13"/>
      <c r="BE6810" s="13"/>
    </row>
    <row r="6811" spans="1:57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  <c r="O6811" s="59">
        <f>Inputs!O6804</f>
        <v>0</v>
      </c>
      <c r="P6811" s="59">
        <f>Inputs!P6804</f>
        <v>0</v>
      </c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3"/>
      <c r="BB6811" s="13"/>
      <c r="BC6811" s="13"/>
      <c r="BD6811" s="13"/>
      <c r="BE6811" s="13"/>
    </row>
    <row r="6812" spans="1:57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  <c r="O6812" s="59">
        <f>Inputs!O6805</f>
        <v>0</v>
      </c>
      <c r="P6812" s="59">
        <f>Inputs!P6805</f>
        <v>0</v>
      </c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3"/>
      <c r="BB6812" s="13"/>
      <c r="BC6812" s="13"/>
      <c r="BD6812" s="13"/>
      <c r="BE6812" s="13"/>
    </row>
    <row r="6813" spans="1:57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  <c r="O6813" s="59">
        <f>Inputs!O6806</f>
        <v>0</v>
      </c>
      <c r="P6813" s="59">
        <f>Inputs!P6806</f>
        <v>0</v>
      </c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3"/>
      <c r="BB6813" s="13"/>
      <c r="BC6813" s="13"/>
      <c r="BD6813" s="13"/>
      <c r="BE6813" s="13"/>
    </row>
    <row r="6814" spans="1:57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  <c r="O6814" s="59">
        <f>Inputs!O6807</f>
        <v>0</v>
      </c>
      <c r="P6814" s="59">
        <f>Inputs!P6807</f>
        <v>0</v>
      </c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3"/>
      <c r="BB6814" s="13"/>
      <c r="BC6814" s="13"/>
      <c r="BD6814" s="13"/>
      <c r="BE6814" s="13"/>
    </row>
    <row r="6815" spans="1:57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  <c r="O6815" s="59">
        <f>Inputs!O6808</f>
        <v>0</v>
      </c>
      <c r="P6815" s="59">
        <f>Inputs!P6808</f>
        <v>0</v>
      </c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3"/>
      <c r="BB6815" s="13"/>
      <c r="BC6815" s="13"/>
      <c r="BD6815" s="13"/>
      <c r="BE6815" s="13"/>
    </row>
    <row r="6816" spans="1:57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  <c r="O6816" s="59">
        <f>Inputs!O6809</f>
        <v>0</v>
      </c>
      <c r="P6816" s="59">
        <f>Inputs!P6809</f>
        <v>0</v>
      </c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3"/>
      <c r="BB6816" s="13"/>
      <c r="BC6816" s="13"/>
      <c r="BD6816" s="13"/>
      <c r="BE6816" s="13"/>
    </row>
    <row r="6817" spans="1:57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  <c r="O6817" s="59">
        <f>Inputs!O6810</f>
        <v>0</v>
      </c>
      <c r="P6817" s="59">
        <f>Inputs!P6810</f>
        <v>0</v>
      </c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13"/>
      <c r="AZ6817" s="13"/>
      <c r="BA6817" s="13"/>
      <c r="BB6817" s="13"/>
      <c r="BC6817" s="13"/>
      <c r="BD6817" s="13"/>
      <c r="BE6817" s="13"/>
    </row>
    <row r="6818" spans="1:57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  <c r="O6818" s="59">
        <f>Inputs!O6811</f>
        <v>0</v>
      </c>
      <c r="P6818" s="59">
        <f>Inputs!P6811</f>
        <v>0</v>
      </c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3"/>
      <c r="BB6818" s="13"/>
      <c r="BC6818" s="13"/>
      <c r="BD6818" s="13"/>
      <c r="BE6818" s="13"/>
    </row>
    <row r="6819" spans="1:57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  <c r="O6819" s="59">
        <f>Inputs!O6812</f>
        <v>0</v>
      </c>
      <c r="P6819" s="59">
        <f>Inputs!P6812</f>
        <v>0</v>
      </c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3"/>
      <c r="BB6819" s="13"/>
      <c r="BC6819" s="13"/>
      <c r="BD6819" s="13"/>
      <c r="BE6819" s="13"/>
    </row>
    <row r="6820" spans="1:57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  <c r="O6820" s="59">
        <f>Inputs!O6813</f>
        <v>0</v>
      </c>
      <c r="P6820" s="59">
        <f>Inputs!P6813</f>
        <v>0</v>
      </c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3"/>
      <c r="BB6820" s="13"/>
      <c r="BC6820" s="13"/>
      <c r="BD6820" s="13"/>
      <c r="BE6820" s="13"/>
    </row>
    <row r="6821" spans="1:57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  <c r="O6821" s="59">
        <f>Inputs!O6814</f>
        <v>0</v>
      </c>
      <c r="P6821" s="59">
        <f>Inputs!P6814</f>
        <v>0</v>
      </c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3"/>
      <c r="BB6821" s="13"/>
      <c r="BC6821" s="13"/>
      <c r="BD6821" s="13"/>
      <c r="BE6821" s="13"/>
    </row>
    <row r="6822" spans="1:57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  <c r="O6822" s="59">
        <f>Inputs!O6815</f>
        <v>0</v>
      </c>
      <c r="P6822" s="59">
        <f>Inputs!P6815</f>
        <v>0</v>
      </c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3"/>
      <c r="BB6822" s="13"/>
      <c r="BC6822" s="13"/>
      <c r="BD6822" s="13"/>
      <c r="BE6822" s="13"/>
    </row>
    <row r="6823" spans="1:57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  <c r="O6823" s="59">
        <f>Inputs!O6816</f>
        <v>0</v>
      </c>
      <c r="P6823" s="59">
        <f>Inputs!P6816</f>
        <v>0</v>
      </c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3"/>
      <c r="BB6823" s="13"/>
      <c r="BC6823" s="13"/>
      <c r="BD6823" s="13"/>
      <c r="BE6823" s="13"/>
    </row>
    <row r="6824" spans="1:57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  <c r="O6824" s="59">
        <f>Inputs!O6817</f>
        <v>0</v>
      </c>
      <c r="P6824" s="59">
        <f>Inputs!P6817</f>
        <v>0</v>
      </c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3"/>
      <c r="BB6824" s="13"/>
      <c r="BC6824" s="13"/>
      <c r="BD6824" s="13"/>
      <c r="BE6824" s="13"/>
    </row>
    <row r="6825" spans="1:57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  <c r="O6825" s="59">
        <f>Inputs!O6818</f>
        <v>0</v>
      </c>
      <c r="P6825" s="59">
        <f>Inputs!P6818</f>
        <v>0</v>
      </c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3"/>
      <c r="BB6825" s="13"/>
      <c r="BC6825" s="13"/>
      <c r="BD6825" s="13"/>
      <c r="BE6825" s="13"/>
    </row>
    <row r="6826" spans="1:57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  <c r="O6826" s="59">
        <f>Inputs!O6819</f>
        <v>0</v>
      </c>
      <c r="P6826" s="59">
        <f>Inputs!P6819</f>
        <v>0</v>
      </c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3"/>
      <c r="BB6826" s="13"/>
      <c r="BC6826" s="13"/>
      <c r="BD6826" s="13"/>
      <c r="BE6826" s="13"/>
    </row>
    <row r="6827" spans="1:57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  <c r="O6827" s="59">
        <f>Inputs!O6820</f>
        <v>0</v>
      </c>
      <c r="P6827" s="59">
        <f>Inputs!P6820</f>
        <v>0</v>
      </c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3"/>
      <c r="BB6827" s="13"/>
      <c r="BC6827" s="13"/>
      <c r="BD6827" s="13"/>
      <c r="BE6827" s="13"/>
    </row>
    <row r="6828" spans="1:57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  <c r="O6828" s="59">
        <f>Inputs!O6821</f>
        <v>0</v>
      </c>
      <c r="P6828" s="59">
        <f>Inputs!P6821</f>
        <v>0</v>
      </c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3"/>
      <c r="BB6828" s="13"/>
      <c r="BC6828" s="13"/>
      <c r="BD6828" s="13"/>
      <c r="BE6828" s="13"/>
    </row>
    <row r="6829" spans="1:57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  <c r="O6829" s="59">
        <f>Inputs!O6822</f>
        <v>0</v>
      </c>
      <c r="P6829" s="59">
        <f>Inputs!P6822</f>
        <v>0</v>
      </c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3"/>
      <c r="BB6829" s="13"/>
      <c r="BC6829" s="13"/>
      <c r="BD6829" s="13"/>
      <c r="BE6829" s="13"/>
    </row>
    <row r="6830" spans="1:57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  <c r="O6830" s="59">
        <f>Inputs!O6823</f>
        <v>0</v>
      </c>
      <c r="P6830" s="59">
        <f>Inputs!P6823</f>
        <v>0</v>
      </c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3"/>
      <c r="BB6830" s="13"/>
      <c r="BC6830" s="13"/>
      <c r="BD6830" s="13"/>
      <c r="BE6830" s="13"/>
    </row>
    <row r="6831" spans="1:57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  <c r="O6831" s="59">
        <f>Inputs!O6824</f>
        <v>0</v>
      </c>
      <c r="P6831" s="59">
        <f>Inputs!P6824</f>
        <v>0</v>
      </c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3"/>
      <c r="BB6831" s="13"/>
      <c r="BC6831" s="13"/>
      <c r="BD6831" s="13"/>
      <c r="BE6831" s="13"/>
    </row>
    <row r="6832" spans="1:57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  <c r="O6832" s="59">
        <f>Inputs!O6825</f>
        <v>0</v>
      </c>
      <c r="P6832" s="59">
        <f>Inputs!P6825</f>
        <v>0</v>
      </c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3"/>
      <c r="BB6832" s="13"/>
      <c r="BC6832" s="13"/>
      <c r="BD6832" s="13"/>
      <c r="BE6832" s="13"/>
    </row>
    <row r="6833" spans="1:57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  <c r="O6833" s="59">
        <f>Inputs!O6826</f>
        <v>0</v>
      </c>
      <c r="P6833" s="59">
        <f>Inputs!P6826</f>
        <v>0</v>
      </c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3"/>
      <c r="BB6833" s="13"/>
      <c r="BC6833" s="13"/>
      <c r="BD6833" s="13"/>
      <c r="BE6833" s="13"/>
    </row>
    <row r="6834" spans="1:57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  <c r="O6834" s="59">
        <f>Inputs!O6827</f>
        <v>0</v>
      </c>
      <c r="P6834" s="59">
        <f>Inputs!P6827</f>
        <v>0</v>
      </c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3"/>
      <c r="BB6834" s="13"/>
      <c r="BC6834" s="13"/>
      <c r="BD6834" s="13"/>
      <c r="BE6834" s="13"/>
    </row>
    <row r="6835" spans="1:57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  <c r="O6835" s="59">
        <f>Inputs!O6828</f>
        <v>0</v>
      </c>
      <c r="P6835" s="59">
        <f>Inputs!P6828</f>
        <v>0</v>
      </c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3"/>
      <c r="BB6835" s="13"/>
      <c r="BC6835" s="13"/>
      <c r="BD6835" s="13"/>
      <c r="BE6835" s="13"/>
    </row>
    <row r="6836" spans="1:57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  <c r="O6836" s="59">
        <f>Inputs!O6829</f>
        <v>0</v>
      </c>
      <c r="P6836" s="59">
        <f>Inputs!P6829</f>
        <v>0</v>
      </c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3"/>
      <c r="BB6836" s="13"/>
      <c r="BC6836" s="13"/>
      <c r="BD6836" s="13"/>
      <c r="BE6836" s="13"/>
    </row>
    <row r="6837" spans="1:57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  <c r="O6837" s="59">
        <f>Inputs!O6830</f>
        <v>0</v>
      </c>
      <c r="P6837" s="59">
        <f>Inputs!P6830</f>
        <v>0</v>
      </c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3"/>
      <c r="BB6837" s="13"/>
      <c r="BC6837" s="13"/>
      <c r="BD6837" s="13"/>
      <c r="BE6837" s="13"/>
    </row>
    <row r="6838" spans="1:57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  <c r="O6838" s="59">
        <f>Inputs!O6831</f>
        <v>0</v>
      </c>
      <c r="P6838" s="59">
        <f>Inputs!P6831</f>
        <v>0</v>
      </c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3"/>
      <c r="BB6838" s="13"/>
      <c r="BC6838" s="13"/>
      <c r="BD6838" s="13"/>
      <c r="BE6838" s="13"/>
    </row>
    <row r="6839" spans="1:57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  <c r="O6839" s="59">
        <f>Inputs!O6832</f>
        <v>0</v>
      </c>
      <c r="P6839" s="59">
        <f>Inputs!P6832</f>
        <v>0</v>
      </c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3"/>
      <c r="BB6839" s="13"/>
      <c r="BC6839" s="13"/>
      <c r="BD6839" s="13"/>
      <c r="BE6839" s="13"/>
    </row>
    <row r="6840" spans="1:57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  <c r="O6840" s="59">
        <f>Inputs!O6833</f>
        <v>0</v>
      </c>
      <c r="P6840" s="59">
        <f>Inputs!P6833</f>
        <v>0</v>
      </c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3"/>
      <c r="BB6840" s="13"/>
      <c r="BC6840" s="13"/>
      <c r="BD6840" s="13"/>
      <c r="BE6840" s="13"/>
    </row>
    <row r="6841" spans="1:57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  <c r="O6841" s="59">
        <f>Inputs!O6834</f>
        <v>0</v>
      </c>
      <c r="P6841" s="59">
        <f>Inputs!P6834</f>
        <v>0</v>
      </c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3"/>
      <c r="BB6841" s="13"/>
      <c r="BC6841" s="13"/>
      <c r="BD6841" s="13"/>
      <c r="BE6841" s="13"/>
    </row>
    <row r="6842" spans="1:57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  <c r="O6842" s="59">
        <f>Inputs!O6835</f>
        <v>0</v>
      </c>
      <c r="P6842" s="59">
        <f>Inputs!P6835</f>
        <v>0</v>
      </c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3"/>
      <c r="BB6842" s="13"/>
      <c r="BC6842" s="13"/>
      <c r="BD6842" s="13"/>
      <c r="BE6842" s="13"/>
    </row>
    <row r="6843" spans="1:57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  <c r="O6843" s="59">
        <f>Inputs!O6836</f>
        <v>0</v>
      </c>
      <c r="P6843" s="59">
        <f>Inputs!P6836</f>
        <v>0</v>
      </c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3"/>
      <c r="BB6843" s="13"/>
      <c r="BC6843" s="13"/>
      <c r="BD6843" s="13"/>
      <c r="BE6843" s="13"/>
    </row>
    <row r="6844" spans="1:57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  <c r="O6844" s="59">
        <f>Inputs!O6837</f>
        <v>0</v>
      </c>
      <c r="P6844" s="59">
        <f>Inputs!P6837</f>
        <v>0</v>
      </c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3"/>
      <c r="BB6844" s="13"/>
      <c r="BC6844" s="13"/>
      <c r="BD6844" s="13"/>
      <c r="BE6844" s="13"/>
    </row>
    <row r="6845" spans="1:57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  <c r="O6845" s="59">
        <f>Inputs!O6838</f>
        <v>0</v>
      </c>
      <c r="P6845" s="59">
        <f>Inputs!P6838</f>
        <v>0</v>
      </c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3"/>
      <c r="BB6845" s="13"/>
      <c r="BC6845" s="13"/>
      <c r="BD6845" s="13"/>
      <c r="BE6845" s="13"/>
    </row>
    <row r="6846" spans="1:57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  <c r="O6846" s="59">
        <f>Inputs!O6839</f>
        <v>0</v>
      </c>
      <c r="P6846" s="59">
        <f>Inputs!P6839</f>
        <v>0</v>
      </c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3"/>
      <c r="BB6846" s="13"/>
      <c r="BC6846" s="13"/>
      <c r="BD6846" s="13"/>
      <c r="BE6846" s="13"/>
    </row>
    <row r="6847" spans="1:57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  <c r="O6847" s="59">
        <f>Inputs!O6840</f>
        <v>0</v>
      </c>
      <c r="P6847" s="59">
        <f>Inputs!P6840</f>
        <v>0</v>
      </c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3"/>
      <c r="BB6847" s="13"/>
      <c r="BC6847" s="13"/>
      <c r="BD6847" s="13"/>
      <c r="BE6847" s="13"/>
    </row>
    <row r="6848" spans="1:57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  <c r="O6848" s="59">
        <f>Inputs!O6841</f>
        <v>0</v>
      </c>
      <c r="P6848" s="59">
        <f>Inputs!P6841</f>
        <v>0</v>
      </c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3"/>
      <c r="BB6848" s="13"/>
      <c r="BC6848" s="13"/>
      <c r="BD6848" s="13"/>
      <c r="BE6848" s="13"/>
    </row>
    <row r="6849" spans="1:57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  <c r="O6849" s="59">
        <f>Inputs!O6842</f>
        <v>0</v>
      </c>
      <c r="P6849" s="59">
        <f>Inputs!P6842</f>
        <v>0</v>
      </c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3"/>
      <c r="BB6849" s="13"/>
      <c r="BC6849" s="13"/>
      <c r="BD6849" s="13"/>
      <c r="BE6849" s="13"/>
    </row>
    <row r="6850" spans="1:57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  <c r="O6850" s="59">
        <f>Inputs!O6843</f>
        <v>0</v>
      </c>
      <c r="P6850" s="59">
        <f>Inputs!P6843</f>
        <v>0</v>
      </c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3"/>
      <c r="BB6850" s="13"/>
      <c r="BC6850" s="13"/>
      <c r="BD6850" s="13"/>
      <c r="BE6850" s="13"/>
    </row>
    <row r="6851" spans="1:57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  <c r="O6851" s="59">
        <f>Inputs!O6844</f>
        <v>0</v>
      </c>
      <c r="P6851" s="59">
        <f>Inputs!P6844</f>
        <v>0</v>
      </c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3"/>
      <c r="BB6851" s="13"/>
      <c r="BC6851" s="13"/>
      <c r="BD6851" s="13"/>
      <c r="BE6851" s="13"/>
    </row>
    <row r="6852" spans="1:57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  <c r="O6852" s="59">
        <f>Inputs!O6845</f>
        <v>0</v>
      </c>
      <c r="P6852" s="59">
        <f>Inputs!P6845</f>
        <v>0</v>
      </c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3"/>
      <c r="BB6852" s="13"/>
      <c r="BC6852" s="13"/>
      <c r="BD6852" s="13"/>
      <c r="BE6852" s="13"/>
    </row>
    <row r="6853" spans="1:57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  <c r="O6853" s="59">
        <f>Inputs!O6846</f>
        <v>0</v>
      </c>
      <c r="P6853" s="59">
        <f>Inputs!P6846</f>
        <v>0</v>
      </c>
      <c r="Q6853" s="13"/>
      <c r="R6853" s="13"/>
      <c r="S6853" s="13"/>
      <c r="T6853" s="13"/>
      <c r="U6853" s="13"/>
      <c r="V6853" s="13"/>
      <c r="W6853" s="13"/>
      <c r="X6853" s="13"/>
      <c r="Y6853" s="13"/>
      <c r="Z6853" s="13"/>
      <c r="AA6853" s="13"/>
      <c r="AB6853" s="13"/>
      <c r="AC6853" s="13"/>
      <c r="AD6853" s="13"/>
      <c r="AE6853" s="13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3"/>
      <c r="BB6853" s="13"/>
      <c r="BC6853" s="13"/>
      <c r="BD6853" s="13"/>
      <c r="BE6853" s="13"/>
    </row>
    <row r="6854" spans="1:57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  <c r="O6854" s="59">
        <f>Inputs!O6847</f>
        <v>0</v>
      </c>
      <c r="P6854" s="59">
        <f>Inputs!P6847</f>
        <v>0</v>
      </c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3"/>
      <c r="BB6854" s="13"/>
      <c r="BC6854" s="13"/>
      <c r="BD6854" s="13"/>
      <c r="BE6854" s="13"/>
    </row>
    <row r="6855" spans="1:57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  <c r="O6855" s="59">
        <f>Inputs!O6848</f>
        <v>0</v>
      </c>
      <c r="P6855" s="59">
        <f>Inputs!P6848</f>
        <v>0</v>
      </c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3"/>
      <c r="BB6855" s="13"/>
      <c r="BC6855" s="13"/>
      <c r="BD6855" s="13"/>
      <c r="BE6855" s="13"/>
    </row>
    <row r="6856" spans="1:57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  <c r="O6856" s="59">
        <f>Inputs!O6849</f>
        <v>0</v>
      </c>
      <c r="P6856" s="59">
        <f>Inputs!P6849</f>
        <v>0</v>
      </c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3"/>
      <c r="BB6856" s="13"/>
      <c r="BC6856" s="13"/>
      <c r="BD6856" s="13"/>
      <c r="BE6856" s="13"/>
    </row>
    <row r="6857" spans="1:57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  <c r="O6857" s="59">
        <f>Inputs!O6850</f>
        <v>0</v>
      </c>
      <c r="P6857" s="59">
        <f>Inputs!P6850</f>
        <v>0</v>
      </c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3"/>
      <c r="BB6857" s="13"/>
      <c r="BC6857" s="13"/>
      <c r="BD6857" s="13"/>
      <c r="BE6857" s="13"/>
    </row>
    <row r="6858" spans="1:57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  <c r="O6858" s="59">
        <f>Inputs!O6851</f>
        <v>0</v>
      </c>
      <c r="P6858" s="59">
        <f>Inputs!P6851</f>
        <v>0</v>
      </c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3"/>
      <c r="BB6858" s="13"/>
      <c r="BC6858" s="13"/>
      <c r="BD6858" s="13"/>
      <c r="BE6858" s="13"/>
    </row>
    <row r="6859" spans="1:57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  <c r="O6859" s="59">
        <f>Inputs!O6852</f>
        <v>0</v>
      </c>
      <c r="P6859" s="59">
        <f>Inputs!P6852</f>
        <v>0</v>
      </c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3"/>
      <c r="BB6859" s="13"/>
      <c r="BC6859" s="13"/>
      <c r="BD6859" s="13"/>
      <c r="BE6859" s="13"/>
    </row>
    <row r="6860" spans="1:57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  <c r="O6860" s="59">
        <f>Inputs!O6853</f>
        <v>0</v>
      </c>
      <c r="P6860" s="59">
        <f>Inputs!P6853</f>
        <v>0</v>
      </c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3"/>
      <c r="BB6860" s="13"/>
      <c r="BC6860" s="13"/>
      <c r="BD6860" s="13"/>
      <c r="BE6860" s="13"/>
    </row>
    <row r="6861" spans="1:57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  <c r="O6861" s="59">
        <f>Inputs!O6854</f>
        <v>0</v>
      </c>
      <c r="P6861" s="59">
        <f>Inputs!P6854</f>
        <v>0</v>
      </c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3"/>
      <c r="BB6861" s="13"/>
      <c r="BC6861" s="13"/>
      <c r="BD6861" s="13"/>
      <c r="BE6861" s="13"/>
    </row>
    <row r="6862" spans="1:57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  <c r="O6862" s="59">
        <f>Inputs!O6855</f>
        <v>0</v>
      </c>
      <c r="P6862" s="59">
        <f>Inputs!P6855</f>
        <v>0</v>
      </c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3"/>
      <c r="BB6862" s="13"/>
      <c r="BC6862" s="13"/>
      <c r="BD6862" s="13"/>
      <c r="BE6862" s="13"/>
    </row>
    <row r="6863" spans="1:57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  <c r="O6863" s="59">
        <f>Inputs!O6856</f>
        <v>0</v>
      </c>
      <c r="P6863" s="59">
        <f>Inputs!P6856</f>
        <v>0</v>
      </c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3"/>
      <c r="BB6863" s="13"/>
      <c r="BC6863" s="13"/>
      <c r="BD6863" s="13"/>
      <c r="BE6863" s="13"/>
    </row>
    <row r="6864" spans="1:57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  <c r="O6864" s="59">
        <f>Inputs!O6857</f>
        <v>0</v>
      </c>
      <c r="P6864" s="59">
        <f>Inputs!P6857</f>
        <v>0</v>
      </c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3"/>
      <c r="BB6864" s="13"/>
      <c r="BC6864" s="13"/>
      <c r="BD6864" s="13"/>
      <c r="BE6864" s="13"/>
    </row>
    <row r="6865" spans="1:57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  <c r="O6865" s="59">
        <f>Inputs!O6858</f>
        <v>0</v>
      </c>
      <c r="P6865" s="59">
        <f>Inputs!P6858</f>
        <v>0</v>
      </c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3"/>
      <c r="BB6865" s="13"/>
      <c r="BC6865" s="13"/>
      <c r="BD6865" s="13"/>
      <c r="BE6865" s="13"/>
    </row>
    <row r="6866" spans="1:57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  <c r="O6866" s="59">
        <f>Inputs!O6859</f>
        <v>0</v>
      </c>
      <c r="P6866" s="59">
        <f>Inputs!P6859</f>
        <v>0</v>
      </c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3"/>
      <c r="BB6866" s="13"/>
      <c r="BC6866" s="13"/>
      <c r="BD6866" s="13"/>
      <c r="BE6866" s="13"/>
    </row>
    <row r="6867" spans="1:57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  <c r="O6867" s="59">
        <f>Inputs!O6860</f>
        <v>0</v>
      </c>
      <c r="P6867" s="59">
        <f>Inputs!P6860</f>
        <v>0</v>
      </c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3"/>
      <c r="BB6867" s="13"/>
      <c r="BC6867" s="13"/>
      <c r="BD6867" s="13"/>
      <c r="BE6867" s="13"/>
    </row>
    <row r="6868" spans="1:57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  <c r="O6868" s="59">
        <f>Inputs!O6861</f>
        <v>0</v>
      </c>
      <c r="P6868" s="59">
        <f>Inputs!P6861</f>
        <v>0</v>
      </c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3"/>
      <c r="BB6868" s="13"/>
      <c r="BC6868" s="13"/>
      <c r="BD6868" s="13"/>
      <c r="BE6868" s="13"/>
    </row>
    <row r="6869" spans="1:57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  <c r="O6869" s="59">
        <f>Inputs!O6862</f>
        <v>0</v>
      </c>
      <c r="P6869" s="59">
        <f>Inputs!P6862</f>
        <v>0</v>
      </c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3"/>
      <c r="BB6869" s="13"/>
      <c r="BC6869" s="13"/>
      <c r="BD6869" s="13"/>
      <c r="BE6869" s="13"/>
    </row>
    <row r="6870" spans="1:57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  <c r="O6870" s="59">
        <f>Inputs!O6863</f>
        <v>0</v>
      </c>
      <c r="P6870" s="59">
        <f>Inputs!P6863</f>
        <v>0</v>
      </c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3"/>
      <c r="BB6870" s="13"/>
      <c r="BC6870" s="13"/>
      <c r="BD6870" s="13"/>
      <c r="BE6870" s="13"/>
    </row>
    <row r="6871" spans="1:57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  <c r="O6871" s="59">
        <f>Inputs!O6864</f>
        <v>0</v>
      </c>
      <c r="P6871" s="59">
        <f>Inputs!P6864</f>
        <v>0</v>
      </c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3"/>
      <c r="BB6871" s="13"/>
      <c r="BC6871" s="13"/>
      <c r="BD6871" s="13"/>
      <c r="BE6871" s="13"/>
    </row>
    <row r="6872" spans="1:57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  <c r="O6872" s="59">
        <f>Inputs!O6865</f>
        <v>0</v>
      </c>
      <c r="P6872" s="59">
        <f>Inputs!P6865</f>
        <v>0</v>
      </c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3"/>
      <c r="BB6872" s="13"/>
      <c r="BC6872" s="13"/>
      <c r="BD6872" s="13"/>
      <c r="BE6872" s="13"/>
    </row>
    <row r="6873" spans="1:57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  <c r="O6873" s="59">
        <f>Inputs!O6866</f>
        <v>0</v>
      </c>
      <c r="P6873" s="59">
        <f>Inputs!P6866</f>
        <v>0</v>
      </c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3"/>
      <c r="BB6873" s="13"/>
      <c r="BC6873" s="13"/>
      <c r="BD6873" s="13"/>
      <c r="BE6873" s="13"/>
    </row>
    <row r="6874" spans="1:57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  <c r="O6874" s="59">
        <f>Inputs!O6867</f>
        <v>0</v>
      </c>
      <c r="P6874" s="59">
        <f>Inputs!P6867</f>
        <v>0</v>
      </c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3"/>
      <c r="BB6874" s="13"/>
      <c r="BC6874" s="13"/>
      <c r="BD6874" s="13"/>
      <c r="BE6874" s="13"/>
    </row>
    <row r="6875" spans="1:57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  <c r="O6875" s="59">
        <f>Inputs!O6868</f>
        <v>0</v>
      </c>
      <c r="P6875" s="59">
        <f>Inputs!P6868</f>
        <v>0</v>
      </c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3"/>
      <c r="BB6875" s="13"/>
      <c r="BC6875" s="13"/>
      <c r="BD6875" s="13"/>
      <c r="BE6875" s="13"/>
    </row>
    <row r="6876" spans="1:57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  <c r="O6876" s="59">
        <f>Inputs!O6869</f>
        <v>0</v>
      </c>
      <c r="P6876" s="59">
        <f>Inputs!P6869</f>
        <v>0</v>
      </c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3"/>
      <c r="BB6876" s="13"/>
      <c r="BC6876" s="13"/>
      <c r="BD6876" s="13"/>
      <c r="BE6876" s="13"/>
    </row>
    <row r="6877" spans="1:57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  <c r="O6877" s="59">
        <f>Inputs!O6870</f>
        <v>0</v>
      </c>
      <c r="P6877" s="59">
        <f>Inputs!P6870</f>
        <v>0</v>
      </c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3"/>
      <c r="BB6877" s="13"/>
      <c r="BC6877" s="13"/>
      <c r="BD6877" s="13"/>
      <c r="BE6877" s="13"/>
    </row>
    <row r="6878" spans="1:57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  <c r="O6878" s="59">
        <f>Inputs!O6871</f>
        <v>0</v>
      </c>
      <c r="P6878" s="59">
        <f>Inputs!P6871</f>
        <v>0</v>
      </c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3"/>
      <c r="BB6878" s="13"/>
      <c r="BC6878" s="13"/>
      <c r="BD6878" s="13"/>
      <c r="BE6878" s="13"/>
    </row>
    <row r="6879" spans="1:57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  <c r="O6879" s="59">
        <f>Inputs!O6872</f>
        <v>0</v>
      </c>
      <c r="P6879" s="59">
        <f>Inputs!P6872</f>
        <v>0</v>
      </c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3"/>
      <c r="BB6879" s="13"/>
      <c r="BC6879" s="13"/>
      <c r="BD6879" s="13"/>
      <c r="BE6879" s="13"/>
    </row>
    <row r="6880" spans="1:57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  <c r="O6880" s="59">
        <f>Inputs!O6873</f>
        <v>0</v>
      </c>
      <c r="P6880" s="59">
        <f>Inputs!P6873</f>
        <v>0</v>
      </c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3"/>
      <c r="BB6880" s="13"/>
      <c r="BC6880" s="13"/>
      <c r="BD6880" s="13"/>
      <c r="BE6880" s="13"/>
    </row>
    <row r="6881" spans="1:57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  <c r="O6881" s="59">
        <f>Inputs!O6874</f>
        <v>0</v>
      </c>
      <c r="P6881" s="59">
        <f>Inputs!P6874</f>
        <v>0</v>
      </c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3"/>
      <c r="BB6881" s="13"/>
      <c r="BC6881" s="13"/>
      <c r="BD6881" s="13"/>
      <c r="BE6881" s="13"/>
    </row>
    <row r="6882" spans="1:57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  <c r="O6882" s="59">
        <f>Inputs!O6875</f>
        <v>0</v>
      </c>
      <c r="P6882" s="59">
        <f>Inputs!P6875</f>
        <v>0</v>
      </c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3"/>
      <c r="BB6882" s="13"/>
      <c r="BC6882" s="13"/>
      <c r="BD6882" s="13"/>
      <c r="BE6882" s="13"/>
    </row>
    <row r="6883" spans="1:57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  <c r="O6883" s="59">
        <f>Inputs!O6876</f>
        <v>0</v>
      </c>
      <c r="P6883" s="59">
        <f>Inputs!P6876</f>
        <v>0</v>
      </c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3"/>
      <c r="BB6883" s="13"/>
      <c r="BC6883" s="13"/>
      <c r="BD6883" s="13"/>
      <c r="BE6883" s="13"/>
    </row>
    <row r="6884" spans="1:57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  <c r="O6884" s="59">
        <f>Inputs!O6877</f>
        <v>0</v>
      </c>
      <c r="P6884" s="59">
        <f>Inputs!P6877</f>
        <v>0</v>
      </c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3"/>
      <c r="BB6884" s="13"/>
      <c r="BC6884" s="13"/>
      <c r="BD6884" s="13"/>
      <c r="BE6884" s="13"/>
    </row>
    <row r="6885" spans="1:57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  <c r="O6885" s="59">
        <f>Inputs!O6878</f>
        <v>0</v>
      </c>
      <c r="P6885" s="59">
        <f>Inputs!P6878</f>
        <v>0</v>
      </c>
      <c r="Q6885" s="13"/>
      <c r="R6885" s="13"/>
      <c r="S6885" s="13"/>
      <c r="T6885" s="13"/>
      <c r="U6885" s="13"/>
      <c r="V6885" s="13"/>
      <c r="W6885" s="13"/>
      <c r="X6885" s="13"/>
      <c r="Y6885" s="13"/>
      <c r="Z6885" s="13"/>
      <c r="AA6885" s="13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3"/>
      <c r="BB6885" s="13"/>
      <c r="BC6885" s="13"/>
      <c r="BD6885" s="13"/>
      <c r="BE6885" s="13"/>
    </row>
    <row r="6886" spans="1:57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  <c r="O6886" s="59">
        <f>Inputs!O6879</f>
        <v>0</v>
      </c>
      <c r="P6886" s="59">
        <f>Inputs!P6879</f>
        <v>0</v>
      </c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3"/>
      <c r="BB6886" s="13"/>
      <c r="BC6886" s="13"/>
      <c r="BD6886" s="13"/>
      <c r="BE6886" s="13"/>
    </row>
    <row r="6887" spans="1:57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  <c r="O6887" s="59">
        <f>Inputs!O6880</f>
        <v>0</v>
      </c>
      <c r="P6887" s="59">
        <f>Inputs!P6880</f>
        <v>0</v>
      </c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3"/>
      <c r="BB6887" s="13"/>
      <c r="BC6887" s="13"/>
      <c r="BD6887" s="13"/>
      <c r="BE6887" s="13"/>
    </row>
    <row r="6888" spans="1:57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  <c r="O6888" s="59">
        <f>Inputs!O6881</f>
        <v>0</v>
      </c>
      <c r="P6888" s="59">
        <f>Inputs!P6881</f>
        <v>0</v>
      </c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3"/>
      <c r="BB6888" s="13"/>
      <c r="BC6888" s="13"/>
      <c r="BD6888" s="13"/>
      <c r="BE6888" s="13"/>
    </row>
    <row r="6889" spans="1:57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  <c r="O6889" s="59">
        <f>Inputs!O6882</f>
        <v>0</v>
      </c>
      <c r="P6889" s="59">
        <f>Inputs!P6882</f>
        <v>0</v>
      </c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3"/>
      <c r="BB6889" s="13"/>
      <c r="BC6889" s="13"/>
      <c r="BD6889" s="13"/>
      <c r="BE6889" s="13"/>
    </row>
    <row r="6890" spans="1:57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  <c r="O6890" s="59">
        <f>Inputs!O6883</f>
        <v>0</v>
      </c>
      <c r="P6890" s="59">
        <f>Inputs!P6883</f>
        <v>0</v>
      </c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3"/>
      <c r="BB6890" s="13"/>
      <c r="BC6890" s="13"/>
      <c r="BD6890" s="13"/>
      <c r="BE6890" s="13"/>
    </row>
    <row r="6891" spans="1:57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  <c r="O6891" s="59">
        <f>Inputs!O6884</f>
        <v>0</v>
      </c>
      <c r="P6891" s="59">
        <f>Inputs!P6884</f>
        <v>0</v>
      </c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3"/>
      <c r="BB6891" s="13"/>
      <c r="BC6891" s="13"/>
      <c r="BD6891" s="13"/>
      <c r="BE6891" s="13"/>
    </row>
    <row r="6892" spans="1:57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  <c r="O6892" s="59">
        <f>Inputs!O6885</f>
        <v>0</v>
      </c>
      <c r="P6892" s="59">
        <f>Inputs!P6885</f>
        <v>0</v>
      </c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3"/>
      <c r="BB6892" s="13"/>
      <c r="BC6892" s="13"/>
      <c r="BD6892" s="13"/>
      <c r="BE6892" s="13"/>
    </row>
    <row r="6893" spans="1:57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  <c r="O6893" s="59">
        <f>Inputs!O6886</f>
        <v>0</v>
      </c>
      <c r="P6893" s="59">
        <f>Inputs!P6886</f>
        <v>0</v>
      </c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3"/>
      <c r="BB6893" s="13"/>
      <c r="BC6893" s="13"/>
      <c r="BD6893" s="13"/>
      <c r="BE6893" s="13"/>
    </row>
    <row r="6894" spans="1:57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  <c r="O6894" s="59">
        <f>Inputs!O6887</f>
        <v>0</v>
      </c>
      <c r="P6894" s="59">
        <f>Inputs!P6887</f>
        <v>0</v>
      </c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3"/>
      <c r="BB6894" s="13"/>
      <c r="BC6894" s="13"/>
      <c r="BD6894" s="13"/>
      <c r="BE6894" s="13"/>
    </row>
    <row r="6895" spans="1:57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  <c r="O6895" s="59">
        <f>Inputs!O6888</f>
        <v>0</v>
      </c>
      <c r="P6895" s="59">
        <f>Inputs!P6888</f>
        <v>0</v>
      </c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3"/>
      <c r="BB6895" s="13"/>
      <c r="BC6895" s="13"/>
      <c r="BD6895" s="13"/>
      <c r="BE6895" s="13"/>
    </row>
    <row r="6896" spans="1:57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  <c r="O6896" s="59">
        <f>Inputs!O6889</f>
        <v>0</v>
      </c>
      <c r="P6896" s="59">
        <f>Inputs!P6889</f>
        <v>0</v>
      </c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3"/>
      <c r="BB6896" s="13"/>
      <c r="BC6896" s="13"/>
      <c r="BD6896" s="13"/>
      <c r="BE6896" s="13"/>
    </row>
    <row r="6897" spans="1:57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  <c r="O6897" s="59">
        <f>Inputs!O6890</f>
        <v>0</v>
      </c>
      <c r="P6897" s="59">
        <f>Inputs!P6890</f>
        <v>0</v>
      </c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3"/>
      <c r="BB6897" s="13"/>
      <c r="BC6897" s="13"/>
      <c r="BD6897" s="13"/>
      <c r="BE6897" s="13"/>
    </row>
    <row r="6898" spans="1:57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  <c r="O6898" s="59">
        <f>Inputs!O6891</f>
        <v>0</v>
      </c>
      <c r="P6898" s="59">
        <f>Inputs!P6891</f>
        <v>0</v>
      </c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3"/>
      <c r="BB6898" s="13"/>
      <c r="BC6898" s="13"/>
      <c r="BD6898" s="13"/>
      <c r="BE6898" s="13"/>
    </row>
    <row r="6899" spans="1:57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  <c r="O6899" s="59">
        <f>Inputs!O6892</f>
        <v>0</v>
      </c>
      <c r="P6899" s="59">
        <f>Inputs!P6892</f>
        <v>0</v>
      </c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3"/>
      <c r="BB6899" s="13"/>
      <c r="BC6899" s="13"/>
      <c r="BD6899" s="13"/>
      <c r="BE6899" s="13"/>
    </row>
    <row r="6900" spans="1:57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  <c r="O6900" s="59">
        <f>Inputs!O6893</f>
        <v>0</v>
      </c>
      <c r="P6900" s="59">
        <f>Inputs!P6893</f>
        <v>0</v>
      </c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3"/>
      <c r="BB6900" s="13"/>
      <c r="BC6900" s="13"/>
      <c r="BD6900" s="13"/>
      <c r="BE6900" s="13"/>
    </row>
    <row r="6901" spans="1:57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  <c r="O6901" s="59">
        <f>Inputs!O6894</f>
        <v>0</v>
      </c>
      <c r="P6901" s="59">
        <f>Inputs!P6894</f>
        <v>0</v>
      </c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3"/>
      <c r="BB6901" s="13"/>
      <c r="BC6901" s="13"/>
      <c r="BD6901" s="13"/>
      <c r="BE6901" s="13"/>
    </row>
    <row r="6902" spans="1:57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  <c r="O6902" s="59">
        <f>Inputs!O6895</f>
        <v>0</v>
      </c>
      <c r="P6902" s="59">
        <f>Inputs!P6895</f>
        <v>0</v>
      </c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3"/>
      <c r="BB6902" s="13"/>
      <c r="BC6902" s="13"/>
      <c r="BD6902" s="13"/>
      <c r="BE6902" s="13"/>
    </row>
    <row r="6903" spans="1:57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  <c r="O6903" s="59">
        <f>Inputs!O6896</f>
        <v>0</v>
      </c>
      <c r="P6903" s="59">
        <f>Inputs!P6896</f>
        <v>0</v>
      </c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3"/>
      <c r="BB6903" s="13"/>
      <c r="BC6903" s="13"/>
      <c r="BD6903" s="13"/>
      <c r="BE6903" s="13"/>
    </row>
    <row r="6904" spans="1:57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  <c r="O6904" s="59">
        <f>Inputs!O6897</f>
        <v>0</v>
      </c>
      <c r="P6904" s="59">
        <f>Inputs!P6897</f>
        <v>0</v>
      </c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3"/>
      <c r="BB6904" s="13"/>
      <c r="BC6904" s="13"/>
      <c r="BD6904" s="13"/>
      <c r="BE6904" s="13"/>
    </row>
    <row r="6905" spans="1:57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  <c r="O6905" s="59">
        <f>Inputs!O6898</f>
        <v>0</v>
      </c>
      <c r="P6905" s="59">
        <f>Inputs!P6898</f>
        <v>0</v>
      </c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3"/>
      <c r="BB6905" s="13"/>
      <c r="BC6905" s="13"/>
      <c r="BD6905" s="13"/>
      <c r="BE6905" s="13"/>
    </row>
    <row r="6906" spans="1:57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  <c r="O6906" s="59">
        <f>Inputs!O6899</f>
        <v>0</v>
      </c>
      <c r="P6906" s="59">
        <f>Inputs!P6899</f>
        <v>0</v>
      </c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13"/>
      <c r="AJ6906" s="13"/>
      <c r="AK6906" s="13"/>
      <c r="AL6906" s="13"/>
      <c r="AM6906" s="13"/>
      <c r="AN6906" s="13"/>
      <c r="AO6906" s="13"/>
      <c r="AP6906" s="13"/>
      <c r="AQ6906" s="13"/>
      <c r="AR6906" s="13"/>
      <c r="AS6906" s="13"/>
      <c r="AT6906" s="13"/>
      <c r="AU6906" s="13"/>
      <c r="AV6906" s="13"/>
      <c r="AW6906" s="13"/>
      <c r="AX6906" s="13"/>
      <c r="AY6906" s="13"/>
      <c r="AZ6906" s="13"/>
      <c r="BA6906" s="13"/>
      <c r="BB6906" s="13"/>
      <c r="BC6906" s="13"/>
      <c r="BD6906" s="13"/>
      <c r="BE6906" s="13"/>
    </row>
    <row r="6907" spans="1:57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  <c r="O6907" s="59">
        <f>Inputs!O6900</f>
        <v>0</v>
      </c>
      <c r="P6907" s="59">
        <f>Inputs!P6900</f>
        <v>0</v>
      </c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3"/>
      <c r="BB6907" s="13"/>
      <c r="BC6907" s="13"/>
      <c r="BD6907" s="13"/>
      <c r="BE6907" s="13"/>
    </row>
    <row r="6908" spans="1:57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  <c r="O6908" s="59">
        <f>Inputs!O6901</f>
        <v>0</v>
      </c>
      <c r="P6908" s="59">
        <f>Inputs!P6901</f>
        <v>0</v>
      </c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3"/>
      <c r="BB6908" s="13"/>
      <c r="BC6908" s="13"/>
      <c r="BD6908" s="13"/>
      <c r="BE6908" s="13"/>
    </row>
    <row r="6909" spans="1:57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  <c r="O6909" s="59">
        <f>Inputs!O6902</f>
        <v>0</v>
      </c>
      <c r="P6909" s="59">
        <f>Inputs!P6902</f>
        <v>0</v>
      </c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3"/>
      <c r="BB6909" s="13"/>
      <c r="BC6909" s="13"/>
      <c r="BD6909" s="13"/>
      <c r="BE6909" s="13"/>
    </row>
    <row r="6910" spans="1:57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  <c r="O6910" s="59">
        <f>Inputs!O6903</f>
        <v>0</v>
      </c>
      <c r="P6910" s="59">
        <f>Inputs!P6903</f>
        <v>0</v>
      </c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3"/>
      <c r="BB6910" s="13"/>
      <c r="BC6910" s="13"/>
      <c r="BD6910" s="13"/>
      <c r="BE6910" s="13"/>
    </row>
    <row r="6911" spans="1:57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  <c r="O6911" s="59">
        <f>Inputs!O6904</f>
        <v>0</v>
      </c>
      <c r="P6911" s="59">
        <f>Inputs!P6904</f>
        <v>0</v>
      </c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3"/>
      <c r="BB6911" s="13"/>
      <c r="BC6911" s="13"/>
      <c r="BD6911" s="13"/>
      <c r="BE6911" s="13"/>
    </row>
    <row r="6912" spans="1:57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  <c r="O6912" s="59">
        <f>Inputs!O6905</f>
        <v>0</v>
      </c>
      <c r="P6912" s="59">
        <f>Inputs!P6905</f>
        <v>0</v>
      </c>
      <c r="Q6912" s="13"/>
      <c r="R6912" s="13"/>
      <c r="S6912" s="13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3"/>
      <c r="BB6912" s="13"/>
      <c r="BC6912" s="13"/>
      <c r="BD6912" s="13"/>
      <c r="BE6912" s="13"/>
    </row>
    <row r="6913" spans="1:57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  <c r="O6913" s="59">
        <f>Inputs!O6906</f>
        <v>0</v>
      </c>
      <c r="P6913" s="59">
        <f>Inputs!P6906</f>
        <v>0</v>
      </c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3"/>
      <c r="BB6913" s="13"/>
      <c r="BC6913" s="13"/>
      <c r="BD6913" s="13"/>
      <c r="BE6913" s="13"/>
    </row>
    <row r="6914" spans="1:57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  <c r="O6914" s="59">
        <f>Inputs!O6907</f>
        <v>0</v>
      </c>
      <c r="P6914" s="59">
        <f>Inputs!P6907</f>
        <v>0</v>
      </c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3"/>
      <c r="BB6914" s="13"/>
      <c r="BC6914" s="13"/>
      <c r="BD6914" s="13"/>
      <c r="BE6914" s="13"/>
    </row>
    <row r="6915" spans="1:57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  <c r="O6915" s="59">
        <f>Inputs!O6908</f>
        <v>0</v>
      </c>
      <c r="P6915" s="59">
        <f>Inputs!P6908</f>
        <v>0</v>
      </c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3"/>
      <c r="BB6915" s="13"/>
      <c r="BC6915" s="13"/>
      <c r="BD6915" s="13"/>
      <c r="BE6915" s="13"/>
    </row>
    <row r="6916" spans="1:57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  <c r="O6916" s="59">
        <f>Inputs!O6909</f>
        <v>0</v>
      </c>
      <c r="P6916" s="59">
        <f>Inputs!P6909</f>
        <v>0</v>
      </c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3"/>
      <c r="BB6916" s="13"/>
      <c r="BC6916" s="13"/>
      <c r="BD6916" s="13"/>
      <c r="BE6916" s="13"/>
    </row>
    <row r="6917" spans="1:57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  <c r="O6917" s="59">
        <f>Inputs!O6910</f>
        <v>0</v>
      </c>
      <c r="P6917" s="59">
        <f>Inputs!P6910</f>
        <v>0</v>
      </c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3"/>
      <c r="BB6917" s="13"/>
      <c r="BC6917" s="13"/>
      <c r="BD6917" s="13"/>
      <c r="BE6917" s="13"/>
    </row>
    <row r="6918" spans="1:57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  <c r="O6918" s="59">
        <f>Inputs!O6911</f>
        <v>0</v>
      </c>
      <c r="P6918" s="59">
        <f>Inputs!P6911</f>
        <v>0</v>
      </c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13"/>
      <c r="AI6918" s="13"/>
      <c r="AJ6918" s="13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3"/>
      <c r="BB6918" s="13"/>
      <c r="BC6918" s="13"/>
      <c r="BD6918" s="13"/>
      <c r="BE6918" s="13"/>
    </row>
    <row r="6919" spans="1:57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  <c r="O6919" s="59">
        <f>Inputs!O6912</f>
        <v>0</v>
      </c>
      <c r="P6919" s="59">
        <f>Inputs!P6912</f>
        <v>0</v>
      </c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3"/>
      <c r="BB6919" s="13"/>
      <c r="BC6919" s="13"/>
      <c r="BD6919" s="13"/>
      <c r="BE6919" s="13"/>
    </row>
    <row r="6920" spans="1:57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  <c r="O6920" s="59">
        <f>Inputs!O6913</f>
        <v>0</v>
      </c>
      <c r="P6920" s="59">
        <f>Inputs!P6913</f>
        <v>0</v>
      </c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3"/>
      <c r="BB6920" s="13"/>
      <c r="BC6920" s="13"/>
      <c r="BD6920" s="13"/>
      <c r="BE6920" s="13"/>
    </row>
    <row r="6921" spans="1:57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  <c r="O6921" s="59">
        <f>Inputs!O6914</f>
        <v>0</v>
      </c>
      <c r="P6921" s="59">
        <f>Inputs!P6914</f>
        <v>0</v>
      </c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3"/>
      <c r="BB6921" s="13"/>
      <c r="BC6921" s="13"/>
      <c r="BD6921" s="13"/>
      <c r="BE6921" s="13"/>
    </row>
    <row r="6922" spans="1:57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  <c r="O6922" s="59">
        <f>Inputs!O6915</f>
        <v>0</v>
      </c>
      <c r="P6922" s="59">
        <f>Inputs!P6915</f>
        <v>0</v>
      </c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3"/>
      <c r="BB6922" s="13"/>
      <c r="BC6922" s="13"/>
      <c r="BD6922" s="13"/>
      <c r="BE6922" s="13"/>
    </row>
    <row r="6923" spans="1:57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  <c r="O6923" s="59">
        <f>Inputs!O6916</f>
        <v>0</v>
      </c>
      <c r="P6923" s="59">
        <f>Inputs!P6916</f>
        <v>0</v>
      </c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3"/>
      <c r="BB6923" s="13"/>
      <c r="BC6923" s="13"/>
      <c r="BD6923" s="13"/>
      <c r="BE6923" s="13"/>
    </row>
    <row r="6924" spans="1:57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  <c r="O6924" s="59">
        <f>Inputs!O6917</f>
        <v>0</v>
      </c>
      <c r="P6924" s="59">
        <f>Inputs!P6917</f>
        <v>0</v>
      </c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3"/>
      <c r="BB6924" s="13"/>
      <c r="BC6924" s="13"/>
      <c r="BD6924" s="13"/>
      <c r="BE6924" s="13"/>
    </row>
    <row r="6925" spans="1:57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  <c r="O6925" s="59">
        <f>Inputs!O6918</f>
        <v>0</v>
      </c>
      <c r="P6925" s="59">
        <f>Inputs!P6918</f>
        <v>0</v>
      </c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3"/>
      <c r="BB6925" s="13"/>
      <c r="BC6925" s="13"/>
      <c r="BD6925" s="13"/>
      <c r="BE6925" s="13"/>
    </row>
    <row r="6926" spans="1:57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  <c r="O6926" s="59">
        <f>Inputs!O6919</f>
        <v>0</v>
      </c>
      <c r="P6926" s="59">
        <f>Inputs!P6919</f>
        <v>0</v>
      </c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3"/>
      <c r="BB6926" s="13"/>
      <c r="BC6926" s="13"/>
      <c r="BD6926" s="13"/>
      <c r="BE6926" s="13"/>
    </row>
    <row r="6927" spans="1:57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  <c r="O6927" s="59">
        <f>Inputs!O6920</f>
        <v>0</v>
      </c>
      <c r="P6927" s="59">
        <f>Inputs!P6920</f>
        <v>0</v>
      </c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3"/>
      <c r="BB6927" s="13"/>
      <c r="BC6927" s="13"/>
      <c r="BD6927" s="13"/>
      <c r="BE6927" s="13"/>
    </row>
    <row r="6928" spans="1:57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  <c r="O6928" s="59">
        <f>Inputs!O6921</f>
        <v>0</v>
      </c>
      <c r="P6928" s="59">
        <f>Inputs!P6921</f>
        <v>0</v>
      </c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3"/>
      <c r="BB6928" s="13"/>
      <c r="BC6928" s="13"/>
      <c r="BD6928" s="13"/>
      <c r="BE6928" s="13"/>
    </row>
    <row r="6929" spans="1:57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  <c r="O6929" s="59">
        <f>Inputs!O6922</f>
        <v>0</v>
      </c>
      <c r="P6929" s="59">
        <f>Inputs!P6922</f>
        <v>0</v>
      </c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3"/>
      <c r="BB6929" s="13"/>
      <c r="BC6929" s="13"/>
      <c r="BD6929" s="13"/>
      <c r="BE6929" s="13"/>
    </row>
    <row r="6930" spans="1:57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  <c r="O6930" s="59">
        <f>Inputs!O6923</f>
        <v>0</v>
      </c>
      <c r="P6930" s="59">
        <f>Inputs!P6923</f>
        <v>0</v>
      </c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3"/>
      <c r="BB6930" s="13"/>
      <c r="BC6930" s="13"/>
      <c r="BD6930" s="13"/>
      <c r="BE6930" s="13"/>
    </row>
    <row r="6931" spans="1:57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  <c r="O6931" s="59">
        <f>Inputs!O6924</f>
        <v>0</v>
      </c>
      <c r="P6931" s="59">
        <f>Inputs!P6924</f>
        <v>0</v>
      </c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3"/>
      <c r="BB6931" s="13"/>
      <c r="BC6931" s="13"/>
      <c r="BD6931" s="13"/>
      <c r="BE6931" s="13"/>
    </row>
    <row r="6932" spans="1:57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  <c r="O6932" s="59">
        <f>Inputs!O6925</f>
        <v>0</v>
      </c>
      <c r="P6932" s="59">
        <f>Inputs!P6925</f>
        <v>0</v>
      </c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3"/>
      <c r="BB6932" s="13"/>
      <c r="BC6932" s="13"/>
      <c r="BD6932" s="13"/>
      <c r="BE6932" s="13"/>
    </row>
    <row r="6933" spans="1:57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  <c r="O6933" s="59">
        <f>Inputs!O6926</f>
        <v>0</v>
      </c>
      <c r="P6933" s="59">
        <f>Inputs!P6926</f>
        <v>0</v>
      </c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3"/>
      <c r="BB6933" s="13"/>
      <c r="BC6933" s="13"/>
      <c r="BD6933" s="13"/>
      <c r="BE6933" s="13"/>
    </row>
    <row r="6934" spans="1:57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  <c r="O6934" s="59">
        <f>Inputs!O6927</f>
        <v>0</v>
      </c>
      <c r="P6934" s="59">
        <f>Inputs!P6927</f>
        <v>0</v>
      </c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3"/>
      <c r="BB6934" s="13"/>
      <c r="BC6934" s="13"/>
      <c r="BD6934" s="13"/>
      <c r="BE6934" s="13"/>
    </row>
    <row r="6935" spans="1:57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  <c r="O6935" s="59">
        <f>Inputs!O6928</f>
        <v>0</v>
      </c>
      <c r="P6935" s="59">
        <f>Inputs!P6928</f>
        <v>0</v>
      </c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3"/>
      <c r="BB6935" s="13"/>
      <c r="BC6935" s="13"/>
      <c r="BD6935" s="13"/>
      <c r="BE6935" s="13"/>
    </row>
    <row r="6936" spans="1:57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  <c r="O6936" s="59">
        <f>Inputs!O6929</f>
        <v>0</v>
      </c>
      <c r="P6936" s="59">
        <f>Inputs!P6929</f>
        <v>0</v>
      </c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3"/>
      <c r="BB6936" s="13"/>
      <c r="BC6936" s="13"/>
      <c r="BD6936" s="13"/>
      <c r="BE6936" s="13"/>
    </row>
    <row r="6937" spans="1:57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  <c r="O6937" s="59">
        <f>Inputs!O6930</f>
        <v>0</v>
      </c>
      <c r="P6937" s="59">
        <f>Inputs!P6930</f>
        <v>0</v>
      </c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3"/>
      <c r="BB6937" s="13"/>
      <c r="BC6937" s="13"/>
      <c r="BD6937" s="13"/>
      <c r="BE6937" s="13"/>
    </row>
    <row r="6938" spans="1:57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  <c r="O6938" s="59">
        <f>Inputs!O6931</f>
        <v>0</v>
      </c>
      <c r="P6938" s="59">
        <f>Inputs!P6931</f>
        <v>0</v>
      </c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3"/>
      <c r="BB6938" s="13"/>
      <c r="BC6938" s="13"/>
      <c r="BD6938" s="13"/>
      <c r="BE6938" s="13"/>
    </row>
    <row r="6939" spans="1:57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  <c r="O6939" s="59">
        <f>Inputs!O6932</f>
        <v>0</v>
      </c>
      <c r="P6939" s="59">
        <f>Inputs!P6932</f>
        <v>0</v>
      </c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3"/>
      <c r="BB6939" s="13"/>
      <c r="BC6939" s="13"/>
      <c r="BD6939" s="13"/>
      <c r="BE6939" s="13"/>
    </row>
    <row r="6940" spans="1:57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  <c r="O6940" s="59">
        <f>Inputs!O6933</f>
        <v>0</v>
      </c>
      <c r="P6940" s="59">
        <f>Inputs!P6933</f>
        <v>0</v>
      </c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3"/>
      <c r="BB6940" s="13"/>
      <c r="BC6940" s="13"/>
      <c r="BD6940" s="13"/>
      <c r="BE6940" s="13"/>
    </row>
    <row r="6941" spans="1:57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  <c r="O6941" s="59">
        <f>Inputs!O6934</f>
        <v>0</v>
      </c>
      <c r="P6941" s="59">
        <f>Inputs!P6934</f>
        <v>0</v>
      </c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3"/>
      <c r="BB6941" s="13"/>
      <c r="BC6941" s="13"/>
      <c r="BD6941" s="13"/>
      <c r="BE6941" s="13"/>
    </row>
    <row r="6942" spans="1:57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  <c r="O6942" s="59">
        <f>Inputs!O6935</f>
        <v>0</v>
      </c>
      <c r="P6942" s="59">
        <f>Inputs!P6935</f>
        <v>0</v>
      </c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3"/>
      <c r="BB6942" s="13"/>
      <c r="BC6942" s="13"/>
      <c r="BD6942" s="13"/>
      <c r="BE6942" s="13"/>
    </row>
    <row r="6943" spans="1:57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  <c r="O6943" s="59">
        <f>Inputs!O6936</f>
        <v>0</v>
      </c>
      <c r="P6943" s="59">
        <f>Inputs!P6936</f>
        <v>0</v>
      </c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3"/>
      <c r="BB6943" s="13"/>
      <c r="BC6943" s="13"/>
      <c r="BD6943" s="13"/>
      <c r="BE6943" s="13"/>
    </row>
    <row r="6944" spans="1:57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  <c r="O6944" s="59">
        <f>Inputs!O6937</f>
        <v>0</v>
      </c>
      <c r="P6944" s="59">
        <f>Inputs!P6937</f>
        <v>0</v>
      </c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3"/>
      <c r="BB6944" s="13"/>
      <c r="BC6944" s="13"/>
      <c r="BD6944" s="13"/>
      <c r="BE6944" s="13"/>
    </row>
    <row r="6945" spans="1:57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  <c r="O6945" s="59">
        <f>Inputs!O6938</f>
        <v>0</v>
      </c>
      <c r="P6945" s="59">
        <f>Inputs!P6938</f>
        <v>0</v>
      </c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3"/>
      <c r="BB6945" s="13"/>
      <c r="BC6945" s="13"/>
      <c r="BD6945" s="13"/>
      <c r="BE6945" s="13"/>
    </row>
    <row r="6946" spans="1:57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  <c r="O6946" s="59">
        <f>Inputs!O6939</f>
        <v>0</v>
      </c>
      <c r="P6946" s="59">
        <f>Inputs!P6939</f>
        <v>0</v>
      </c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3"/>
      <c r="BB6946" s="13"/>
      <c r="BC6946" s="13"/>
      <c r="BD6946" s="13"/>
      <c r="BE6946" s="13"/>
    </row>
    <row r="6947" spans="1:57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  <c r="O6947" s="59">
        <f>Inputs!O6940</f>
        <v>0</v>
      </c>
      <c r="P6947" s="59">
        <f>Inputs!P6940</f>
        <v>0</v>
      </c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3"/>
      <c r="BB6947" s="13"/>
      <c r="BC6947" s="13"/>
      <c r="BD6947" s="13"/>
      <c r="BE6947" s="13"/>
    </row>
    <row r="6948" spans="1:57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  <c r="O6948" s="59">
        <f>Inputs!O6941</f>
        <v>0</v>
      </c>
      <c r="P6948" s="59">
        <f>Inputs!P6941</f>
        <v>0</v>
      </c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3"/>
      <c r="BB6948" s="13"/>
      <c r="BC6948" s="13"/>
      <c r="BD6948" s="13"/>
      <c r="BE6948" s="13"/>
    </row>
    <row r="6949" spans="1:57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  <c r="O6949" s="59">
        <f>Inputs!O6942</f>
        <v>0</v>
      </c>
      <c r="P6949" s="59">
        <f>Inputs!P6942</f>
        <v>0</v>
      </c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3"/>
      <c r="BB6949" s="13"/>
      <c r="BC6949" s="13"/>
      <c r="BD6949" s="13"/>
      <c r="BE6949" s="13"/>
    </row>
    <row r="6950" spans="1:57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  <c r="O6950" s="59">
        <f>Inputs!O6943</f>
        <v>0</v>
      </c>
      <c r="P6950" s="59">
        <f>Inputs!P6943</f>
        <v>0</v>
      </c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3"/>
      <c r="BB6950" s="13"/>
      <c r="BC6950" s="13"/>
      <c r="BD6950" s="13"/>
      <c r="BE6950" s="13"/>
    </row>
    <row r="6951" spans="1:57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  <c r="O6951" s="59">
        <f>Inputs!O6944</f>
        <v>0</v>
      </c>
      <c r="P6951" s="59">
        <f>Inputs!P6944</f>
        <v>0</v>
      </c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3"/>
      <c r="BB6951" s="13"/>
      <c r="BC6951" s="13"/>
      <c r="BD6951" s="13"/>
      <c r="BE6951" s="13"/>
    </row>
    <row r="6952" spans="1:57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  <c r="O6952" s="59">
        <f>Inputs!O6945</f>
        <v>0</v>
      </c>
      <c r="P6952" s="59">
        <f>Inputs!P6945</f>
        <v>0</v>
      </c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3"/>
      <c r="BB6952" s="13"/>
      <c r="BC6952" s="13"/>
      <c r="BD6952" s="13"/>
      <c r="BE6952" s="13"/>
    </row>
    <row r="6953" spans="1:57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  <c r="O6953" s="59">
        <f>Inputs!O6946</f>
        <v>0</v>
      </c>
      <c r="P6953" s="59">
        <f>Inputs!P6946</f>
        <v>0</v>
      </c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3"/>
      <c r="BB6953" s="13"/>
      <c r="BC6953" s="13"/>
      <c r="BD6953" s="13"/>
      <c r="BE6953" s="13"/>
    </row>
    <row r="6954" spans="1:57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  <c r="O6954" s="59">
        <f>Inputs!O6947</f>
        <v>0</v>
      </c>
      <c r="P6954" s="59">
        <f>Inputs!P6947</f>
        <v>0</v>
      </c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3"/>
      <c r="BB6954" s="13"/>
      <c r="BC6954" s="13"/>
      <c r="BD6954" s="13"/>
      <c r="BE6954" s="13"/>
    </row>
    <row r="6955" spans="1:57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  <c r="O6955" s="59">
        <f>Inputs!O6948</f>
        <v>0</v>
      </c>
      <c r="P6955" s="59">
        <f>Inputs!P6948</f>
        <v>0</v>
      </c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3"/>
      <c r="BB6955" s="13"/>
      <c r="BC6955" s="13"/>
      <c r="BD6955" s="13"/>
      <c r="BE6955" s="13"/>
    </row>
    <row r="6956" spans="1:57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  <c r="O6956" s="59">
        <f>Inputs!O6949</f>
        <v>0</v>
      </c>
      <c r="P6956" s="59">
        <f>Inputs!P6949</f>
        <v>0</v>
      </c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3"/>
      <c r="BB6956" s="13"/>
      <c r="BC6956" s="13"/>
      <c r="BD6956" s="13"/>
      <c r="BE6956" s="13"/>
    </row>
    <row r="6957" spans="1:57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  <c r="O6957" s="59">
        <f>Inputs!O6950</f>
        <v>0</v>
      </c>
      <c r="P6957" s="59">
        <f>Inputs!P6950</f>
        <v>0</v>
      </c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3"/>
      <c r="BB6957" s="13"/>
      <c r="BC6957" s="13"/>
      <c r="BD6957" s="13"/>
      <c r="BE6957" s="13"/>
    </row>
    <row r="6958" spans="1:57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  <c r="O6958" s="59">
        <f>Inputs!O6951</f>
        <v>0</v>
      </c>
      <c r="P6958" s="59">
        <f>Inputs!P6951</f>
        <v>0</v>
      </c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3"/>
      <c r="BB6958" s="13"/>
      <c r="BC6958" s="13"/>
      <c r="BD6958" s="13"/>
      <c r="BE6958" s="13"/>
    </row>
    <row r="6959" spans="1:57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  <c r="O6959" s="59">
        <f>Inputs!O6952</f>
        <v>0</v>
      </c>
      <c r="P6959" s="59">
        <f>Inputs!P6952</f>
        <v>0</v>
      </c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3"/>
      <c r="BB6959" s="13"/>
      <c r="BC6959" s="13"/>
      <c r="BD6959" s="13"/>
      <c r="BE6959" s="13"/>
    </row>
    <row r="6960" spans="1:57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  <c r="O6960" s="59">
        <f>Inputs!O6953</f>
        <v>0</v>
      </c>
      <c r="P6960" s="59">
        <f>Inputs!P6953</f>
        <v>0</v>
      </c>
      <c r="Q6960" s="13"/>
      <c r="R6960" s="13"/>
      <c r="S6960" s="13"/>
      <c r="T6960" s="13"/>
      <c r="U6960" s="13"/>
      <c r="V6960" s="13"/>
      <c r="W6960" s="13"/>
      <c r="X6960" s="13"/>
      <c r="Y6960" s="13"/>
      <c r="Z6960" s="13"/>
      <c r="AA6960" s="13"/>
      <c r="AB6960" s="13"/>
      <c r="AC6960" s="13"/>
      <c r="AD6960" s="13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3"/>
      <c r="BB6960" s="13"/>
      <c r="BC6960" s="13"/>
      <c r="BD6960" s="13"/>
      <c r="BE6960" s="13"/>
    </row>
    <row r="6961" spans="1:57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  <c r="O6961" s="59">
        <f>Inputs!O6954</f>
        <v>0</v>
      </c>
      <c r="P6961" s="59">
        <f>Inputs!P6954</f>
        <v>0</v>
      </c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3"/>
      <c r="BB6961" s="13"/>
      <c r="BC6961" s="13"/>
      <c r="BD6961" s="13"/>
      <c r="BE6961" s="13"/>
    </row>
    <row r="6962" spans="1:57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  <c r="O6962" s="59">
        <f>Inputs!O6955</f>
        <v>0</v>
      </c>
      <c r="P6962" s="59">
        <f>Inputs!P6955</f>
        <v>0</v>
      </c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3"/>
      <c r="BB6962" s="13"/>
      <c r="BC6962" s="13"/>
      <c r="BD6962" s="13"/>
      <c r="BE6962" s="13"/>
    </row>
    <row r="6963" spans="1:57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  <c r="O6963" s="59">
        <f>Inputs!O6956</f>
        <v>0</v>
      </c>
      <c r="P6963" s="59">
        <f>Inputs!P6956</f>
        <v>0</v>
      </c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13"/>
      <c r="AO6963" s="13"/>
      <c r="AP6963" s="13"/>
      <c r="AQ6963" s="13"/>
      <c r="AR6963" s="13"/>
      <c r="AS6963" s="13"/>
      <c r="AT6963" s="13"/>
      <c r="AU6963" s="13"/>
      <c r="AV6963" s="13"/>
      <c r="AW6963" s="13"/>
      <c r="AX6963" s="13"/>
      <c r="AY6963" s="13"/>
      <c r="AZ6963" s="13"/>
      <c r="BA6963" s="13"/>
      <c r="BB6963" s="13"/>
      <c r="BC6963" s="13"/>
      <c r="BD6963" s="13"/>
      <c r="BE6963" s="13"/>
    </row>
    <row r="6964" spans="1:57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  <c r="O6964" s="59">
        <f>Inputs!O6957</f>
        <v>0</v>
      </c>
      <c r="P6964" s="59">
        <f>Inputs!P6957</f>
        <v>0</v>
      </c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13"/>
      <c r="AN6964" s="13"/>
      <c r="AO6964" s="13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3"/>
      <c r="BB6964" s="13"/>
      <c r="BC6964" s="13"/>
      <c r="BD6964" s="13"/>
      <c r="BE6964" s="13"/>
    </row>
    <row r="6965" spans="1:57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  <c r="O6965" s="59">
        <f>Inputs!O6958</f>
        <v>0</v>
      </c>
      <c r="P6965" s="59">
        <f>Inputs!P6958</f>
        <v>0</v>
      </c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3"/>
      <c r="BB6965" s="13"/>
      <c r="BC6965" s="13"/>
      <c r="BD6965" s="13"/>
      <c r="BE6965" s="13"/>
    </row>
    <row r="6966" spans="1:57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  <c r="O6966" s="59">
        <f>Inputs!O6959</f>
        <v>0</v>
      </c>
      <c r="P6966" s="59">
        <f>Inputs!P6959</f>
        <v>0</v>
      </c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3"/>
      <c r="BB6966" s="13"/>
      <c r="BC6966" s="13"/>
      <c r="BD6966" s="13"/>
      <c r="BE6966" s="13"/>
    </row>
    <row r="6967" spans="1:57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  <c r="O6967" s="59">
        <f>Inputs!O6960</f>
        <v>0</v>
      </c>
      <c r="P6967" s="59">
        <f>Inputs!P6960</f>
        <v>0</v>
      </c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3"/>
      <c r="BB6967" s="13"/>
      <c r="BC6967" s="13"/>
      <c r="BD6967" s="13"/>
      <c r="BE6967" s="13"/>
    </row>
    <row r="6968" spans="1:57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  <c r="O6968" s="59">
        <f>Inputs!O6961</f>
        <v>0</v>
      </c>
      <c r="P6968" s="59">
        <f>Inputs!P6961</f>
        <v>0</v>
      </c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3"/>
      <c r="BB6968" s="13"/>
      <c r="BC6968" s="13"/>
      <c r="BD6968" s="13"/>
      <c r="BE6968" s="13"/>
    </row>
    <row r="6969" spans="1:57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  <c r="O6969" s="59">
        <f>Inputs!O6962</f>
        <v>0</v>
      </c>
      <c r="P6969" s="59">
        <f>Inputs!P6962</f>
        <v>0</v>
      </c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3"/>
      <c r="BB6969" s="13"/>
      <c r="BC6969" s="13"/>
      <c r="BD6969" s="13"/>
      <c r="BE6969" s="13"/>
    </row>
    <row r="6970" spans="1:57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  <c r="O6970" s="59">
        <f>Inputs!O6963</f>
        <v>0</v>
      </c>
      <c r="P6970" s="59">
        <f>Inputs!P6963</f>
        <v>0</v>
      </c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3"/>
      <c r="BB6970" s="13"/>
      <c r="BC6970" s="13"/>
      <c r="BD6970" s="13"/>
      <c r="BE6970" s="13"/>
    </row>
    <row r="6971" spans="1:57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  <c r="O6971" s="59">
        <f>Inputs!O6964</f>
        <v>0</v>
      </c>
      <c r="P6971" s="59">
        <f>Inputs!P6964</f>
        <v>0</v>
      </c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3"/>
      <c r="BB6971" s="13"/>
      <c r="BC6971" s="13"/>
      <c r="BD6971" s="13"/>
      <c r="BE6971" s="13"/>
    </row>
    <row r="6972" spans="1:57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  <c r="O6972" s="59">
        <f>Inputs!O6965</f>
        <v>0</v>
      </c>
      <c r="P6972" s="59">
        <f>Inputs!P6965</f>
        <v>0</v>
      </c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13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3"/>
      <c r="BB6972" s="13"/>
      <c r="BC6972" s="13"/>
      <c r="BD6972" s="13"/>
      <c r="BE6972" s="13"/>
    </row>
    <row r="6973" spans="1:57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  <c r="O6973" s="59">
        <f>Inputs!O6966</f>
        <v>0</v>
      </c>
      <c r="P6973" s="59">
        <f>Inputs!P6966</f>
        <v>0</v>
      </c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13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3"/>
      <c r="BB6973" s="13"/>
      <c r="BC6973" s="13"/>
      <c r="BD6973" s="13"/>
      <c r="BE6973" s="13"/>
    </row>
    <row r="6974" spans="1:57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  <c r="O6974" s="59">
        <f>Inputs!O6967</f>
        <v>0</v>
      </c>
      <c r="P6974" s="59">
        <f>Inputs!P6967</f>
        <v>0</v>
      </c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3"/>
      <c r="BB6974" s="13"/>
      <c r="BC6974" s="13"/>
      <c r="BD6974" s="13"/>
      <c r="BE6974" s="13"/>
    </row>
    <row r="6975" spans="1:57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  <c r="O6975" s="59">
        <f>Inputs!O6968</f>
        <v>0</v>
      </c>
      <c r="P6975" s="59">
        <f>Inputs!P6968</f>
        <v>0</v>
      </c>
      <c r="Q6975" s="13"/>
      <c r="R6975" s="13"/>
      <c r="S6975" s="13"/>
      <c r="T6975" s="13"/>
      <c r="U6975" s="13"/>
      <c r="V6975" s="13"/>
      <c r="W6975" s="13"/>
      <c r="X6975" s="13"/>
      <c r="Y6975" s="13"/>
      <c r="Z6975" s="13"/>
      <c r="AA6975" s="13"/>
      <c r="AB6975" s="13"/>
      <c r="AC6975" s="13"/>
      <c r="AD6975" s="13"/>
      <c r="AE6975" s="13"/>
      <c r="AF6975" s="13"/>
      <c r="AG6975" s="13"/>
      <c r="AH6975" s="13"/>
      <c r="AI6975" s="13"/>
      <c r="AJ6975" s="13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3"/>
      <c r="BB6975" s="13"/>
      <c r="BC6975" s="13"/>
      <c r="BD6975" s="13"/>
      <c r="BE6975" s="13"/>
    </row>
    <row r="6976" spans="1:57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  <c r="O6976" s="59">
        <f>Inputs!O6969</f>
        <v>0</v>
      </c>
      <c r="P6976" s="59">
        <f>Inputs!P6969</f>
        <v>0</v>
      </c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3"/>
      <c r="BB6976" s="13"/>
      <c r="BC6976" s="13"/>
      <c r="BD6976" s="13"/>
      <c r="BE6976" s="13"/>
    </row>
    <row r="6977" spans="1:57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  <c r="O6977" s="59">
        <f>Inputs!O6970</f>
        <v>0</v>
      </c>
      <c r="P6977" s="59">
        <f>Inputs!P6970</f>
        <v>0</v>
      </c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3"/>
      <c r="BB6977" s="13"/>
      <c r="BC6977" s="13"/>
      <c r="BD6977" s="13"/>
      <c r="BE6977" s="13"/>
    </row>
    <row r="6978" spans="1:57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  <c r="O6978" s="59">
        <f>Inputs!O6971</f>
        <v>0</v>
      </c>
      <c r="P6978" s="59">
        <f>Inputs!P6971</f>
        <v>0</v>
      </c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3"/>
      <c r="BB6978" s="13"/>
      <c r="BC6978" s="13"/>
      <c r="BD6978" s="13"/>
      <c r="BE6978" s="13"/>
    </row>
    <row r="6979" spans="1:57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  <c r="O6979" s="59">
        <f>Inputs!O6972</f>
        <v>0</v>
      </c>
      <c r="P6979" s="59">
        <f>Inputs!P6972</f>
        <v>0</v>
      </c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3"/>
      <c r="BB6979" s="13"/>
      <c r="BC6979" s="13"/>
      <c r="BD6979" s="13"/>
      <c r="BE6979" s="13"/>
    </row>
    <row r="6980" spans="1:57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  <c r="O6980" s="59">
        <f>Inputs!O6973</f>
        <v>0</v>
      </c>
      <c r="P6980" s="59">
        <f>Inputs!P6973</f>
        <v>0</v>
      </c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3"/>
      <c r="BA6980" s="13"/>
      <c r="BB6980" s="13"/>
      <c r="BC6980" s="13"/>
      <c r="BD6980" s="13"/>
      <c r="BE6980" s="13"/>
    </row>
    <row r="6981" spans="1:57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  <c r="O6981" s="59">
        <f>Inputs!O6974</f>
        <v>0</v>
      </c>
      <c r="P6981" s="59">
        <f>Inputs!P6974</f>
        <v>0</v>
      </c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3"/>
      <c r="BA6981" s="13"/>
      <c r="BB6981" s="13"/>
      <c r="BC6981" s="13"/>
      <c r="BD6981" s="13"/>
      <c r="BE6981" s="13"/>
    </row>
    <row r="6982" spans="1:57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  <c r="O6982" s="59">
        <f>Inputs!O6975</f>
        <v>0</v>
      </c>
      <c r="P6982" s="59">
        <f>Inputs!P6975</f>
        <v>0</v>
      </c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3"/>
      <c r="BA6982" s="13"/>
      <c r="BB6982" s="13"/>
      <c r="BC6982" s="13"/>
      <c r="BD6982" s="13"/>
      <c r="BE6982" s="13"/>
    </row>
    <row r="6983" spans="1:57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  <c r="O6983" s="59">
        <f>Inputs!O6976</f>
        <v>0</v>
      </c>
      <c r="P6983" s="59">
        <f>Inputs!P6976</f>
        <v>0</v>
      </c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3"/>
      <c r="BA6983" s="13"/>
      <c r="BB6983" s="13"/>
      <c r="BC6983" s="13"/>
      <c r="BD6983" s="13"/>
      <c r="BE6983" s="13"/>
    </row>
    <row r="6984" spans="1:57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  <c r="O6984" s="59">
        <f>Inputs!O6977</f>
        <v>0</v>
      </c>
      <c r="P6984" s="59">
        <f>Inputs!P6977</f>
        <v>0</v>
      </c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3"/>
      <c r="BA6984" s="13"/>
      <c r="BB6984" s="13"/>
      <c r="BC6984" s="13"/>
      <c r="BD6984" s="13"/>
      <c r="BE6984" s="13"/>
    </row>
    <row r="6985" spans="1:57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  <c r="O6985" s="59">
        <f>Inputs!O6978</f>
        <v>0</v>
      </c>
      <c r="P6985" s="59">
        <f>Inputs!P6978</f>
        <v>0</v>
      </c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3"/>
      <c r="BA6985" s="13"/>
      <c r="BB6985" s="13"/>
      <c r="BC6985" s="13"/>
      <c r="BD6985" s="13"/>
      <c r="BE6985" s="13"/>
    </row>
    <row r="6986" spans="1:57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  <c r="O6986" s="59">
        <f>Inputs!O6979</f>
        <v>0</v>
      </c>
      <c r="P6986" s="59">
        <f>Inputs!P6979</f>
        <v>0</v>
      </c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3"/>
      <c r="BA6986" s="13"/>
      <c r="BB6986" s="13"/>
      <c r="BC6986" s="13"/>
      <c r="BD6986" s="13"/>
      <c r="BE6986" s="13"/>
    </row>
    <row r="6987" spans="1:57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  <c r="O6987" s="59">
        <f>Inputs!O6980</f>
        <v>0</v>
      </c>
      <c r="P6987" s="59">
        <f>Inputs!P6980</f>
        <v>0</v>
      </c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3"/>
      <c r="BA6987" s="13"/>
      <c r="BB6987" s="13"/>
      <c r="BC6987" s="13"/>
      <c r="BD6987" s="13"/>
      <c r="BE6987" s="13"/>
    </row>
    <row r="6988" spans="1:57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  <c r="O6988" s="59">
        <f>Inputs!O6981</f>
        <v>0</v>
      </c>
      <c r="P6988" s="59">
        <f>Inputs!P6981</f>
        <v>0</v>
      </c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3"/>
      <c r="BA6988" s="13"/>
      <c r="BB6988" s="13"/>
      <c r="BC6988" s="13"/>
      <c r="BD6988" s="13"/>
      <c r="BE6988" s="13"/>
    </row>
    <row r="6989" spans="1:57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  <c r="O6989" s="59">
        <f>Inputs!O6982</f>
        <v>0</v>
      </c>
      <c r="P6989" s="59">
        <f>Inputs!P6982</f>
        <v>0</v>
      </c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3"/>
      <c r="BA6989" s="13"/>
      <c r="BB6989" s="13"/>
      <c r="BC6989" s="13"/>
      <c r="BD6989" s="13"/>
      <c r="BE6989" s="13"/>
    </row>
    <row r="6990" spans="1:57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  <c r="O6990" s="59">
        <f>Inputs!O6983</f>
        <v>0</v>
      </c>
      <c r="P6990" s="59">
        <f>Inputs!P6983</f>
        <v>0</v>
      </c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3"/>
      <c r="BA6990" s="13"/>
      <c r="BB6990" s="13"/>
      <c r="BC6990" s="13"/>
      <c r="BD6990" s="13"/>
      <c r="BE6990" s="13"/>
    </row>
    <row r="6991" spans="1:57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  <c r="O6991" s="59">
        <f>Inputs!O6984</f>
        <v>0</v>
      </c>
      <c r="P6991" s="59">
        <f>Inputs!P6984</f>
        <v>0</v>
      </c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13"/>
      <c r="AJ6991" s="13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3"/>
      <c r="BA6991" s="13"/>
      <c r="BB6991" s="13"/>
      <c r="BC6991" s="13"/>
      <c r="BD6991" s="13"/>
      <c r="BE6991" s="13"/>
    </row>
    <row r="6992" spans="1:57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  <c r="O6992" s="59">
        <f>Inputs!O6985</f>
        <v>0</v>
      </c>
      <c r="P6992" s="59">
        <f>Inputs!P6985</f>
        <v>0</v>
      </c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3"/>
      <c r="BA6992" s="13"/>
      <c r="BB6992" s="13"/>
      <c r="BC6992" s="13"/>
      <c r="BD6992" s="13"/>
      <c r="BE6992" s="13"/>
    </row>
    <row r="6993" spans="1:57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  <c r="O6993" s="59">
        <f>Inputs!O6986</f>
        <v>0</v>
      </c>
      <c r="P6993" s="59">
        <f>Inputs!P6986</f>
        <v>0</v>
      </c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3"/>
      <c r="BA6993" s="13"/>
      <c r="BB6993" s="13"/>
      <c r="BC6993" s="13"/>
      <c r="BD6993" s="13"/>
      <c r="BE6993" s="13"/>
    </row>
    <row r="6994" spans="1:57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  <c r="O6994" s="59">
        <f>Inputs!O6987</f>
        <v>0</v>
      </c>
      <c r="P6994" s="59">
        <f>Inputs!P6987</f>
        <v>0</v>
      </c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3"/>
      <c r="BA6994" s="13"/>
      <c r="BB6994" s="13"/>
      <c r="BC6994" s="13"/>
      <c r="BD6994" s="13"/>
      <c r="BE6994" s="13"/>
    </row>
    <row r="6995" spans="1:57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  <c r="O6995" s="59">
        <f>Inputs!O6988</f>
        <v>0</v>
      </c>
      <c r="P6995" s="59">
        <f>Inputs!P6988</f>
        <v>0</v>
      </c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13"/>
      <c r="AW6995" s="13"/>
      <c r="AX6995" s="13"/>
      <c r="AY6995" s="13"/>
      <c r="AZ6995" s="13"/>
      <c r="BA6995" s="13"/>
      <c r="BB6995" s="13"/>
      <c r="BC6995" s="13"/>
      <c r="BD6995" s="13"/>
      <c r="BE6995" s="13"/>
    </row>
    <row r="6996" spans="1:57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  <c r="O6996" s="59">
        <f>Inputs!O6989</f>
        <v>0</v>
      </c>
      <c r="P6996" s="59">
        <f>Inputs!P6989</f>
        <v>0</v>
      </c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3"/>
      <c r="BA6996" s="13"/>
      <c r="BB6996" s="13"/>
      <c r="BC6996" s="13"/>
      <c r="BD6996" s="13"/>
      <c r="BE6996" s="13"/>
    </row>
    <row r="6997" spans="1:57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  <c r="O6997" s="59">
        <f>Inputs!O6990</f>
        <v>0</v>
      </c>
      <c r="P6997" s="59">
        <f>Inputs!P6990</f>
        <v>0</v>
      </c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3"/>
      <c r="BA6997" s="13"/>
      <c r="BB6997" s="13"/>
      <c r="BC6997" s="13"/>
      <c r="BD6997" s="13"/>
      <c r="BE6997" s="13"/>
    </row>
    <row r="6998" spans="1:57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  <c r="O6998" s="59">
        <f>Inputs!O6991</f>
        <v>0</v>
      </c>
      <c r="P6998" s="59">
        <f>Inputs!P6991</f>
        <v>0</v>
      </c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3"/>
      <c r="BA6998" s="13"/>
      <c r="BB6998" s="13"/>
      <c r="BC6998" s="13"/>
      <c r="BD6998" s="13"/>
      <c r="BE6998" s="13"/>
    </row>
    <row r="6999" spans="1:57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  <c r="O6999" s="59">
        <f>Inputs!O6992</f>
        <v>0</v>
      </c>
      <c r="P6999" s="59">
        <f>Inputs!P6992</f>
        <v>0</v>
      </c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3"/>
      <c r="BA6999" s="13"/>
      <c r="BB6999" s="13"/>
      <c r="BC6999" s="13"/>
      <c r="BD6999" s="13"/>
      <c r="BE6999" s="13"/>
    </row>
    <row r="7000" spans="1:57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  <c r="O7000" s="59">
        <f>Inputs!O6993</f>
        <v>0</v>
      </c>
      <c r="P7000" s="59">
        <f>Inputs!P6993</f>
        <v>0</v>
      </c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13"/>
      <c r="AG7000" s="13"/>
      <c r="AH7000" s="13"/>
      <c r="AI7000" s="13"/>
      <c r="AJ7000" s="13"/>
      <c r="AK7000" s="13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3"/>
      <c r="BA7000" s="13"/>
      <c r="BB7000" s="13"/>
      <c r="BC7000" s="13"/>
      <c r="BD7000" s="13"/>
      <c r="BE7000" s="13"/>
    </row>
    <row r="7001" spans="1:57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  <c r="O7001" s="59">
        <f>Inputs!O6994</f>
        <v>0</v>
      </c>
      <c r="P7001" s="59">
        <f>Inputs!P6994</f>
        <v>0</v>
      </c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3"/>
      <c r="BA7001" s="13"/>
      <c r="BB7001" s="13"/>
      <c r="BC7001" s="13"/>
      <c r="BD7001" s="13"/>
      <c r="BE7001" s="13"/>
    </row>
    <row r="7002" spans="1:57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  <c r="O7002" s="59">
        <f>Inputs!O6995</f>
        <v>0</v>
      </c>
      <c r="P7002" s="59">
        <f>Inputs!P6995</f>
        <v>0</v>
      </c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3"/>
      <c r="BA7002" s="13"/>
      <c r="BB7002" s="13"/>
      <c r="BC7002" s="13"/>
      <c r="BD7002" s="13"/>
      <c r="BE7002" s="13"/>
    </row>
    <row r="7003" spans="1:57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  <c r="O7003" s="59">
        <f>Inputs!O6996</f>
        <v>0</v>
      </c>
      <c r="P7003" s="59">
        <f>Inputs!P6996</f>
        <v>0</v>
      </c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3"/>
      <c r="BA7003" s="13"/>
      <c r="BB7003" s="13"/>
      <c r="BC7003" s="13"/>
      <c r="BD7003" s="13"/>
      <c r="BE7003" s="13"/>
    </row>
    <row r="7004" spans="1:57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  <c r="O7004" s="59">
        <f>Inputs!O6997</f>
        <v>0</v>
      </c>
      <c r="P7004" s="59">
        <f>Inputs!P6997</f>
        <v>0</v>
      </c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3"/>
      <c r="BA7004" s="13"/>
      <c r="BB7004" s="13"/>
      <c r="BC7004" s="13"/>
      <c r="BD7004" s="13"/>
      <c r="BE7004" s="13"/>
    </row>
    <row r="7005" spans="1:57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  <c r="O7005" s="59">
        <f>Inputs!O6998</f>
        <v>0</v>
      </c>
      <c r="P7005" s="59">
        <f>Inputs!P6998</f>
        <v>0</v>
      </c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3"/>
      <c r="BA7005" s="13"/>
      <c r="BB7005" s="13"/>
      <c r="BC7005" s="13"/>
      <c r="BD7005" s="13"/>
      <c r="BE7005" s="13"/>
    </row>
    <row r="7006" spans="1:57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  <c r="O7006" s="59">
        <f>Inputs!O6999</f>
        <v>0</v>
      </c>
      <c r="P7006" s="59">
        <f>Inputs!P6999</f>
        <v>0</v>
      </c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3"/>
      <c r="BA7006" s="13"/>
      <c r="BB7006" s="13"/>
      <c r="BC7006" s="13"/>
      <c r="BD7006" s="13"/>
      <c r="BE7006" s="13"/>
    </row>
    <row r="7007" spans="1:57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  <c r="O7007" s="59">
        <f>Inputs!O7000</f>
        <v>0</v>
      </c>
      <c r="P7007" s="59">
        <f>Inputs!P7000</f>
        <v>0</v>
      </c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3"/>
      <c r="BA7007" s="13"/>
      <c r="BB7007" s="13"/>
      <c r="BC7007" s="13"/>
      <c r="BD7007" s="13"/>
      <c r="BE7007" s="13"/>
    </row>
    <row r="7008" spans="1:57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  <c r="O7008" s="59">
        <f>Inputs!O7001</f>
        <v>0</v>
      </c>
      <c r="P7008" s="59">
        <f>Inputs!P7001</f>
        <v>0</v>
      </c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3"/>
      <c r="BA7008" s="13"/>
      <c r="BB7008" s="13"/>
      <c r="BC7008" s="13"/>
      <c r="BD7008" s="13"/>
      <c r="BE7008" s="13"/>
    </row>
    <row r="7009" spans="1:57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  <c r="O7009" s="59">
        <f>Inputs!O7002</f>
        <v>0</v>
      </c>
      <c r="P7009" s="59">
        <f>Inputs!P7002</f>
        <v>0</v>
      </c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3"/>
      <c r="BA7009" s="13"/>
      <c r="BB7009" s="13"/>
      <c r="BC7009" s="13"/>
      <c r="BD7009" s="13"/>
      <c r="BE7009" s="13"/>
    </row>
    <row r="7010" spans="1:57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  <c r="O7010" s="59">
        <f>Inputs!O7003</f>
        <v>0</v>
      </c>
      <c r="P7010" s="59">
        <f>Inputs!P7003</f>
        <v>0</v>
      </c>
      <c r="Q7010" s="13"/>
      <c r="R7010" s="13"/>
      <c r="S7010" s="13"/>
      <c r="T7010" s="13"/>
      <c r="U7010" s="13"/>
      <c r="V7010" s="13"/>
      <c r="W7010" s="13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3"/>
      <c r="BA7010" s="13"/>
      <c r="BB7010" s="13"/>
      <c r="BC7010" s="13"/>
      <c r="BD7010" s="13"/>
      <c r="BE7010" s="13"/>
    </row>
    <row r="7011" spans="1:57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  <c r="O7011" s="59">
        <f>Inputs!O7004</f>
        <v>0</v>
      </c>
      <c r="P7011" s="59">
        <f>Inputs!P7004</f>
        <v>0</v>
      </c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3"/>
      <c r="BA7011" s="13"/>
      <c r="BB7011" s="13"/>
      <c r="BC7011" s="13"/>
      <c r="BD7011" s="13"/>
      <c r="BE7011" s="13"/>
    </row>
    <row r="7012" spans="1:57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  <c r="O7012" s="59">
        <f>Inputs!O7005</f>
        <v>0</v>
      </c>
      <c r="P7012" s="59">
        <f>Inputs!P7005</f>
        <v>0</v>
      </c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3"/>
      <c r="BA7012" s="13"/>
      <c r="BB7012" s="13"/>
      <c r="BC7012" s="13"/>
      <c r="BD7012" s="13"/>
      <c r="BE7012" s="13"/>
    </row>
    <row r="7013" spans="1:57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  <c r="O7013" s="59">
        <f>Inputs!O7006</f>
        <v>0</v>
      </c>
      <c r="P7013" s="59">
        <f>Inputs!P7006</f>
        <v>0</v>
      </c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3"/>
      <c r="BA7013" s="13"/>
      <c r="BB7013" s="13"/>
      <c r="BC7013" s="13"/>
      <c r="BD7013" s="13"/>
      <c r="BE7013" s="13"/>
    </row>
    <row r="7014" spans="1:57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  <c r="O7014" s="59">
        <f>Inputs!O7007</f>
        <v>0</v>
      </c>
      <c r="P7014" s="59">
        <f>Inputs!P7007</f>
        <v>0</v>
      </c>
      <c r="Q7014" s="13"/>
      <c r="R7014" s="13"/>
      <c r="S7014" s="13"/>
      <c r="T7014" s="13"/>
      <c r="U7014" s="13"/>
      <c r="V7014" s="13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3"/>
      <c r="BA7014" s="13"/>
      <c r="BB7014" s="13"/>
      <c r="BC7014" s="13"/>
      <c r="BD7014" s="13"/>
      <c r="BE7014" s="13"/>
    </row>
    <row r="7015" spans="1:57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  <c r="O7015" s="59">
        <f>Inputs!O7008</f>
        <v>0</v>
      </c>
      <c r="P7015" s="59">
        <f>Inputs!P7008</f>
        <v>0</v>
      </c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3"/>
      <c r="BA7015" s="13"/>
      <c r="BB7015" s="13"/>
      <c r="BC7015" s="13"/>
      <c r="BD7015" s="13"/>
      <c r="BE7015" s="13"/>
    </row>
    <row r="7016" spans="1:57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  <c r="O7016" s="59">
        <f>Inputs!O7009</f>
        <v>0</v>
      </c>
      <c r="P7016" s="59">
        <f>Inputs!P7009</f>
        <v>0</v>
      </c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3"/>
      <c r="BA7016" s="13"/>
      <c r="BB7016" s="13"/>
      <c r="BC7016" s="13"/>
      <c r="BD7016" s="13"/>
      <c r="BE7016" s="13"/>
    </row>
    <row r="7017" spans="1:57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  <c r="O7017" s="59">
        <f>Inputs!O7010</f>
        <v>0</v>
      </c>
      <c r="P7017" s="59">
        <f>Inputs!P7010</f>
        <v>0</v>
      </c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3"/>
      <c r="BA7017" s="13"/>
      <c r="BB7017" s="13"/>
      <c r="BC7017" s="13"/>
      <c r="BD7017" s="13"/>
      <c r="BE7017" s="13"/>
    </row>
    <row r="7018" spans="1:57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  <c r="O7018" s="59">
        <f>Inputs!O7011</f>
        <v>0</v>
      </c>
      <c r="P7018" s="59">
        <f>Inputs!P7011</f>
        <v>0</v>
      </c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13"/>
      <c r="AE7018" s="13"/>
      <c r="AF7018" s="13"/>
      <c r="AG7018" s="13"/>
      <c r="AH7018" s="13"/>
      <c r="AI7018" s="13"/>
      <c r="AJ7018" s="13"/>
      <c r="AK7018" s="13"/>
      <c r="AL7018" s="13"/>
      <c r="AM7018" s="13"/>
      <c r="AN7018" s="13"/>
      <c r="AO7018" s="13"/>
      <c r="AP7018" s="13"/>
      <c r="AQ7018" s="13"/>
      <c r="AR7018" s="13"/>
      <c r="AS7018" s="13"/>
      <c r="AT7018" s="13"/>
      <c r="AU7018" s="13"/>
      <c r="AV7018" s="13"/>
      <c r="AW7018" s="13"/>
      <c r="AX7018" s="13"/>
      <c r="AY7018" s="13"/>
      <c r="AZ7018" s="13"/>
      <c r="BA7018" s="13"/>
      <c r="BB7018" s="13"/>
      <c r="BC7018" s="13"/>
      <c r="BD7018" s="13"/>
      <c r="BE7018" s="13"/>
    </row>
    <row r="7019" spans="1:57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  <c r="O7019" s="59">
        <f>Inputs!O7012</f>
        <v>0</v>
      </c>
      <c r="P7019" s="59">
        <f>Inputs!P7012</f>
        <v>0</v>
      </c>
      <c r="Q7019" s="13"/>
      <c r="R7019" s="13"/>
      <c r="S7019" s="13"/>
      <c r="T7019" s="13"/>
      <c r="U7019" s="13"/>
      <c r="V7019" s="13"/>
      <c r="W7019" s="13"/>
      <c r="X7019" s="13"/>
      <c r="Y7019" s="13"/>
      <c r="Z7019" s="13"/>
      <c r="AA7019" s="13"/>
      <c r="AB7019" s="13"/>
      <c r="AC7019" s="13"/>
      <c r="AD7019" s="13"/>
      <c r="AE7019" s="13"/>
      <c r="AF7019" s="13"/>
      <c r="AG7019" s="13"/>
      <c r="AH7019" s="13"/>
      <c r="AI7019" s="13"/>
      <c r="AJ7019" s="13"/>
      <c r="AK7019" s="13"/>
      <c r="AL7019" s="13"/>
      <c r="AM7019" s="13"/>
      <c r="AN7019" s="13"/>
      <c r="AO7019" s="13"/>
      <c r="AP7019" s="13"/>
      <c r="AQ7019" s="13"/>
      <c r="AR7019" s="13"/>
      <c r="AS7019" s="13"/>
      <c r="AT7019" s="13"/>
      <c r="AU7019" s="13"/>
      <c r="AV7019" s="13"/>
      <c r="AW7019" s="13"/>
      <c r="AX7019" s="13"/>
      <c r="AY7019" s="13"/>
      <c r="AZ7019" s="13"/>
      <c r="BA7019" s="13"/>
      <c r="BB7019" s="13"/>
      <c r="BC7019" s="13"/>
      <c r="BD7019" s="13"/>
      <c r="BE7019" s="13"/>
    </row>
    <row r="7020" spans="1:57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  <c r="O7020" s="59">
        <f>Inputs!O7013</f>
        <v>0</v>
      </c>
      <c r="P7020" s="59">
        <f>Inputs!P7013</f>
        <v>0</v>
      </c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3"/>
      <c r="BB7020" s="13"/>
      <c r="BC7020" s="13"/>
      <c r="BD7020" s="13"/>
      <c r="BE7020" s="13"/>
    </row>
    <row r="7021" spans="1:57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  <c r="O7021" s="59">
        <f>Inputs!O7014</f>
        <v>0</v>
      </c>
      <c r="P7021" s="59">
        <f>Inputs!P7014</f>
        <v>0</v>
      </c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3"/>
      <c r="BB7021" s="13"/>
      <c r="BC7021" s="13"/>
      <c r="BD7021" s="13"/>
      <c r="BE7021" s="13"/>
    </row>
    <row r="7022" spans="1:57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  <c r="O7022" s="59">
        <f>Inputs!O7015</f>
        <v>0</v>
      </c>
      <c r="P7022" s="59">
        <f>Inputs!P7015</f>
        <v>0</v>
      </c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3"/>
      <c r="BB7022" s="13"/>
      <c r="BC7022" s="13"/>
      <c r="BD7022" s="13"/>
      <c r="BE7022" s="13"/>
    </row>
    <row r="7023" spans="1:57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  <c r="O7023" s="59">
        <f>Inputs!O7016</f>
        <v>0</v>
      </c>
      <c r="P7023" s="59">
        <f>Inputs!P7016</f>
        <v>0</v>
      </c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3"/>
      <c r="BB7023" s="13"/>
      <c r="BC7023" s="13"/>
      <c r="BD7023" s="13"/>
      <c r="BE7023" s="13"/>
    </row>
    <row r="7024" spans="1:57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  <c r="O7024" s="59">
        <f>Inputs!O7017</f>
        <v>0</v>
      </c>
      <c r="P7024" s="59">
        <f>Inputs!P7017</f>
        <v>0</v>
      </c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3"/>
      <c r="BB7024" s="13"/>
      <c r="BC7024" s="13"/>
      <c r="BD7024" s="13"/>
      <c r="BE7024" s="13"/>
    </row>
    <row r="7025" spans="1:57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  <c r="O7025" s="59">
        <f>Inputs!O7018</f>
        <v>0</v>
      </c>
      <c r="P7025" s="59">
        <f>Inputs!P7018</f>
        <v>0</v>
      </c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3"/>
      <c r="BB7025" s="13"/>
      <c r="BC7025" s="13"/>
      <c r="BD7025" s="13"/>
      <c r="BE7025" s="13"/>
    </row>
    <row r="7026" spans="1:57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  <c r="O7026" s="59">
        <f>Inputs!O7019</f>
        <v>0</v>
      </c>
      <c r="P7026" s="59">
        <f>Inputs!P7019</f>
        <v>0</v>
      </c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3"/>
      <c r="BB7026" s="13"/>
      <c r="BC7026" s="13"/>
      <c r="BD7026" s="13"/>
      <c r="BE7026" s="13"/>
    </row>
    <row r="7027" spans="1:57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  <c r="O7027" s="59">
        <f>Inputs!O7020</f>
        <v>0</v>
      </c>
      <c r="P7027" s="59">
        <f>Inputs!P7020</f>
        <v>0</v>
      </c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3"/>
      <c r="BB7027" s="13"/>
      <c r="BC7027" s="13"/>
      <c r="BD7027" s="13"/>
      <c r="BE7027" s="13"/>
    </row>
    <row r="7028" spans="1:57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  <c r="O7028" s="59">
        <f>Inputs!O7021</f>
        <v>0</v>
      </c>
      <c r="P7028" s="59">
        <f>Inputs!P7021</f>
        <v>0</v>
      </c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3"/>
      <c r="BA7028" s="13"/>
      <c r="BB7028" s="13"/>
      <c r="BC7028" s="13"/>
      <c r="BD7028" s="13"/>
      <c r="BE7028" s="13"/>
    </row>
    <row r="7029" spans="1:57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  <c r="O7029" s="59">
        <f>Inputs!O7022</f>
        <v>0</v>
      </c>
      <c r="P7029" s="59">
        <f>Inputs!P7022</f>
        <v>0</v>
      </c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3"/>
      <c r="BA7029" s="13"/>
      <c r="BB7029" s="13"/>
      <c r="BC7029" s="13"/>
      <c r="BD7029" s="13"/>
      <c r="BE7029" s="13"/>
    </row>
    <row r="7030" spans="1:57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  <c r="O7030" s="59">
        <f>Inputs!O7023</f>
        <v>0</v>
      </c>
      <c r="P7030" s="59">
        <f>Inputs!P7023</f>
        <v>0</v>
      </c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13"/>
      <c r="AT7030" s="13"/>
      <c r="AU7030" s="13"/>
      <c r="AV7030" s="13"/>
      <c r="AW7030" s="13"/>
      <c r="AX7030" s="13"/>
      <c r="AY7030" s="13"/>
      <c r="AZ7030" s="13"/>
      <c r="BA7030" s="13"/>
      <c r="BB7030" s="13"/>
      <c r="BC7030" s="13"/>
      <c r="BD7030" s="13"/>
      <c r="BE7030" s="13"/>
    </row>
    <row r="7031" spans="1:57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  <c r="O7031" s="59">
        <f>Inputs!O7024</f>
        <v>0</v>
      </c>
      <c r="P7031" s="59">
        <f>Inputs!P7024</f>
        <v>0</v>
      </c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3"/>
      <c r="BA7031" s="13"/>
      <c r="BB7031" s="13"/>
      <c r="BC7031" s="13"/>
      <c r="BD7031" s="13"/>
      <c r="BE7031" s="13"/>
    </row>
    <row r="7032" spans="1:57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  <c r="O7032" s="59">
        <f>Inputs!O7025</f>
        <v>0</v>
      </c>
      <c r="P7032" s="59">
        <f>Inputs!P7025</f>
        <v>0</v>
      </c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3"/>
      <c r="BA7032" s="13"/>
      <c r="BB7032" s="13"/>
      <c r="BC7032" s="13"/>
      <c r="BD7032" s="13"/>
      <c r="BE7032" s="13"/>
    </row>
    <row r="7033" spans="1:57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  <c r="O7033" s="59">
        <f>Inputs!O7026</f>
        <v>0</v>
      </c>
      <c r="P7033" s="59">
        <f>Inputs!P7026</f>
        <v>0</v>
      </c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3"/>
      <c r="BA7033" s="13"/>
      <c r="BB7033" s="13"/>
      <c r="BC7033" s="13"/>
      <c r="BD7033" s="13"/>
      <c r="BE7033" s="13"/>
    </row>
    <row r="7034" spans="1:57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  <c r="O7034" s="59">
        <f>Inputs!O7027</f>
        <v>0</v>
      </c>
      <c r="P7034" s="59">
        <f>Inputs!P7027</f>
        <v>0</v>
      </c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3"/>
      <c r="BA7034" s="13"/>
      <c r="BB7034" s="13"/>
      <c r="BC7034" s="13"/>
      <c r="BD7034" s="13"/>
      <c r="BE7034" s="13"/>
    </row>
    <row r="7035" spans="1:57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  <c r="O7035" s="59">
        <f>Inputs!O7028</f>
        <v>0</v>
      </c>
      <c r="P7035" s="59">
        <f>Inputs!P7028</f>
        <v>0</v>
      </c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3"/>
      <c r="BA7035" s="13"/>
      <c r="BB7035" s="13"/>
      <c r="BC7035" s="13"/>
      <c r="BD7035" s="13"/>
      <c r="BE7035" s="13"/>
    </row>
    <row r="7036" spans="1:57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  <c r="O7036" s="59">
        <f>Inputs!O7029</f>
        <v>0</v>
      </c>
      <c r="P7036" s="59">
        <f>Inputs!P7029</f>
        <v>0</v>
      </c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3"/>
      <c r="BA7036" s="13"/>
      <c r="BB7036" s="13"/>
      <c r="BC7036" s="13"/>
      <c r="BD7036" s="13"/>
      <c r="BE7036" s="13"/>
    </row>
    <row r="7037" spans="1:57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  <c r="O7037" s="59">
        <f>Inputs!O7030</f>
        <v>0</v>
      </c>
      <c r="P7037" s="59">
        <f>Inputs!P7030</f>
        <v>0</v>
      </c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3"/>
      <c r="BA7037" s="13"/>
      <c r="BB7037" s="13"/>
      <c r="BC7037" s="13"/>
      <c r="BD7037" s="13"/>
      <c r="BE7037" s="13"/>
    </row>
    <row r="7038" spans="1:57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  <c r="O7038" s="59">
        <f>Inputs!O7031</f>
        <v>0</v>
      </c>
      <c r="P7038" s="59">
        <f>Inputs!P7031</f>
        <v>0</v>
      </c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3"/>
      <c r="BA7038" s="13"/>
      <c r="BB7038" s="13"/>
      <c r="BC7038" s="13"/>
      <c r="BD7038" s="13"/>
      <c r="BE7038" s="13"/>
    </row>
    <row r="7039" spans="1:57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  <c r="O7039" s="59">
        <f>Inputs!O7032</f>
        <v>0</v>
      </c>
      <c r="P7039" s="59">
        <f>Inputs!P7032</f>
        <v>0</v>
      </c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3"/>
      <c r="BA7039" s="13"/>
      <c r="BB7039" s="13"/>
      <c r="BC7039" s="13"/>
      <c r="BD7039" s="13"/>
      <c r="BE7039" s="13"/>
    </row>
    <row r="7040" spans="1:57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  <c r="O7040" s="59">
        <f>Inputs!O7033</f>
        <v>0</v>
      </c>
      <c r="P7040" s="59">
        <f>Inputs!P7033</f>
        <v>0</v>
      </c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3"/>
      <c r="BA7040" s="13"/>
      <c r="BB7040" s="13"/>
      <c r="BC7040" s="13"/>
      <c r="BD7040" s="13"/>
      <c r="BE7040" s="13"/>
    </row>
    <row r="7041" spans="1:57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  <c r="O7041" s="59">
        <f>Inputs!O7034</f>
        <v>0</v>
      </c>
      <c r="P7041" s="59">
        <f>Inputs!P7034</f>
        <v>0</v>
      </c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3"/>
      <c r="BA7041" s="13"/>
      <c r="BB7041" s="13"/>
      <c r="BC7041" s="13"/>
      <c r="BD7041" s="13"/>
      <c r="BE7041" s="13"/>
    </row>
    <row r="7042" spans="1:57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  <c r="O7042" s="59">
        <f>Inputs!O7035</f>
        <v>0</v>
      </c>
      <c r="P7042" s="59">
        <f>Inputs!P7035</f>
        <v>0</v>
      </c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3"/>
      <c r="BA7042" s="13"/>
      <c r="BB7042" s="13"/>
      <c r="BC7042" s="13"/>
      <c r="BD7042" s="13"/>
      <c r="BE7042" s="13"/>
    </row>
    <row r="7043" spans="1:57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  <c r="O7043" s="59">
        <f>Inputs!O7036</f>
        <v>0</v>
      </c>
      <c r="P7043" s="59">
        <f>Inputs!P7036</f>
        <v>0</v>
      </c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3"/>
      <c r="BA7043" s="13"/>
      <c r="BB7043" s="13"/>
      <c r="BC7043" s="13"/>
      <c r="BD7043" s="13"/>
      <c r="BE7043" s="13"/>
    </row>
    <row r="7044" spans="1:57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  <c r="O7044" s="59">
        <f>Inputs!O7037</f>
        <v>0</v>
      </c>
      <c r="P7044" s="59">
        <f>Inputs!P7037</f>
        <v>0</v>
      </c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3"/>
      <c r="BA7044" s="13"/>
      <c r="BB7044" s="13"/>
      <c r="BC7044" s="13"/>
      <c r="BD7044" s="13"/>
      <c r="BE7044" s="13"/>
    </row>
    <row r="7045" spans="1:57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  <c r="O7045" s="59">
        <f>Inputs!O7038</f>
        <v>0</v>
      </c>
      <c r="P7045" s="59">
        <f>Inputs!P7038</f>
        <v>0</v>
      </c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3"/>
      <c r="BA7045" s="13"/>
      <c r="BB7045" s="13"/>
      <c r="BC7045" s="13"/>
      <c r="BD7045" s="13"/>
      <c r="BE7045" s="13"/>
    </row>
    <row r="7046" spans="1:57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  <c r="O7046" s="59">
        <f>Inputs!O7039</f>
        <v>0</v>
      </c>
      <c r="P7046" s="59">
        <f>Inputs!P7039</f>
        <v>0</v>
      </c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3"/>
      <c r="BA7046" s="13"/>
      <c r="BB7046" s="13"/>
      <c r="BC7046" s="13"/>
      <c r="BD7046" s="13"/>
      <c r="BE7046" s="13"/>
    </row>
    <row r="7047" spans="1:57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  <c r="O7047" s="59">
        <f>Inputs!O7040</f>
        <v>0</v>
      </c>
      <c r="P7047" s="59">
        <f>Inputs!P7040</f>
        <v>0</v>
      </c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3"/>
      <c r="BA7047" s="13"/>
      <c r="BB7047" s="13"/>
      <c r="BC7047" s="13"/>
      <c r="BD7047" s="13"/>
      <c r="BE7047" s="13"/>
    </row>
    <row r="7048" spans="1:57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  <c r="O7048" s="59">
        <f>Inputs!O7041</f>
        <v>0</v>
      </c>
      <c r="P7048" s="59">
        <f>Inputs!P7041</f>
        <v>0</v>
      </c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3"/>
      <c r="BA7048" s="13"/>
      <c r="BB7048" s="13"/>
      <c r="BC7048" s="13"/>
      <c r="BD7048" s="13"/>
      <c r="BE7048" s="13"/>
    </row>
    <row r="7049" spans="1:57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  <c r="O7049" s="59">
        <f>Inputs!O7042</f>
        <v>0</v>
      </c>
      <c r="P7049" s="59">
        <f>Inputs!P7042</f>
        <v>0</v>
      </c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3"/>
      <c r="BA7049" s="13"/>
      <c r="BB7049" s="13"/>
      <c r="BC7049" s="13"/>
      <c r="BD7049" s="13"/>
      <c r="BE7049" s="13"/>
    </row>
    <row r="7050" spans="1:57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  <c r="O7050" s="59">
        <f>Inputs!O7043</f>
        <v>0</v>
      </c>
      <c r="P7050" s="59">
        <f>Inputs!P7043</f>
        <v>0</v>
      </c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3"/>
      <c r="BA7050" s="13"/>
      <c r="BB7050" s="13"/>
      <c r="BC7050" s="13"/>
      <c r="BD7050" s="13"/>
      <c r="BE7050" s="13"/>
    </row>
    <row r="7051" spans="1:57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  <c r="O7051" s="59">
        <f>Inputs!O7044</f>
        <v>0</v>
      </c>
      <c r="P7051" s="59">
        <f>Inputs!P7044</f>
        <v>0</v>
      </c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3"/>
      <c r="BA7051" s="13"/>
      <c r="BB7051" s="13"/>
      <c r="BC7051" s="13"/>
      <c r="BD7051" s="13"/>
      <c r="BE7051" s="13"/>
    </row>
    <row r="7052" spans="1:57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  <c r="O7052" s="59">
        <f>Inputs!O7045</f>
        <v>0</v>
      </c>
      <c r="P7052" s="59">
        <f>Inputs!P7045</f>
        <v>0</v>
      </c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3"/>
      <c r="BA7052" s="13"/>
      <c r="BB7052" s="13"/>
      <c r="BC7052" s="13"/>
      <c r="BD7052" s="13"/>
      <c r="BE7052" s="13"/>
    </row>
    <row r="7053" spans="1:57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  <c r="O7053" s="59">
        <f>Inputs!O7046</f>
        <v>0</v>
      </c>
      <c r="P7053" s="59">
        <f>Inputs!P7046</f>
        <v>0</v>
      </c>
      <c r="Q7053" s="13"/>
      <c r="R7053" s="13"/>
      <c r="S7053" s="13"/>
      <c r="T7053" s="13"/>
      <c r="U7053" s="13"/>
      <c r="V7053" s="13"/>
      <c r="W7053" s="13"/>
      <c r="X7053" s="13"/>
      <c r="Y7053" s="13"/>
      <c r="Z7053" s="13"/>
      <c r="AA7053" s="13"/>
      <c r="AB7053" s="13"/>
      <c r="AC7053" s="13"/>
      <c r="AD7053" s="13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13"/>
      <c r="AV7053" s="13"/>
      <c r="AW7053" s="13"/>
      <c r="AX7053" s="13"/>
      <c r="AY7053" s="13"/>
      <c r="AZ7053" s="13"/>
      <c r="BA7053" s="13"/>
      <c r="BB7053" s="13"/>
      <c r="BC7053" s="13"/>
      <c r="BD7053" s="13"/>
      <c r="BE7053" s="13"/>
    </row>
    <row r="7054" spans="1:57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  <c r="O7054" s="59">
        <f>Inputs!O7047</f>
        <v>0</v>
      </c>
      <c r="P7054" s="59">
        <f>Inputs!P7047</f>
        <v>0</v>
      </c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3"/>
      <c r="BA7054" s="13"/>
      <c r="BB7054" s="13"/>
      <c r="BC7054" s="13"/>
      <c r="BD7054" s="13"/>
      <c r="BE7054" s="13"/>
    </row>
    <row r="7055" spans="1:57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  <c r="O7055" s="59">
        <f>Inputs!O7048</f>
        <v>0</v>
      </c>
      <c r="P7055" s="59">
        <f>Inputs!P7048</f>
        <v>0</v>
      </c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3"/>
      <c r="BA7055" s="13"/>
      <c r="BB7055" s="13"/>
      <c r="BC7055" s="13"/>
      <c r="BD7055" s="13"/>
      <c r="BE7055" s="13"/>
    </row>
    <row r="7056" spans="1:57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  <c r="O7056" s="59">
        <f>Inputs!O7049</f>
        <v>0</v>
      </c>
      <c r="P7056" s="59">
        <f>Inputs!P7049</f>
        <v>0</v>
      </c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3"/>
      <c r="BA7056" s="13"/>
      <c r="BB7056" s="13"/>
      <c r="BC7056" s="13"/>
      <c r="BD7056" s="13"/>
      <c r="BE7056" s="13"/>
    </row>
    <row r="7057" spans="1:57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  <c r="O7057" s="59">
        <f>Inputs!O7050</f>
        <v>0</v>
      </c>
      <c r="P7057" s="59">
        <f>Inputs!P7050</f>
        <v>0</v>
      </c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3"/>
      <c r="BA7057" s="13"/>
      <c r="BB7057" s="13"/>
      <c r="BC7057" s="13"/>
      <c r="BD7057" s="13"/>
      <c r="BE7057" s="13"/>
    </row>
    <row r="7058" spans="1:57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  <c r="O7058" s="59">
        <f>Inputs!O7051</f>
        <v>0</v>
      </c>
      <c r="P7058" s="59">
        <f>Inputs!P7051</f>
        <v>0</v>
      </c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3"/>
      <c r="BA7058" s="13"/>
      <c r="BB7058" s="13"/>
      <c r="BC7058" s="13"/>
      <c r="BD7058" s="13"/>
      <c r="BE7058" s="13"/>
    </row>
    <row r="7059" spans="1:57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  <c r="O7059" s="59">
        <f>Inputs!O7052</f>
        <v>0</v>
      </c>
      <c r="P7059" s="59">
        <f>Inputs!P7052</f>
        <v>0</v>
      </c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3"/>
      <c r="BA7059" s="13"/>
      <c r="BB7059" s="13"/>
      <c r="BC7059" s="13"/>
      <c r="BD7059" s="13"/>
      <c r="BE7059" s="13"/>
    </row>
    <row r="7060" spans="1:57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  <c r="O7060" s="59">
        <f>Inputs!O7053</f>
        <v>0</v>
      </c>
      <c r="P7060" s="59">
        <f>Inputs!P7053</f>
        <v>0</v>
      </c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3"/>
      <c r="BA7060" s="13"/>
      <c r="BB7060" s="13"/>
      <c r="BC7060" s="13"/>
      <c r="BD7060" s="13"/>
      <c r="BE7060" s="13"/>
    </row>
    <row r="7061" spans="1:57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  <c r="O7061" s="59">
        <f>Inputs!O7054</f>
        <v>0</v>
      </c>
      <c r="P7061" s="59">
        <f>Inputs!P7054</f>
        <v>0</v>
      </c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3"/>
      <c r="BA7061" s="13"/>
      <c r="BB7061" s="13"/>
      <c r="BC7061" s="13"/>
      <c r="BD7061" s="13"/>
      <c r="BE7061" s="13"/>
    </row>
    <row r="7062" spans="1:57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  <c r="O7062" s="59">
        <f>Inputs!O7055</f>
        <v>0</v>
      </c>
      <c r="P7062" s="59">
        <f>Inputs!P7055</f>
        <v>0</v>
      </c>
      <c r="Q7062" s="13"/>
      <c r="R7062" s="13"/>
      <c r="S7062" s="13"/>
      <c r="T7062" s="13"/>
      <c r="U7062" s="13"/>
      <c r="V7062" s="13"/>
      <c r="W7062" s="13"/>
      <c r="X7062" s="13"/>
      <c r="Y7062" s="13"/>
      <c r="Z7062" s="13"/>
      <c r="AA7062" s="13"/>
      <c r="AB7062" s="13"/>
      <c r="AC7062" s="13"/>
      <c r="AD7062" s="13"/>
      <c r="AE7062" s="13"/>
      <c r="AF7062" s="13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3"/>
      <c r="BA7062" s="13"/>
      <c r="BB7062" s="13"/>
      <c r="BC7062" s="13"/>
      <c r="BD7062" s="13"/>
      <c r="BE7062" s="13"/>
    </row>
    <row r="7063" spans="1:57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  <c r="O7063" s="59">
        <f>Inputs!O7056</f>
        <v>0</v>
      </c>
      <c r="P7063" s="59">
        <f>Inputs!P7056</f>
        <v>0</v>
      </c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13"/>
      <c r="AB7063" s="13"/>
      <c r="AC7063" s="13"/>
      <c r="AD7063" s="13"/>
      <c r="AE7063" s="13"/>
      <c r="AF7063" s="13"/>
      <c r="AG7063" s="13"/>
      <c r="AH7063" s="13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3"/>
      <c r="BA7063" s="13"/>
      <c r="BB7063" s="13"/>
      <c r="BC7063" s="13"/>
      <c r="BD7063" s="13"/>
      <c r="BE7063" s="13"/>
    </row>
    <row r="7064" spans="1:57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  <c r="O7064" s="59">
        <f>Inputs!O7057</f>
        <v>0</v>
      </c>
      <c r="P7064" s="59">
        <f>Inputs!P7057</f>
        <v>0</v>
      </c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3"/>
      <c r="BA7064" s="13"/>
      <c r="BB7064" s="13"/>
      <c r="BC7064" s="13"/>
      <c r="BD7064" s="13"/>
      <c r="BE7064" s="13"/>
    </row>
    <row r="7065" spans="1:57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  <c r="O7065" s="59">
        <f>Inputs!O7058</f>
        <v>0</v>
      </c>
      <c r="P7065" s="59">
        <f>Inputs!P7058</f>
        <v>0</v>
      </c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3"/>
      <c r="BA7065" s="13"/>
      <c r="BB7065" s="13"/>
      <c r="BC7065" s="13"/>
      <c r="BD7065" s="13"/>
      <c r="BE7065" s="13"/>
    </row>
    <row r="7066" spans="1:57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  <c r="O7066" s="59">
        <f>Inputs!O7059</f>
        <v>0</v>
      </c>
      <c r="P7066" s="59">
        <f>Inputs!P7059</f>
        <v>0</v>
      </c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3"/>
      <c r="BA7066" s="13"/>
      <c r="BB7066" s="13"/>
      <c r="BC7066" s="13"/>
      <c r="BD7066" s="13"/>
      <c r="BE7066" s="13"/>
    </row>
    <row r="7067" spans="1:57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  <c r="O7067" s="59">
        <f>Inputs!O7060</f>
        <v>0</v>
      </c>
      <c r="P7067" s="59">
        <f>Inputs!P7060</f>
        <v>0</v>
      </c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3"/>
      <c r="BA7067" s="13"/>
      <c r="BB7067" s="13"/>
      <c r="BC7067" s="13"/>
      <c r="BD7067" s="13"/>
      <c r="BE7067" s="13"/>
    </row>
    <row r="7068" spans="1:57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  <c r="O7068" s="59">
        <f>Inputs!O7061</f>
        <v>0</v>
      </c>
      <c r="P7068" s="59">
        <f>Inputs!P7061</f>
        <v>0</v>
      </c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3"/>
      <c r="BA7068" s="13"/>
      <c r="BB7068" s="13"/>
      <c r="BC7068" s="13"/>
      <c r="BD7068" s="13"/>
      <c r="BE7068" s="13"/>
    </row>
    <row r="7069" spans="1:57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  <c r="O7069" s="59">
        <f>Inputs!O7062</f>
        <v>0</v>
      </c>
      <c r="P7069" s="59">
        <f>Inputs!P7062</f>
        <v>0</v>
      </c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13"/>
      <c r="AF7069" s="13"/>
      <c r="AG7069" s="13"/>
      <c r="AH7069" s="13"/>
      <c r="AI7069" s="13"/>
      <c r="AJ7069" s="13"/>
      <c r="AK7069" s="13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3"/>
      <c r="BA7069" s="13"/>
      <c r="BB7069" s="13"/>
      <c r="BC7069" s="13"/>
      <c r="BD7069" s="13"/>
      <c r="BE7069" s="13"/>
    </row>
    <row r="7070" spans="1:57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  <c r="O7070" s="59">
        <f>Inputs!O7063</f>
        <v>0</v>
      </c>
      <c r="P7070" s="59">
        <f>Inputs!P7063</f>
        <v>0</v>
      </c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3"/>
      <c r="BA7070" s="13"/>
      <c r="BB7070" s="13"/>
      <c r="BC7070" s="13"/>
      <c r="BD7070" s="13"/>
      <c r="BE7070" s="13"/>
    </row>
    <row r="7071" spans="1:57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  <c r="O7071" s="59">
        <f>Inputs!O7064</f>
        <v>0</v>
      </c>
      <c r="P7071" s="59">
        <f>Inputs!P7064</f>
        <v>0</v>
      </c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3"/>
      <c r="BA7071" s="13"/>
      <c r="BB7071" s="13"/>
      <c r="BC7071" s="13"/>
      <c r="BD7071" s="13"/>
      <c r="BE7071" s="13"/>
    </row>
    <row r="7072" spans="1:57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  <c r="O7072" s="59">
        <f>Inputs!O7065</f>
        <v>0</v>
      </c>
      <c r="P7072" s="59">
        <f>Inputs!P7065</f>
        <v>0</v>
      </c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3"/>
      <c r="BA7072" s="13"/>
      <c r="BB7072" s="13"/>
      <c r="BC7072" s="13"/>
      <c r="BD7072" s="13"/>
      <c r="BE7072" s="13"/>
    </row>
    <row r="7073" spans="1:57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  <c r="O7073" s="59">
        <f>Inputs!O7066</f>
        <v>0</v>
      </c>
      <c r="P7073" s="59">
        <f>Inputs!P7066</f>
        <v>0</v>
      </c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13"/>
      <c r="AD7073" s="13"/>
      <c r="AE7073" s="13"/>
      <c r="AF7073" s="13"/>
      <c r="AG7073" s="13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3"/>
      <c r="BA7073" s="13"/>
      <c r="BB7073" s="13"/>
      <c r="BC7073" s="13"/>
      <c r="BD7073" s="13"/>
      <c r="BE7073" s="13"/>
    </row>
    <row r="7074" spans="1:57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  <c r="O7074" s="59">
        <f>Inputs!O7067</f>
        <v>0</v>
      </c>
      <c r="P7074" s="59">
        <f>Inputs!P7067</f>
        <v>0</v>
      </c>
      <c r="Q7074" s="13"/>
      <c r="R7074" s="13"/>
      <c r="S7074" s="13"/>
      <c r="T7074" s="13"/>
      <c r="U7074" s="13"/>
      <c r="V7074" s="13"/>
      <c r="W7074" s="13"/>
      <c r="X7074" s="13"/>
      <c r="Y7074" s="13"/>
      <c r="Z7074" s="13"/>
      <c r="AA7074" s="13"/>
      <c r="AB7074" s="13"/>
      <c r="AC7074" s="13"/>
      <c r="AD7074" s="13"/>
      <c r="AE7074" s="13"/>
      <c r="AF7074" s="13"/>
      <c r="AG7074" s="13"/>
      <c r="AH7074" s="13"/>
      <c r="AI7074" s="13"/>
      <c r="AJ7074" s="13"/>
      <c r="AK7074" s="13"/>
      <c r="AL7074" s="13"/>
      <c r="AM7074" s="13"/>
      <c r="AN7074" s="13"/>
      <c r="AO7074" s="13"/>
      <c r="AP7074" s="13"/>
      <c r="AQ7074" s="13"/>
      <c r="AR7074" s="13"/>
      <c r="AS7074" s="13"/>
      <c r="AT7074" s="13"/>
      <c r="AU7074" s="13"/>
      <c r="AV7074" s="13"/>
      <c r="AW7074" s="13"/>
      <c r="AX7074" s="13"/>
      <c r="AY7074" s="13"/>
      <c r="AZ7074" s="13"/>
      <c r="BA7074" s="13"/>
      <c r="BB7074" s="13"/>
      <c r="BC7074" s="13"/>
      <c r="BD7074" s="13"/>
      <c r="BE7074" s="13"/>
    </row>
    <row r="7075" spans="1:57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  <c r="O7075" s="59">
        <f>Inputs!O7068</f>
        <v>0</v>
      </c>
      <c r="P7075" s="59">
        <f>Inputs!P7068</f>
        <v>0</v>
      </c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3"/>
      <c r="BB7075" s="13"/>
      <c r="BC7075" s="13"/>
      <c r="BD7075" s="13"/>
      <c r="BE7075" s="13"/>
    </row>
    <row r="7076" spans="1:57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  <c r="O7076" s="59">
        <f>Inputs!O7069</f>
        <v>0</v>
      </c>
      <c r="P7076" s="59">
        <f>Inputs!P7069</f>
        <v>0</v>
      </c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3"/>
      <c r="BB7076" s="13"/>
      <c r="BC7076" s="13"/>
      <c r="BD7076" s="13"/>
      <c r="BE7076" s="13"/>
    </row>
    <row r="7077" spans="1:57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  <c r="O7077" s="59">
        <f>Inputs!O7070</f>
        <v>0</v>
      </c>
      <c r="P7077" s="59">
        <f>Inputs!P7070</f>
        <v>0</v>
      </c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3"/>
      <c r="BB7077" s="13"/>
      <c r="BC7077" s="13"/>
      <c r="BD7077" s="13"/>
      <c r="BE7077" s="13"/>
    </row>
    <row r="7078" spans="1:57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  <c r="O7078" s="59">
        <f>Inputs!O7071</f>
        <v>0</v>
      </c>
      <c r="P7078" s="59">
        <f>Inputs!P7071</f>
        <v>0</v>
      </c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3"/>
      <c r="BB7078" s="13"/>
      <c r="BC7078" s="13"/>
      <c r="BD7078" s="13"/>
      <c r="BE7078" s="13"/>
    </row>
    <row r="7079" spans="1:57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  <c r="O7079" s="59">
        <f>Inputs!O7072</f>
        <v>0</v>
      </c>
      <c r="P7079" s="59">
        <f>Inputs!P7072</f>
        <v>0</v>
      </c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3"/>
      <c r="BB7079" s="13"/>
      <c r="BC7079" s="13"/>
      <c r="BD7079" s="13"/>
      <c r="BE7079" s="13"/>
    </row>
    <row r="7080" spans="1:57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  <c r="O7080" s="59">
        <f>Inputs!O7073</f>
        <v>0</v>
      </c>
      <c r="P7080" s="59">
        <f>Inputs!P7073</f>
        <v>0</v>
      </c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3"/>
      <c r="BB7080" s="13"/>
      <c r="BC7080" s="13"/>
      <c r="BD7080" s="13"/>
      <c r="BE7080" s="13"/>
    </row>
    <row r="7081" spans="1:57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  <c r="O7081" s="59">
        <f>Inputs!O7074</f>
        <v>0</v>
      </c>
      <c r="P7081" s="59">
        <f>Inputs!P7074</f>
        <v>0</v>
      </c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13"/>
      <c r="AD7081" s="13"/>
      <c r="AE7081" s="13"/>
      <c r="AF7081" s="13"/>
      <c r="AG7081" s="13"/>
      <c r="AH7081" s="13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3"/>
      <c r="BB7081" s="13"/>
      <c r="BC7081" s="13"/>
      <c r="BD7081" s="13"/>
      <c r="BE7081" s="13"/>
    </row>
    <row r="7082" spans="1:57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  <c r="O7082" s="59">
        <f>Inputs!O7075</f>
        <v>0</v>
      </c>
      <c r="P7082" s="59">
        <f>Inputs!P7075</f>
        <v>0</v>
      </c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13"/>
      <c r="AX7082" s="13"/>
      <c r="AY7082" s="13"/>
      <c r="AZ7082" s="13"/>
      <c r="BA7082" s="13"/>
      <c r="BB7082" s="13"/>
      <c r="BC7082" s="13"/>
      <c r="BD7082" s="13"/>
      <c r="BE7082" s="13"/>
    </row>
    <row r="7083" spans="1:57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  <c r="O7083" s="59">
        <f>Inputs!O7076</f>
        <v>0</v>
      </c>
      <c r="P7083" s="59">
        <f>Inputs!P7076</f>
        <v>0</v>
      </c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3"/>
      <c r="BB7083" s="13"/>
      <c r="BC7083" s="13"/>
      <c r="BD7083" s="13"/>
      <c r="BE7083" s="13"/>
    </row>
    <row r="7084" spans="1:57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  <c r="O7084" s="59">
        <f>Inputs!O7077</f>
        <v>0</v>
      </c>
      <c r="P7084" s="59">
        <f>Inputs!P7077</f>
        <v>0</v>
      </c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3"/>
      <c r="BB7084" s="13"/>
      <c r="BC7084" s="13"/>
      <c r="BD7084" s="13"/>
      <c r="BE7084" s="13"/>
    </row>
    <row r="7085" spans="1:57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  <c r="O7085" s="59">
        <f>Inputs!O7078</f>
        <v>0</v>
      </c>
      <c r="P7085" s="59">
        <f>Inputs!P7078</f>
        <v>0</v>
      </c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3"/>
      <c r="BB7085" s="13"/>
      <c r="BC7085" s="13"/>
      <c r="BD7085" s="13"/>
      <c r="BE7085" s="13"/>
    </row>
    <row r="7086" spans="1:57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  <c r="O7086" s="59">
        <f>Inputs!O7079</f>
        <v>0</v>
      </c>
      <c r="P7086" s="59">
        <f>Inputs!P7079</f>
        <v>0</v>
      </c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3"/>
      <c r="BB7086" s="13"/>
      <c r="BC7086" s="13"/>
      <c r="BD7086" s="13"/>
      <c r="BE7086" s="13"/>
    </row>
    <row r="7087" spans="1:57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  <c r="O7087" s="59">
        <f>Inputs!O7080</f>
        <v>0</v>
      </c>
      <c r="P7087" s="59">
        <f>Inputs!P7080</f>
        <v>0</v>
      </c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3"/>
      <c r="BB7087" s="13"/>
      <c r="BC7087" s="13"/>
      <c r="BD7087" s="13"/>
      <c r="BE7087" s="13"/>
    </row>
    <row r="7088" spans="1:57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  <c r="O7088" s="59">
        <f>Inputs!O7081</f>
        <v>0</v>
      </c>
      <c r="P7088" s="59">
        <f>Inputs!P7081</f>
        <v>0</v>
      </c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3"/>
      <c r="BB7088" s="13"/>
      <c r="BC7088" s="13"/>
      <c r="BD7088" s="13"/>
      <c r="BE7088" s="13"/>
    </row>
    <row r="7089" spans="1:57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  <c r="O7089" s="59">
        <f>Inputs!O7082</f>
        <v>0</v>
      </c>
      <c r="P7089" s="59">
        <f>Inputs!P7082</f>
        <v>0</v>
      </c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3"/>
      <c r="BB7089" s="13"/>
      <c r="BC7089" s="13"/>
      <c r="BD7089" s="13"/>
      <c r="BE7089" s="13"/>
    </row>
    <row r="7090" spans="1:57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  <c r="O7090" s="59">
        <f>Inputs!O7083</f>
        <v>0</v>
      </c>
      <c r="P7090" s="59">
        <f>Inputs!P7083</f>
        <v>0</v>
      </c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3"/>
      <c r="BB7090" s="13"/>
      <c r="BC7090" s="13"/>
      <c r="BD7090" s="13"/>
      <c r="BE7090" s="13"/>
    </row>
    <row r="7091" spans="1:57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  <c r="O7091" s="59">
        <f>Inputs!O7084</f>
        <v>0</v>
      </c>
      <c r="P7091" s="59">
        <f>Inputs!P7084</f>
        <v>0</v>
      </c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13"/>
      <c r="AI7091" s="13"/>
      <c r="AJ7091" s="13"/>
      <c r="AK7091" s="13"/>
      <c r="AL7091" s="13"/>
      <c r="AM7091" s="13"/>
      <c r="AN7091" s="13"/>
      <c r="AO7091" s="13"/>
      <c r="AP7091" s="13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3"/>
      <c r="BB7091" s="13"/>
      <c r="BC7091" s="13"/>
      <c r="BD7091" s="13"/>
      <c r="BE7091" s="13"/>
    </row>
    <row r="7092" spans="1:57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  <c r="O7092" s="59">
        <f>Inputs!O7085</f>
        <v>0</v>
      </c>
      <c r="P7092" s="59">
        <f>Inputs!P7085</f>
        <v>0</v>
      </c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3"/>
      <c r="BB7092" s="13"/>
      <c r="BC7092" s="13"/>
      <c r="BD7092" s="13"/>
      <c r="BE7092" s="13"/>
    </row>
    <row r="7093" spans="1:57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  <c r="O7093" s="59">
        <f>Inputs!O7086</f>
        <v>0</v>
      </c>
      <c r="P7093" s="59">
        <f>Inputs!P7086</f>
        <v>0</v>
      </c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3"/>
      <c r="BB7093" s="13"/>
      <c r="BC7093" s="13"/>
      <c r="BD7093" s="13"/>
      <c r="BE7093" s="13"/>
    </row>
    <row r="7094" spans="1:57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  <c r="O7094" s="59">
        <f>Inputs!O7087</f>
        <v>0</v>
      </c>
      <c r="P7094" s="59">
        <f>Inputs!P7087</f>
        <v>0</v>
      </c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13"/>
      <c r="AP7094" s="13"/>
      <c r="AQ7094" s="13"/>
      <c r="AR7094" s="13"/>
      <c r="AS7094" s="13"/>
      <c r="AT7094" s="13"/>
      <c r="AU7094" s="13"/>
      <c r="AV7094" s="13"/>
      <c r="AW7094" s="13"/>
      <c r="AX7094" s="13"/>
      <c r="AY7094" s="13"/>
      <c r="AZ7094" s="13"/>
      <c r="BA7094" s="13"/>
      <c r="BB7094" s="13"/>
      <c r="BC7094" s="13"/>
      <c r="BD7094" s="13"/>
      <c r="BE7094" s="13"/>
    </row>
    <row r="7095" spans="1:57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  <c r="O7095" s="59">
        <f>Inputs!O7088</f>
        <v>0</v>
      </c>
      <c r="P7095" s="59">
        <f>Inputs!P7088</f>
        <v>0</v>
      </c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3"/>
      <c r="BB7095" s="13"/>
      <c r="BC7095" s="13"/>
      <c r="BD7095" s="13"/>
      <c r="BE7095" s="13"/>
    </row>
    <row r="7096" spans="1:57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  <c r="O7096" s="59">
        <f>Inputs!O7089</f>
        <v>0</v>
      </c>
      <c r="P7096" s="59">
        <f>Inputs!P7089</f>
        <v>0</v>
      </c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3"/>
      <c r="BB7096" s="13"/>
      <c r="BC7096" s="13"/>
      <c r="BD7096" s="13"/>
      <c r="BE7096" s="13"/>
    </row>
    <row r="7097" spans="1:57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  <c r="O7097" s="59">
        <f>Inputs!O7090</f>
        <v>0</v>
      </c>
      <c r="P7097" s="59">
        <f>Inputs!P7090</f>
        <v>0</v>
      </c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3"/>
      <c r="BB7097" s="13"/>
      <c r="BC7097" s="13"/>
      <c r="BD7097" s="13"/>
      <c r="BE7097" s="13"/>
    </row>
    <row r="7098" spans="1:57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  <c r="O7098" s="59">
        <f>Inputs!O7091</f>
        <v>0</v>
      </c>
      <c r="P7098" s="59">
        <f>Inputs!P7091</f>
        <v>0</v>
      </c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13"/>
      <c r="AL7098" s="13"/>
      <c r="AM7098" s="13"/>
      <c r="AN7098" s="13"/>
      <c r="AO7098" s="13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3"/>
      <c r="BB7098" s="13"/>
      <c r="BC7098" s="13"/>
      <c r="BD7098" s="13"/>
      <c r="BE7098" s="13"/>
    </row>
    <row r="7099" spans="1:57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  <c r="O7099" s="59">
        <f>Inputs!O7092</f>
        <v>0</v>
      </c>
      <c r="P7099" s="59">
        <f>Inputs!P7092</f>
        <v>0</v>
      </c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3"/>
      <c r="BB7099" s="13"/>
      <c r="BC7099" s="13"/>
      <c r="BD7099" s="13"/>
      <c r="BE7099" s="13"/>
    </row>
    <row r="7100" spans="1:57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  <c r="O7100" s="59">
        <f>Inputs!O7093</f>
        <v>0</v>
      </c>
      <c r="P7100" s="59">
        <f>Inputs!P7093</f>
        <v>0</v>
      </c>
      <c r="Q7100" s="13"/>
      <c r="R7100" s="13"/>
      <c r="S7100" s="13"/>
      <c r="T7100" s="13"/>
      <c r="U7100" s="13"/>
      <c r="V7100" s="13"/>
      <c r="W7100" s="13"/>
      <c r="X7100" s="13"/>
      <c r="Y7100" s="13"/>
      <c r="Z7100" s="13"/>
      <c r="AA7100" s="13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3"/>
      <c r="BB7100" s="13"/>
      <c r="BC7100" s="13"/>
      <c r="BD7100" s="13"/>
      <c r="BE7100" s="13"/>
    </row>
    <row r="7101" spans="1:57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  <c r="O7101" s="59">
        <f>Inputs!O7094</f>
        <v>0</v>
      </c>
      <c r="P7101" s="59">
        <f>Inputs!P7094</f>
        <v>0</v>
      </c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3"/>
      <c r="BB7101" s="13"/>
      <c r="BC7101" s="13"/>
      <c r="BD7101" s="13"/>
      <c r="BE7101" s="13"/>
    </row>
    <row r="7102" spans="1:57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  <c r="O7102" s="59">
        <f>Inputs!O7095</f>
        <v>0</v>
      </c>
      <c r="P7102" s="59">
        <f>Inputs!P7095</f>
        <v>0</v>
      </c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3"/>
      <c r="BB7102" s="13"/>
      <c r="BC7102" s="13"/>
      <c r="BD7102" s="13"/>
      <c r="BE7102" s="13"/>
    </row>
    <row r="7103" spans="1:57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  <c r="O7103" s="59">
        <f>Inputs!O7096</f>
        <v>0</v>
      </c>
      <c r="P7103" s="59">
        <f>Inputs!P7096</f>
        <v>0</v>
      </c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13"/>
      <c r="AI7103" s="13"/>
      <c r="AJ7103" s="13"/>
      <c r="AK7103" s="13"/>
      <c r="AL7103" s="13"/>
      <c r="AM7103" s="13"/>
      <c r="AN7103" s="13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3"/>
      <c r="BB7103" s="13"/>
      <c r="BC7103" s="13"/>
      <c r="BD7103" s="13"/>
      <c r="BE7103" s="13"/>
    </row>
    <row r="7104" spans="1:57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  <c r="O7104" s="59">
        <f>Inputs!O7097</f>
        <v>0</v>
      </c>
      <c r="P7104" s="59">
        <f>Inputs!P7097</f>
        <v>0</v>
      </c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3"/>
      <c r="BB7104" s="13"/>
      <c r="BC7104" s="13"/>
      <c r="BD7104" s="13"/>
      <c r="BE7104" s="13"/>
    </row>
    <row r="7105" spans="1:57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  <c r="O7105" s="59">
        <f>Inputs!O7098</f>
        <v>0</v>
      </c>
      <c r="P7105" s="59">
        <f>Inputs!P7098</f>
        <v>0</v>
      </c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3"/>
      <c r="BB7105" s="13"/>
      <c r="BC7105" s="13"/>
      <c r="BD7105" s="13"/>
      <c r="BE7105" s="13"/>
    </row>
    <row r="7106" spans="1:57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  <c r="O7106" s="59">
        <f>Inputs!O7099</f>
        <v>0</v>
      </c>
      <c r="P7106" s="59">
        <f>Inputs!P7099</f>
        <v>0</v>
      </c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3"/>
      <c r="BB7106" s="13"/>
      <c r="BC7106" s="13"/>
      <c r="BD7106" s="13"/>
      <c r="BE7106" s="13"/>
    </row>
    <row r="7107" spans="1:57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  <c r="O7107" s="59">
        <f>Inputs!O7100</f>
        <v>0</v>
      </c>
      <c r="P7107" s="59">
        <f>Inputs!P7100</f>
        <v>0</v>
      </c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3"/>
      <c r="BB7107" s="13"/>
      <c r="BC7107" s="13"/>
      <c r="BD7107" s="13"/>
      <c r="BE7107" s="13"/>
    </row>
    <row r="7108" spans="1:57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  <c r="O7108" s="59">
        <f>Inputs!O7101</f>
        <v>0</v>
      </c>
      <c r="P7108" s="59">
        <f>Inputs!P7101</f>
        <v>0</v>
      </c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3"/>
      <c r="BB7108" s="13"/>
      <c r="BC7108" s="13"/>
      <c r="BD7108" s="13"/>
      <c r="BE7108" s="13"/>
    </row>
    <row r="7109" spans="1:57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  <c r="O7109" s="59">
        <f>Inputs!O7102</f>
        <v>0</v>
      </c>
      <c r="P7109" s="59">
        <f>Inputs!P7102</f>
        <v>0</v>
      </c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3"/>
      <c r="BB7109" s="13"/>
      <c r="BC7109" s="13"/>
      <c r="BD7109" s="13"/>
      <c r="BE7109" s="13"/>
    </row>
    <row r="7110" spans="1:57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  <c r="O7110" s="59">
        <f>Inputs!O7103</f>
        <v>0</v>
      </c>
      <c r="P7110" s="59">
        <f>Inputs!P7103</f>
        <v>0</v>
      </c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13"/>
      <c r="AJ7110" s="13"/>
      <c r="AK7110" s="13"/>
      <c r="AL7110" s="13"/>
      <c r="AM7110" s="13"/>
      <c r="AN7110" s="13"/>
      <c r="AO7110" s="13"/>
      <c r="AP7110" s="13"/>
      <c r="AQ7110" s="13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3"/>
      <c r="BB7110" s="13"/>
      <c r="BC7110" s="13"/>
      <c r="BD7110" s="13"/>
      <c r="BE7110" s="13"/>
    </row>
    <row r="7111" spans="1:57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  <c r="O7111" s="59">
        <f>Inputs!O7104</f>
        <v>0</v>
      </c>
      <c r="P7111" s="59">
        <f>Inputs!P7104</f>
        <v>0</v>
      </c>
      <c r="Q7111" s="13"/>
      <c r="R7111" s="13"/>
      <c r="S7111" s="13"/>
      <c r="T7111" s="13"/>
      <c r="U7111" s="13"/>
      <c r="V7111" s="13"/>
      <c r="W7111" s="13"/>
      <c r="X7111" s="13"/>
      <c r="Y7111" s="13"/>
      <c r="Z7111" s="13"/>
      <c r="AA7111" s="13"/>
      <c r="AB7111" s="13"/>
      <c r="AC7111" s="13"/>
      <c r="AD7111" s="13"/>
      <c r="AE7111" s="13"/>
      <c r="AF7111" s="13"/>
      <c r="AG7111" s="13"/>
      <c r="AH7111" s="13"/>
      <c r="AI7111" s="13"/>
      <c r="AJ7111" s="13"/>
      <c r="AK7111" s="13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3"/>
      <c r="BB7111" s="13"/>
      <c r="BC7111" s="13"/>
      <c r="BD7111" s="13"/>
      <c r="BE7111" s="13"/>
    </row>
    <row r="7112" spans="1:57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  <c r="O7112" s="59">
        <f>Inputs!O7105</f>
        <v>0</v>
      </c>
      <c r="P7112" s="59">
        <f>Inputs!P7105</f>
        <v>0</v>
      </c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3"/>
      <c r="BB7112" s="13"/>
      <c r="BC7112" s="13"/>
      <c r="BD7112" s="13"/>
      <c r="BE7112" s="13"/>
    </row>
    <row r="7113" spans="1:57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  <c r="O7113" s="59">
        <f>Inputs!O7106</f>
        <v>0</v>
      </c>
      <c r="P7113" s="59">
        <f>Inputs!P7106</f>
        <v>0</v>
      </c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3"/>
      <c r="BB7113" s="13"/>
      <c r="BC7113" s="13"/>
      <c r="BD7113" s="13"/>
      <c r="BE7113" s="13"/>
    </row>
    <row r="7114" spans="1:57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  <c r="O7114" s="59">
        <f>Inputs!O7107</f>
        <v>0</v>
      </c>
      <c r="P7114" s="59">
        <f>Inputs!P7107</f>
        <v>0</v>
      </c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3"/>
      <c r="BB7114" s="13"/>
      <c r="BC7114" s="13"/>
      <c r="BD7114" s="13"/>
      <c r="BE7114" s="13"/>
    </row>
    <row r="7115" spans="1:57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  <c r="O7115" s="59">
        <f>Inputs!O7108</f>
        <v>0</v>
      </c>
      <c r="P7115" s="59">
        <f>Inputs!P7108</f>
        <v>0</v>
      </c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3"/>
      <c r="BB7115" s="13"/>
      <c r="BC7115" s="13"/>
      <c r="BD7115" s="13"/>
      <c r="BE7115" s="13"/>
    </row>
    <row r="7116" spans="1:57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  <c r="O7116" s="59">
        <f>Inputs!O7109</f>
        <v>0</v>
      </c>
      <c r="P7116" s="59">
        <f>Inputs!P7109</f>
        <v>0</v>
      </c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3"/>
      <c r="BB7116" s="13"/>
      <c r="BC7116" s="13"/>
      <c r="BD7116" s="13"/>
      <c r="BE7116" s="13"/>
    </row>
    <row r="7117" spans="1:57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  <c r="O7117" s="59">
        <f>Inputs!O7110</f>
        <v>0</v>
      </c>
      <c r="P7117" s="59">
        <f>Inputs!P7110</f>
        <v>0</v>
      </c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3"/>
      <c r="BB7117" s="13"/>
      <c r="BC7117" s="13"/>
      <c r="BD7117" s="13"/>
      <c r="BE7117" s="13"/>
    </row>
    <row r="7118" spans="1:57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  <c r="O7118" s="59">
        <f>Inputs!O7111</f>
        <v>0</v>
      </c>
      <c r="P7118" s="59">
        <f>Inputs!P7111</f>
        <v>0</v>
      </c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3"/>
      <c r="BB7118" s="13"/>
      <c r="BC7118" s="13"/>
      <c r="BD7118" s="13"/>
      <c r="BE7118" s="13"/>
    </row>
    <row r="7119" spans="1:57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  <c r="O7119" s="59">
        <f>Inputs!O7112</f>
        <v>0</v>
      </c>
      <c r="P7119" s="59">
        <f>Inputs!P7112</f>
        <v>0</v>
      </c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3"/>
      <c r="BB7119" s="13"/>
      <c r="BC7119" s="13"/>
      <c r="BD7119" s="13"/>
      <c r="BE7119" s="13"/>
    </row>
    <row r="7120" spans="1:57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  <c r="O7120" s="59">
        <f>Inputs!O7113</f>
        <v>0</v>
      </c>
      <c r="P7120" s="59">
        <f>Inputs!P7113</f>
        <v>0</v>
      </c>
      <c r="Q7120" s="13"/>
      <c r="R7120" s="13"/>
      <c r="S7120" s="13"/>
      <c r="T7120" s="13"/>
      <c r="U7120" s="13"/>
      <c r="V7120" s="13"/>
      <c r="W7120" s="13"/>
      <c r="X7120" s="13"/>
      <c r="Y7120" s="13"/>
      <c r="Z7120" s="13"/>
      <c r="AA7120" s="13"/>
      <c r="AB7120" s="13"/>
      <c r="AC7120" s="13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3"/>
      <c r="BB7120" s="13"/>
      <c r="BC7120" s="13"/>
      <c r="BD7120" s="13"/>
      <c r="BE7120" s="13"/>
    </row>
    <row r="7121" spans="1:57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  <c r="O7121" s="59">
        <f>Inputs!O7114</f>
        <v>0</v>
      </c>
      <c r="P7121" s="59">
        <f>Inputs!P7114</f>
        <v>0</v>
      </c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13"/>
      <c r="AK7121" s="13"/>
      <c r="AL7121" s="13"/>
      <c r="AM7121" s="13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3"/>
      <c r="BB7121" s="13"/>
      <c r="BC7121" s="13"/>
      <c r="BD7121" s="13"/>
      <c r="BE7121" s="13"/>
    </row>
    <row r="7122" spans="1:57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  <c r="O7122" s="59">
        <f>Inputs!O7115</f>
        <v>0</v>
      </c>
      <c r="P7122" s="59">
        <f>Inputs!P7115</f>
        <v>0</v>
      </c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3"/>
      <c r="BB7122" s="13"/>
      <c r="BC7122" s="13"/>
      <c r="BD7122" s="13"/>
      <c r="BE7122" s="13"/>
    </row>
    <row r="7123" spans="1:57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  <c r="O7123" s="59">
        <f>Inputs!O7116</f>
        <v>0</v>
      </c>
      <c r="P7123" s="59">
        <f>Inputs!P7116</f>
        <v>0</v>
      </c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3"/>
      <c r="BB7123" s="13"/>
      <c r="BC7123" s="13"/>
      <c r="BD7123" s="13"/>
      <c r="BE7123" s="13"/>
    </row>
    <row r="7124" spans="1:57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  <c r="O7124" s="59">
        <f>Inputs!O7117</f>
        <v>0</v>
      </c>
      <c r="P7124" s="59">
        <f>Inputs!P7117</f>
        <v>0</v>
      </c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3"/>
      <c r="BB7124" s="13"/>
      <c r="BC7124" s="13"/>
      <c r="BD7124" s="13"/>
      <c r="BE7124" s="13"/>
    </row>
    <row r="7125" spans="1:57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  <c r="O7125" s="59">
        <f>Inputs!O7118</f>
        <v>0</v>
      </c>
      <c r="P7125" s="59">
        <f>Inputs!P7118</f>
        <v>0</v>
      </c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3"/>
      <c r="BB7125" s="13"/>
      <c r="BC7125" s="13"/>
      <c r="BD7125" s="13"/>
      <c r="BE7125" s="13"/>
    </row>
    <row r="7126" spans="1:57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  <c r="O7126" s="59">
        <f>Inputs!O7119</f>
        <v>0</v>
      </c>
      <c r="P7126" s="59">
        <f>Inputs!P7119</f>
        <v>0</v>
      </c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3"/>
      <c r="BB7126" s="13"/>
      <c r="BC7126" s="13"/>
      <c r="BD7126" s="13"/>
      <c r="BE7126" s="13"/>
    </row>
    <row r="7127" spans="1:57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  <c r="O7127" s="59">
        <f>Inputs!O7120</f>
        <v>0</v>
      </c>
      <c r="P7127" s="59">
        <f>Inputs!P7120</f>
        <v>0</v>
      </c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3"/>
      <c r="BB7127" s="13"/>
      <c r="BC7127" s="13"/>
      <c r="BD7127" s="13"/>
      <c r="BE7127" s="13"/>
    </row>
    <row r="7128" spans="1:57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  <c r="O7128" s="59">
        <f>Inputs!O7121</f>
        <v>0</v>
      </c>
      <c r="P7128" s="59">
        <f>Inputs!P7121</f>
        <v>0</v>
      </c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3"/>
      <c r="BB7128" s="13"/>
      <c r="BC7128" s="13"/>
      <c r="BD7128" s="13"/>
      <c r="BE7128" s="13"/>
    </row>
    <row r="7129" spans="1:57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  <c r="O7129" s="59">
        <f>Inputs!O7122</f>
        <v>0</v>
      </c>
      <c r="P7129" s="59">
        <f>Inputs!P7122</f>
        <v>0</v>
      </c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3"/>
      <c r="BB7129" s="13"/>
      <c r="BC7129" s="13"/>
      <c r="BD7129" s="13"/>
      <c r="BE7129" s="13"/>
    </row>
    <row r="7130" spans="1:57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  <c r="O7130" s="59">
        <f>Inputs!O7123</f>
        <v>0</v>
      </c>
      <c r="P7130" s="59">
        <f>Inputs!P7123</f>
        <v>0</v>
      </c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3"/>
      <c r="BA7130" s="13"/>
      <c r="BB7130" s="13"/>
      <c r="BC7130" s="13"/>
      <c r="BD7130" s="13"/>
      <c r="BE7130" s="13"/>
    </row>
    <row r="7131" spans="1:57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  <c r="O7131" s="59">
        <f>Inputs!O7124</f>
        <v>0</v>
      </c>
      <c r="P7131" s="59">
        <f>Inputs!P7124</f>
        <v>0</v>
      </c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3"/>
      <c r="BA7131" s="13"/>
      <c r="BB7131" s="13"/>
      <c r="BC7131" s="13"/>
      <c r="BD7131" s="13"/>
      <c r="BE7131" s="13"/>
    </row>
    <row r="7132" spans="1:57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  <c r="O7132" s="59">
        <f>Inputs!O7125</f>
        <v>0</v>
      </c>
      <c r="P7132" s="59">
        <f>Inputs!P7125</f>
        <v>0</v>
      </c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3"/>
      <c r="BA7132" s="13"/>
      <c r="BB7132" s="13"/>
      <c r="BC7132" s="13"/>
      <c r="BD7132" s="13"/>
      <c r="BE7132" s="13"/>
    </row>
    <row r="7133" spans="1:57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  <c r="O7133" s="59">
        <f>Inputs!O7126</f>
        <v>0</v>
      </c>
      <c r="P7133" s="59">
        <f>Inputs!P7126</f>
        <v>0</v>
      </c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3"/>
      <c r="BA7133" s="13"/>
      <c r="BB7133" s="13"/>
      <c r="BC7133" s="13"/>
      <c r="BD7133" s="13"/>
      <c r="BE7133" s="13"/>
    </row>
    <row r="7134" spans="1:57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  <c r="O7134" s="59">
        <f>Inputs!O7127</f>
        <v>0</v>
      </c>
      <c r="P7134" s="59">
        <f>Inputs!P7127</f>
        <v>0</v>
      </c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3"/>
      <c r="BA7134" s="13"/>
      <c r="BB7134" s="13"/>
      <c r="BC7134" s="13"/>
      <c r="BD7134" s="13"/>
      <c r="BE7134" s="13"/>
    </row>
    <row r="7135" spans="1:57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  <c r="O7135" s="59">
        <f>Inputs!O7128</f>
        <v>0</v>
      </c>
      <c r="P7135" s="59">
        <f>Inputs!P7128</f>
        <v>0</v>
      </c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3"/>
      <c r="BA7135" s="13"/>
      <c r="BB7135" s="13"/>
      <c r="BC7135" s="13"/>
      <c r="BD7135" s="13"/>
      <c r="BE7135" s="13"/>
    </row>
    <row r="7136" spans="1:57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  <c r="O7136" s="59">
        <f>Inputs!O7129</f>
        <v>0</v>
      </c>
      <c r="P7136" s="59">
        <f>Inputs!P7129</f>
        <v>0</v>
      </c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3"/>
      <c r="BA7136" s="13"/>
      <c r="BB7136" s="13"/>
      <c r="BC7136" s="13"/>
      <c r="BD7136" s="13"/>
      <c r="BE7136" s="13"/>
    </row>
    <row r="7137" spans="1:57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  <c r="O7137" s="59">
        <f>Inputs!O7130</f>
        <v>0</v>
      </c>
      <c r="P7137" s="59">
        <f>Inputs!P7130</f>
        <v>0</v>
      </c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3"/>
      <c r="BA7137" s="13"/>
      <c r="BB7137" s="13"/>
      <c r="BC7137" s="13"/>
      <c r="BD7137" s="13"/>
      <c r="BE7137" s="13"/>
    </row>
    <row r="7138" spans="1:57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  <c r="O7138" s="59">
        <f>Inputs!O7131</f>
        <v>0</v>
      </c>
      <c r="P7138" s="59">
        <f>Inputs!P7131</f>
        <v>0</v>
      </c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3"/>
      <c r="BA7138" s="13"/>
      <c r="BB7138" s="13"/>
      <c r="BC7138" s="13"/>
      <c r="BD7138" s="13"/>
      <c r="BE7138" s="13"/>
    </row>
    <row r="7139" spans="1:57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  <c r="O7139" s="59">
        <f>Inputs!O7132</f>
        <v>0</v>
      </c>
      <c r="P7139" s="59">
        <f>Inputs!P7132</f>
        <v>0</v>
      </c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3"/>
      <c r="BA7139" s="13"/>
      <c r="BB7139" s="13"/>
      <c r="BC7139" s="13"/>
      <c r="BD7139" s="13"/>
      <c r="BE7139" s="13"/>
    </row>
    <row r="7140" spans="1:57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  <c r="O7140" s="59">
        <f>Inputs!O7133</f>
        <v>0</v>
      </c>
      <c r="P7140" s="59">
        <f>Inputs!P7133</f>
        <v>0</v>
      </c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3"/>
      <c r="BA7140" s="13"/>
      <c r="BB7140" s="13"/>
      <c r="BC7140" s="13"/>
      <c r="BD7140" s="13"/>
      <c r="BE7140" s="13"/>
    </row>
    <row r="7141" spans="1:57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  <c r="O7141" s="59">
        <f>Inputs!O7134</f>
        <v>0</v>
      </c>
      <c r="P7141" s="59">
        <f>Inputs!P7134</f>
        <v>0</v>
      </c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3"/>
      <c r="BA7141" s="13"/>
      <c r="BB7141" s="13"/>
      <c r="BC7141" s="13"/>
      <c r="BD7141" s="13"/>
      <c r="BE7141" s="13"/>
    </row>
    <row r="7142" spans="1:57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  <c r="O7142" s="59">
        <f>Inputs!O7135</f>
        <v>0</v>
      </c>
      <c r="P7142" s="59">
        <f>Inputs!P7135</f>
        <v>0</v>
      </c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3"/>
      <c r="BA7142" s="13"/>
      <c r="BB7142" s="13"/>
      <c r="BC7142" s="13"/>
      <c r="BD7142" s="13"/>
      <c r="BE7142" s="13"/>
    </row>
    <row r="7143" spans="1:57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  <c r="O7143" s="59">
        <f>Inputs!O7136</f>
        <v>0</v>
      </c>
      <c r="P7143" s="59">
        <f>Inputs!P7136</f>
        <v>0</v>
      </c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3"/>
      <c r="BA7143" s="13"/>
      <c r="BB7143" s="13"/>
      <c r="BC7143" s="13"/>
      <c r="BD7143" s="13"/>
      <c r="BE7143" s="13"/>
    </row>
    <row r="7144" spans="1:57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  <c r="O7144" s="59">
        <f>Inputs!O7137</f>
        <v>0</v>
      </c>
      <c r="P7144" s="59">
        <f>Inputs!P7137</f>
        <v>0</v>
      </c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3"/>
      <c r="BA7144" s="13"/>
      <c r="BB7144" s="13"/>
      <c r="BC7144" s="13"/>
      <c r="BD7144" s="13"/>
      <c r="BE7144" s="13"/>
    </row>
    <row r="7145" spans="1:57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  <c r="O7145" s="59">
        <f>Inputs!O7138</f>
        <v>0</v>
      </c>
      <c r="P7145" s="59">
        <f>Inputs!P7138</f>
        <v>0</v>
      </c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3"/>
      <c r="BA7145" s="13"/>
      <c r="BB7145" s="13"/>
      <c r="BC7145" s="13"/>
      <c r="BD7145" s="13"/>
      <c r="BE7145" s="13"/>
    </row>
    <row r="7146" spans="1:57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  <c r="O7146" s="59">
        <f>Inputs!O7139</f>
        <v>0</v>
      </c>
      <c r="P7146" s="59">
        <f>Inputs!P7139</f>
        <v>0</v>
      </c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3"/>
      <c r="BA7146" s="13"/>
      <c r="BB7146" s="13"/>
      <c r="BC7146" s="13"/>
      <c r="BD7146" s="13"/>
      <c r="BE7146" s="13"/>
    </row>
    <row r="7147" spans="1:57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  <c r="O7147" s="59">
        <f>Inputs!O7140</f>
        <v>0</v>
      </c>
      <c r="P7147" s="59">
        <f>Inputs!P7140</f>
        <v>0</v>
      </c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3"/>
      <c r="BA7147" s="13"/>
      <c r="BB7147" s="13"/>
      <c r="BC7147" s="13"/>
      <c r="BD7147" s="13"/>
      <c r="BE7147" s="13"/>
    </row>
    <row r="7148" spans="1:57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  <c r="O7148" s="59">
        <f>Inputs!O7141</f>
        <v>0</v>
      </c>
      <c r="P7148" s="59">
        <f>Inputs!P7141</f>
        <v>0</v>
      </c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3"/>
      <c r="BA7148" s="13"/>
      <c r="BB7148" s="13"/>
      <c r="BC7148" s="13"/>
      <c r="BD7148" s="13"/>
      <c r="BE7148" s="13"/>
    </row>
    <row r="7149" spans="1:57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  <c r="O7149" s="59">
        <f>Inputs!O7142</f>
        <v>0</v>
      </c>
      <c r="P7149" s="59">
        <f>Inputs!P7142</f>
        <v>0</v>
      </c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3"/>
      <c r="BA7149" s="13"/>
      <c r="BB7149" s="13"/>
      <c r="BC7149" s="13"/>
      <c r="BD7149" s="13"/>
      <c r="BE7149" s="13"/>
    </row>
    <row r="7150" spans="1:57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  <c r="O7150" s="59">
        <f>Inputs!O7143</f>
        <v>0</v>
      </c>
      <c r="P7150" s="59">
        <f>Inputs!P7143</f>
        <v>0</v>
      </c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3"/>
      <c r="BA7150" s="13"/>
      <c r="BB7150" s="13"/>
      <c r="BC7150" s="13"/>
      <c r="BD7150" s="13"/>
      <c r="BE7150" s="13"/>
    </row>
    <row r="7151" spans="1:57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  <c r="O7151" s="59">
        <f>Inputs!O7144</f>
        <v>0</v>
      </c>
      <c r="P7151" s="59">
        <f>Inputs!P7144</f>
        <v>0</v>
      </c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3"/>
      <c r="BA7151" s="13"/>
      <c r="BB7151" s="13"/>
      <c r="BC7151" s="13"/>
      <c r="BD7151" s="13"/>
      <c r="BE7151" s="13"/>
    </row>
    <row r="7152" spans="1:57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  <c r="O7152" s="59">
        <f>Inputs!O7145</f>
        <v>0</v>
      </c>
      <c r="P7152" s="59">
        <f>Inputs!P7145</f>
        <v>0</v>
      </c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3"/>
      <c r="BA7152" s="13"/>
      <c r="BB7152" s="13"/>
      <c r="BC7152" s="13"/>
      <c r="BD7152" s="13"/>
      <c r="BE7152" s="13"/>
    </row>
    <row r="7153" spans="1:57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  <c r="O7153" s="59">
        <f>Inputs!O7146</f>
        <v>0</v>
      </c>
      <c r="P7153" s="59">
        <f>Inputs!P7146</f>
        <v>0</v>
      </c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3"/>
      <c r="BA7153" s="13"/>
      <c r="BB7153" s="13"/>
      <c r="BC7153" s="13"/>
      <c r="BD7153" s="13"/>
      <c r="BE7153" s="13"/>
    </row>
    <row r="7154" spans="1:57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  <c r="O7154" s="59">
        <f>Inputs!O7147</f>
        <v>0</v>
      </c>
      <c r="P7154" s="59">
        <f>Inputs!P7147</f>
        <v>0</v>
      </c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3"/>
      <c r="BA7154" s="13"/>
      <c r="BB7154" s="13"/>
      <c r="BC7154" s="13"/>
      <c r="BD7154" s="13"/>
      <c r="BE7154" s="13"/>
    </row>
    <row r="7155" spans="1:57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  <c r="O7155" s="59">
        <f>Inputs!O7148</f>
        <v>0</v>
      </c>
      <c r="P7155" s="59">
        <f>Inputs!P7148</f>
        <v>0</v>
      </c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3"/>
      <c r="BA7155" s="13"/>
      <c r="BB7155" s="13"/>
      <c r="BC7155" s="13"/>
      <c r="BD7155" s="13"/>
      <c r="BE7155" s="13"/>
    </row>
    <row r="7156" spans="1:57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  <c r="O7156" s="59">
        <f>Inputs!O7149</f>
        <v>0</v>
      </c>
      <c r="P7156" s="59">
        <f>Inputs!P7149</f>
        <v>0</v>
      </c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3"/>
      <c r="BA7156" s="13"/>
      <c r="BB7156" s="13"/>
      <c r="BC7156" s="13"/>
      <c r="BD7156" s="13"/>
      <c r="BE7156" s="13"/>
    </row>
    <row r="7157" spans="1:57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  <c r="O7157" s="59">
        <f>Inputs!O7150</f>
        <v>0</v>
      </c>
      <c r="P7157" s="59">
        <f>Inputs!P7150</f>
        <v>0</v>
      </c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13"/>
      <c r="AX7157" s="13"/>
      <c r="AY7157" s="13"/>
      <c r="AZ7157" s="13"/>
      <c r="BA7157" s="13"/>
      <c r="BB7157" s="13"/>
      <c r="BC7157" s="13"/>
      <c r="BD7157" s="13"/>
      <c r="BE7157" s="13"/>
    </row>
    <row r="7158" spans="1:57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  <c r="O7158" s="59">
        <f>Inputs!O7151</f>
        <v>0</v>
      </c>
      <c r="P7158" s="59">
        <f>Inputs!P7151</f>
        <v>0</v>
      </c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3"/>
      <c r="BA7158" s="13"/>
      <c r="BB7158" s="13"/>
      <c r="BC7158" s="13"/>
      <c r="BD7158" s="13"/>
      <c r="BE7158" s="13"/>
    </row>
    <row r="7159" spans="1:57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  <c r="O7159" s="59">
        <f>Inputs!O7152</f>
        <v>0</v>
      </c>
      <c r="P7159" s="59">
        <f>Inputs!P7152</f>
        <v>0</v>
      </c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3"/>
      <c r="BA7159" s="13"/>
      <c r="BB7159" s="13"/>
      <c r="BC7159" s="13"/>
      <c r="BD7159" s="13"/>
      <c r="BE7159" s="13"/>
    </row>
    <row r="7160" spans="1:57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  <c r="O7160" s="59">
        <f>Inputs!O7153</f>
        <v>0</v>
      </c>
      <c r="P7160" s="59">
        <f>Inputs!P7153</f>
        <v>0</v>
      </c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3"/>
      <c r="BA7160" s="13"/>
      <c r="BB7160" s="13"/>
      <c r="BC7160" s="13"/>
      <c r="BD7160" s="13"/>
      <c r="BE7160" s="13"/>
    </row>
    <row r="7161" spans="1:57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  <c r="O7161" s="59">
        <f>Inputs!O7154</f>
        <v>0</v>
      </c>
      <c r="P7161" s="59">
        <f>Inputs!P7154</f>
        <v>0</v>
      </c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3"/>
      <c r="BA7161" s="13"/>
      <c r="BB7161" s="13"/>
      <c r="BC7161" s="13"/>
      <c r="BD7161" s="13"/>
      <c r="BE7161" s="13"/>
    </row>
    <row r="7162" spans="1:57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  <c r="O7162" s="59">
        <f>Inputs!O7155</f>
        <v>0</v>
      </c>
      <c r="P7162" s="59">
        <f>Inputs!P7155</f>
        <v>0</v>
      </c>
      <c r="Q7162" s="13"/>
      <c r="R7162" s="13"/>
      <c r="S7162" s="13"/>
      <c r="T7162" s="13"/>
      <c r="U7162" s="13"/>
      <c r="V7162" s="13"/>
      <c r="W7162" s="13"/>
      <c r="X7162" s="13"/>
      <c r="Y7162" s="13"/>
      <c r="Z7162" s="13"/>
      <c r="AA7162" s="13"/>
      <c r="AB7162" s="13"/>
      <c r="AC7162" s="13"/>
      <c r="AD7162" s="13"/>
      <c r="AE7162" s="13"/>
      <c r="AF7162" s="13"/>
      <c r="AG7162" s="13"/>
      <c r="AH7162" s="13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3"/>
      <c r="BA7162" s="13"/>
      <c r="BB7162" s="13"/>
      <c r="BC7162" s="13"/>
      <c r="BD7162" s="13"/>
      <c r="BE7162" s="13"/>
    </row>
    <row r="7163" spans="1:57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  <c r="O7163" s="59">
        <f>Inputs!O7156</f>
        <v>0</v>
      </c>
      <c r="P7163" s="59">
        <f>Inputs!P7156</f>
        <v>0</v>
      </c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3"/>
      <c r="BA7163" s="13"/>
      <c r="BB7163" s="13"/>
      <c r="BC7163" s="13"/>
      <c r="BD7163" s="13"/>
      <c r="BE7163" s="13"/>
    </row>
    <row r="7164" spans="1:57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  <c r="O7164" s="59">
        <f>Inputs!O7157</f>
        <v>0</v>
      </c>
      <c r="P7164" s="59">
        <f>Inputs!P7157</f>
        <v>0</v>
      </c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3"/>
      <c r="BA7164" s="13"/>
      <c r="BB7164" s="13"/>
      <c r="BC7164" s="13"/>
      <c r="BD7164" s="13"/>
      <c r="BE7164" s="13"/>
    </row>
    <row r="7165" spans="1:57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  <c r="O7165" s="59">
        <f>Inputs!O7158</f>
        <v>0</v>
      </c>
      <c r="P7165" s="59">
        <f>Inputs!P7158</f>
        <v>0</v>
      </c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3"/>
      <c r="BA7165" s="13"/>
      <c r="BB7165" s="13"/>
      <c r="BC7165" s="13"/>
      <c r="BD7165" s="13"/>
      <c r="BE7165" s="13"/>
    </row>
    <row r="7166" spans="1:57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  <c r="O7166" s="59">
        <f>Inputs!O7159</f>
        <v>0</v>
      </c>
      <c r="P7166" s="59">
        <f>Inputs!P7159</f>
        <v>0</v>
      </c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3"/>
      <c r="BA7166" s="13"/>
      <c r="BB7166" s="13"/>
      <c r="BC7166" s="13"/>
      <c r="BD7166" s="13"/>
      <c r="BE7166" s="13"/>
    </row>
    <row r="7167" spans="1:57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  <c r="O7167" s="59">
        <f>Inputs!O7160</f>
        <v>0</v>
      </c>
      <c r="P7167" s="59">
        <f>Inputs!P7160</f>
        <v>0</v>
      </c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3"/>
      <c r="BA7167" s="13"/>
      <c r="BB7167" s="13"/>
      <c r="BC7167" s="13"/>
      <c r="BD7167" s="13"/>
      <c r="BE7167" s="13"/>
    </row>
    <row r="7168" spans="1:57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  <c r="O7168" s="59">
        <f>Inputs!O7161</f>
        <v>0</v>
      </c>
      <c r="P7168" s="59">
        <f>Inputs!P7161</f>
        <v>0</v>
      </c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3"/>
      <c r="BA7168" s="13"/>
      <c r="BB7168" s="13"/>
      <c r="BC7168" s="13"/>
      <c r="BD7168" s="13"/>
      <c r="BE7168" s="13"/>
    </row>
    <row r="7169" spans="1:57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  <c r="O7169" s="59">
        <f>Inputs!O7162</f>
        <v>0</v>
      </c>
      <c r="P7169" s="59">
        <f>Inputs!P7162</f>
        <v>0</v>
      </c>
      <c r="Q7169" s="13"/>
      <c r="R7169" s="13"/>
      <c r="S7169" s="13"/>
      <c r="T7169" s="13"/>
      <c r="U7169" s="13"/>
      <c r="V7169" s="13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13"/>
      <c r="AK7169" s="13"/>
      <c r="AL7169" s="13"/>
      <c r="AM7169" s="13"/>
      <c r="AN7169" s="13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3"/>
      <c r="BA7169" s="13"/>
      <c r="BB7169" s="13"/>
      <c r="BC7169" s="13"/>
      <c r="BD7169" s="13"/>
      <c r="BE7169" s="13"/>
    </row>
    <row r="7170" spans="1:57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  <c r="O7170" s="59">
        <f>Inputs!O7163</f>
        <v>0</v>
      </c>
      <c r="P7170" s="59">
        <f>Inputs!P7163</f>
        <v>0</v>
      </c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3"/>
      <c r="BA7170" s="13"/>
      <c r="BB7170" s="13"/>
      <c r="BC7170" s="13"/>
      <c r="BD7170" s="13"/>
      <c r="BE7170" s="13"/>
    </row>
    <row r="7171" spans="1:57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  <c r="O7171" s="59">
        <f>Inputs!O7164</f>
        <v>0</v>
      </c>
      <c r="P7171" s="59">
        <f>Inputs!P7164</f>
        <v>0</v>
      </c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3"/>
      <c r="BA7171" s="13"/>
      <c r="BB7171" s="13"/>
      <c r="BC7171" s="13"/>
      <c r="BD7171" s="13"/>
      <c r="BE7171" s="13"/>
    </row>
    <row r="7172" spans="1:57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  <c r="O7172" s="59">
        <f>Inputs!O7165</f>
        <v>0</v>
      </c>
      <c r="P7172" s="59">
        <f>Inputs!P7165</f>
        <v>0</v>
      </c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3"/>
      <c r="BA7172" s="13"/>
      <c r="BB7172" s="13"/>
      <c r="BC7172" s="13"/>
      <c r="BD7172" s="13"/>
      <c r="BE7172" s="13"/>
    </row>
    <row r="7173" spans="1:57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  <c r="O7173" s="59">
        <f>Inputs!O7166</f>
        <v>0</v>
      </c>
      <c r="P7173" s="59">
        <f>Inputs!P7166</f>
        <v>0</v>
      </c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3"/>
      <c r="BA7173" s="13"/>
      <c r="BB7173" s="13"/>
      <c r="BC7173" s="13"/>
      <c r="BD7173" s="13"/>
      <c r="BE7173" s="13"/>
    </row>
    <row r="7174" spans="1:57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  <c r="O7174" s="59">
        <f>Inputs!O7167</f>
        <v>0</v>
      </c>
      <c r="P7174" s="59">
        <f>Inputs!P7167</f>
        <v>0</v>
      </c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3"/>
      <c r="BA7174" s="13"/>
      <c r="BB7174" s="13"/>
      <c r="BC7174" s="13"/>
      <c r="BD7174" s="13"/>
      <c r="BE7174" s="13"/>
    </row>
    <row r="7175" spans="1:57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  <c r="O7175" s="59">
        <f>Inputs!O7168</f>
        <v>0</v>
      </c>
      <c r="P7175" s="59">
        <f>Inputs!P7168</f>
        <v>0</v>
      </c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3"/>
      <c r="BA7175" s="13"/>
      <c r="BB7175" s="13"/>
      <c r="BC7175" s="13"/>
      <c r="BD7175" s="13"/>
      <c r="BE7175" s="13"/>
    </row>
    <row r="7176" spans="1:57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  <c r="O7176" s="59">
        <f>Inputs!O7169</f>
        <v>0</v>
      </c>
      <c r="P7176" s="59">
        <f>Inputs!P7169</f>
        <v>0</v>
      </c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3"/>
      <c r="BA7176" s="13"/>
      <c r="BB7176" s="13"/>
      <c r="BC7176" s="13"/>
      <c r="BD7176" s="13"/>
      <c r="BE7176" s="13"/>
    </row>
    <row r="7177" spans="1:57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  <c r="O7177" s="59">
        <f>Inputs!O7170</f>
        <v>0</v>
      </c>
      <c r="P7177" s="59">
        <f>Inputs!P7170</f>
        <v>0</v>
      </c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3"/>
      <c r="BA7177" s="13"/>
      <c r="BB7177" s="13"/>
      <c r="BC7177" s="13"/>
      <c r="BD7177" s="13"/>
      <c r="BE7177" s="13"/>
    </row>
    <row r="7178" spans="1:57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  <c r="O7178" s="59">
        <f>Inputs!O7171</f>
        <v>0</v>
      </c>
      <c r="P7178" s="59">
        <f>Inputs!P7171</f>
        <v>0</v>
      </c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3"/>
      <c r="BA7178" s="13"/>
      <c r="BB7178" s="13"/>
      <c r="BC7178" s="13"/>
      <c r="BD7178" s="13"/>
      <c r="BE7178" s="13"/>
    </row>
    <row r="7179" spans="1:57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  <c r="O7179" s="59">
        <f>Inputs!O7172</f>
        <v>0</v>
      </c>
      <c r="P7179" s="59">
        <f>Inputs!P7172</f>
        <v>0</v>
      </c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3"/>
      <c r="BA7179" s="13"/>
      <c r="BB7179" s="13"/>
      <c r="BC7179" s="13"/>
      <c r="BD7179" s="13"/>
      <c r="BE7179" s="13"/>
    </row>
    <row r="7180" spans="1:57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  <c r="O7180" s="59">
        <f>Inputs!O7173</f>
        <v>0</v>
      </c>
      <c r="P7180" s="59">
        <f>Inputs!P7173</f>
        <v>0</v>
      </c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3"/>
      <c r="BA7180" s="13"/>
      <c r="BB7180" s="13"/>
      <c r="BC7180" s="13"/>
      <c r="BD7180" s="13"/>
      <c r="BE7180" s="13"/>
    </row>
    <row r="7181" spans="1:57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  <c r="O7181" s="59">
        <f>Inputs!O7174</f>
        <v>0</v>
      </c>
      <c r="P7181" s="59">
        <f>Inputs!P7174</f>
        <v>0</v>
      </c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3"/>
      <c r="BA7181" s="13"/>
      <c r="BB7181" s="13"/>
      <c r="BC7181" s="13"/>
      <c r="BD7181" s="13"/>
      <c r="BE7181" s="13"/>
    </row>
    <row r="7182" spans="1:57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  <c r="O7182" s="59">
        <f>Inputs!O7175</f>
        <v>0</v>
      </c>
      <c r="P7182" s="59">
        <f>Inputs!P7175</f>
        <v>0</v>
      </c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3"/>
      <c r="BA7182" s="13"/>
      <c r="BB7182" s="13"/>
      <c r="BC7182" s="13"/>
      <c r="BD7182" s="13"/>
      <c r="BE7182" s="13"/>
    </row>
    <row r="7183" spans="1:57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  <c r="O7183" s="59">
        <f>Inputs!O7176</f>
        <v>0</v>
      </c>
      <c r="P7183" s="59">
        <f>Inputs!P7176</f>
        <v>0</v>
      </c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3"/>
      <c r="BA7183" s="13"/>
      <c r="BB7183" s="13"/>
      <c r="BC7183" s="13"/>
      <c r="BD7183" s="13"/>
      <c r="BE7183" s="13"/>
    </row>
    <row r="7184" spans="1:57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  <c r="O7184" s="59">
        <f>Inputs!O7177</f>
        <v>0</v>
      </c>
      <c r="P7184" s="59">
        <f>Inputs!P7177</f>
        <v>0</v>
      </c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3"/>
      <c r="BA7184" s="13"/>
      <c r="BB7184" s="13"/>
      <c r="BC7184" s="13"/>
      <c r="BD7184" s="13"/>
      <c r="BE7184" s="13"/>
    </row>
    <row r="7185" spans="1:57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  <c r="O7185" s="59">
        <f>Inputs!O7178</f>
        <v>0</v>
      </c>
      <c r="P7185" s="59">
        <f>Inputs!P7178</f>
        <v>0</v>
      </c>
      <c r="Q7185" s="13"/>
      <c r="R7185" s="13"/>
      <c r="S7185" s="13"/>
      <c r="T7185" s="13"/>
      <c r="U7185" s="13"/>
      <c r="V7185" s="13"/>
      <c r="W7185" s="13"/>
      <c r="X7185" s="13"/>
      <c r="Y7185" s="13"/>
      <c r="Z7185" s="13"/>
      <c r="AA7185" s="13"/>
      <c r="AB7185" s="13"/>
      <c r="AC7185" s="13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3"/>
      <c r="BA7185" s="13"/>
      <c r="BB7185" s="13"/>
      <c r="BC7185" s="13"/>
      <c r="BD7185" s="13"/>
      <c r="BE7185" s="13"/>
    </row>
    <row r="7186" spans="1:57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  <c r="O7186" s="59">
        <f>Inputs!O7179</f>
        <v>0</v>
      </c>
      <c r="P7186" s="59">
        <f>Inputs!P7179</f>
        <v>0</v>
      </c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3"/>
      <c r="BA7186" s="13"/>
      <c r="BB7186" s="13"/>
      <c r="BC7186" s="13"/>
      <c r="BD7186" s="13"/>
      <c r="BE7186" s="13"/>
    </row>
    <row r="7187" spans="1:57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  <c r="O7187" s="59">
        <f>Inputs!O7180</f>
        <v>0</v>
      </c>
      <c r="P7187" s="59">
        <f>Inputs!P7180</f>
        <v>0</v>
      </c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3"/>
      <c r="BA7187" s="13"/>
      <c r="BB7187" s="13"/>
      <c r="BC7187" s="13"/>
      <c r="BD7187" s="13"/>
      <c r="BE7187" s="13"/>
    </row>
    <row r="7188" spans="1:57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  <c r="O7188" s="59">
        <f>Inputs!O7181</f>
        <v>0</v>
      </c>
      <c r="P7188" s="59">
        <f>Inputs!P7181</f>
        <v>0</v>
      </c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3"/>
      <c r="BA7188" s="13"/>
      <c r="BB7188" s="13"/>
      <c r="BC7188" s="13"/>
      <c r="BD7188" s="13"/>
      <c r="BE7188" s="13"/>
    </row>
    <row r="7189" spans="1:57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  <c r="O7189" s="59">
        <f>Inputs!O7182</f>
        <v>0</v>
      </c>
      <c r="P7189" s="59">
        <f>Inputs!P7182</f>
        <v>0</v>
      </c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3"/>
      <c r="BA7189" s="13"/>
      <c r="BB7189" s="13"/>
      <c r="BC7189" s="13"/>
      <c r="BD7189" s="13"/>
      <c r="BE7189" s="13"/>
    </row>
    <row r="7190" spans="1:57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  <c r="O7190" s="59">
        <f>Inputs!O7183</f>
        <v>0</v>
      </c>
      <c r="P7190" s="59">
        <f>Inputs!P7183</f>
        <v>0</v>
      </c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3"/>
      <c r="BA7190" s="13"/>
      <c r="BB7190" s="13"/>
      <c r="BC7190" s="13"/>
      <c r="BD7190" s="13"/>
      <c r="BE7190" s="13"/>
    </row>
    <row r="7191" spans="1:57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  <c r="O7191" s="59">
        <f>Inputs!O7184</f>
        <v>0</v>
      </c>
      <c r="P7191" s="59">
        <f>Inputs!P7184</f>
        <v>0</v>
      </c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3"/>
      <c r="BA7191" s="13"/>
      <c r="BB7191" s="13"/>
      <c r="BC7191" s="13"/>
      <c r="BD7191" s="13"/>
      <c r="BE7191" s="13"/>
    </row>
    <row r="7192" spans="1:57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  <c r="O7192" s="59">
        <f>Inputs!O7185</f>
        <v>0</v>
      </c>
      <c r="P7192" s="59">
        <f>Inputs!P7185</f>
        <v>0</v>
      </c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3"/>
      <c r="BA7192" s="13"/>
      <c r="BB7192" s="13"/>
      <c r="BC7192" s="13"/>
      <c r="BD7192" s="13"/>
      <c r="BE7192" s="13"/>
    </row>
    <row r="7193" spans="1:57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  <c r="O7193" s="59">
        <f>Inputs!O7186</f>
        <v>0</v>
      </c>
      <c r="P7193" s="59">
        <f>Inputs!P7186</f>
        <v>0</v>
      </c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3"/>
      <c r="BA7193" s="13"/>
      <c r="BB7193" s="13"/>
      <c r="BC7193" s="13"/>
      <c r="BD7193" s="13"/>
      <c r="BE7193" s="13"/>
    </row>
    <row r="7194" spans="1:57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  <c r="O7194" s="59">
        <f>Inputs!O7187</f>
        <v>0</v>
      </c>
      <c r="P7194" s="59">
        <f>Inputs!P7187</f>
        <v>0</v>
      </c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3"/>
      <c r="BA7194" s="13"/>
      <c r="BB7194" s="13"/>
      <c r="BC7194" s="13"/>
      <c r="BD7194" s="13"/>
      <c r="BE7194" s="13"/>
    </row>
    <row r="7195" spans="1:57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  <c r="O7195" s="59">
        <f>Inputs!O7188</f>
        <v>0</v>
      </c>
      <c r="P7195" s="59">
        <f>Inputs!P7188</f>
        <v>0</v>
      </c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3"/>
      <c r="BA7195" s="13"/>
      <c r="BB7195" s="13"/>
      <c r="BC7195" s="13"/>
      <c r="BD7195" s="13"/>
      <c r="BE7195" s="13"/>
    </row>
    <row r="7196" spans="1:57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  <c r="O7196" s="59">
        <f>Inputs!O7189</f>
        <v>0</v>
      </c>
      <c r="P7196" s="59">
        <f>Inputs!P7189</f>
        <v>0</v>
      </c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3"/>
      <c r="BA7196" s="13"/>
      <c r="BB7196" s="13"/>
      <c r="BC7196" s="13"/>
      <c r="BD7196" s="13"/>
      <c r="BE7196" s="13"/>
    </row>
    <row r="7197" spans="1:57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  <c r="O7197" s="59">
        <f>Inputs!O7190</f>
        <v>0</v>
      </c>
      <c r="P7197" s="59">
        <f>Inputs!P7190</f>
        <v>0</v>
      </c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3"/>
      <c r="BA7197" s="13"/>
      <c r="BB7197" s="13"/>
      <c r="BC7197" s="13"/>
      <c r="BD7197" s="13"/>
      <c r="BE7197" s="13"/>
    </row>
    <row r="7198" spans="1:57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  <c r="O7198" s="59">
        <f>Inputs!O7191</f>
        <v>0</v>
      </c>
      <c r="P7198" s="59">
        <f>Inputs!P7191</f>
        <v>0</v>
      </c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13"/>
      <c r="AN7198" s="13"/>
      <c r="AO7198" s="13"/>
      <c r="AP7198" s="13"/>
      <c r="AQ7198" s="13"/>
      <c r="AR7198" s="13"/>
      <c r="AS7198" s="13"/>
      <c r="AT7198" s="13"/>
      <c r="AU7198" s="13"/>
      <c r="AV7198" s="13"/>
      <c r="AW7198" s="13"/>
      <c r="AX7198" s="13"/>
      <c r="AY7198" s="13"/>
      <c r="AZ7198" s="13"/>
      <c r="BA7198" s="13"/>
      <c r="BB7198" s="13"/>
      <c r="BC7198" s="13"/>
      <c r="BD7198" s="13"/>
      <c r="BE7198" s="13"/>
    </row>
    <row r="7199" spans="1:57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  <c r="O7199" s="59">
        <f>Inputs!O7192</f>
        <v>0</v>
      </c>
      <c r="P7199" s="59">
        <f>Inputs!P7192</f>
        <v>0</v>
      </c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3"/>
      <c r="BA7199" s="13"/>
      <c r="BB7199" s="13"/>
      <c r="BC7199" s="13"/>
      <c r="BD7199" s="13"/>
      <c r="BE7199" s="13"/>
    </row>
    <row r="7200" spans="1:57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  <c r="O7200" s="59">
        <f>Inputs!O7193</f>
        <v>0</v>
      </c>
      <c r="P7200" s="59">
        <f>Inputs!P7193</f>
        <v>0</v>
      </c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13"/>
      <c r="AP7200" s="13"/>
      <c r="AQ7200" s="13"/>
      <c r="AR7200" s="13"/>
      <c r="AS7200" s="13"/>
      <c r="AT7200" s="13"/>
      <c r="AU7200" s="13"/>
      <c r="AV7200" s="13"/>
      <c r="AW7200" s="13"/>
      <c r="AX7200" s="13"/>
      <c r="AY7200" s="13"/>
      <c r="AZ7200" s="13"/>
      <c r="BA7200" s="13"/>
      <c r="BB7200" s="13"/>
      <c r="BC7200" s="13"/>
      <c r="BD7200" s="13"/>
      <c r="BE7200" s="13"/>
    </row>
    <row r="7201" spans="1:57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  <c r="O7201" s="59">
        <f>Inputs!O7194</f>
        <v>0</v>
      </c>
      <c r="P7201" s="59">
        <f>Inputs!P7194</f>
        <v>0</v>
      </c>
      <c r="Q7201" s="13"/>
      <c r="R7201" s="13"/>
      <c r="S7201" s="13"/>
      <c r="T7201" s="13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3"/>
      <c r="BA7201" s="13"/>
      <c r="BB7201" s="13"/>
      <c r="BC7201" s="13"/>
      <c r="BD7201" s="13"/>
      <c r="BE7201" s="13"/>
    </row>
    <row r="7202" spans="1:57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  <c r="O7202" s="59">
        <f>Inputs!O7195</f>
        <v>0</v>
      </c>
      <c r="P7202" s="59">
        <f>Inputs!P7195</f>
        <v>0</v>
      </c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3"/>
      <c r="BA7202" s="13"/>
      <c r="BB7202" s="13"/>
      <c r="BC7202" s="13"/>
      <c r="BD7202" s="13"/>
      <c r="BE7202" s="13"/>
    </row>
    <row r="7203" spans="1:57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  <c r="O7203" s="59">
        <f>Inputs!O7196</f>
        <v>0</v>
      </c>
      <c r="P7203" s="59">
        <f>Inputs!P7196</f>
        <v>0</v>
      </c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3"/>
      <c r="BA7203" s="13"/>
      <c r="BB7203" s="13"/>
      <c r="BC7203" s="13"/>
      <c r="BD7203" s="13"/>
      <c r="BE7203" s="13"/>
    </row>
    <row r="7204" spans="1:57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  <c r="O7204" s="59">
        <f>Inputs!O7197</f>
        <v>0</v>
      </c>
      <c r="P7204" s="59">
        <f>Inputs!P7197</f>
        <v>0</v>
      </c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3"/>
      <c r="BA7204" s="13"/>
      <c r="BB7204" s="13"/>
      <c r="BC7204" s="13"/>
      <c r="BD7204" s="13"/>
      <c r="BE7204" s="13"/>
    </row>
    <row r="7205" spans="1:57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  <c r="O7205" s="59">
        <f>Inputs!O7198</f>
        <v>0</v>
      </c>
      <c r="P7205" s="59">
        <f>Inputs!P7198</f>
        <v>0</v>
      </c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3"/>
      <c r="BA7205" s="13"/>
      <c r="BB7205" s="13"/>
      <c r="BC7205" s="13"/>
      <c r="BD7205" s="13"/>
      <c r="BE7205" s="13"/>
    </row>
    <row r="7206" spans="1:57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  <c r="O7206" s="59">
        <f>Inputs!O7199</f>
        <v>0</v>
      </c>
      <c r="P7206" s="59">
        <f>Inputs!P7199</f>
        <v>0</v>
      </c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3"/>
      <c r="BA7206" s="13"/>
      <c r="BB7206" s="13"/>
      <c r="BC7206" s="13"/>
      <c r="BD7206" s="13"/>
      <c r="BE7206" s="13"/>
    </row>
    <row r="7207" spans="1:57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  <c r="O7207" s="59">
        <f>Inputs!O7200</f>
        <v>0</v>
      </c>
      <c r="P7207" s="59">
        <f>Inputs!P7200</f>
        <v>0</v>
      </c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3"/>
      <c r="BA7207" s="13"/>
      <c r="BB7207" s="13"/>
      <c r="BC7207" s="13"/>
      <c r="BD7207" s="13"/>
      <c r="BE7207" s="13"/>
    </row>
    <row r="7208" spans="1:57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  <c r="O7208" s="59">
        <f>Inputs!O7201</f>
        <v>0</v>
      </c>
      <c r="P7208" s="59">
        <f>Inputs!P7201</f>
        <v>0</v>
      </c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3"/>
      <c r="BA7208" s="13"/>
      <c r="BB7208" s="13"/>
      <c r="BC7208" s="13"/>
      <c r="BD7208" s="13"/>
      <c r="BE7208" s="13"/>
    </row>
    <row r="7209" spans="1:57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  <c r="O7209" s="59">
        <f>Inputs!O7202</f>
        <v>0</v>
      </c>
      <c r="P7209" s="59">
        <f>Inputs!P7202</f>
        <v>0</v>
      </c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3"/>
      <c r="BA7209" s="13"/>
      <c r="BB7209" s="13"/>
      <c r="BC7209" s="13"/>
      <c r="BD7209" s="13"/>
      <c r="BE7209" s="13"/>
    </row>
    <row r="7210" spans="1:57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  <c r="O7210" s="59">
        <f>Inputs!O7203</f>
        <v>0</v>
      </c>
      <c r="P7210" s="59">
        <f>Inputs!P7203</f>
        <v>0</v>
      </c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3"/>
      <c r="BA7210" s="13"/>
      <c r="BB7210" s="13"/>
      <c r="BC7210" s="13"/>
      <c r="BD7210" s="13"/>
      <c r="BE7210" s="13"/>
    </row>
    <row r="7211" spans="1:57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  <c r="O7211" s="59">
        <f>Inputs!O7204</f>
        <v>0</v>
      </c>
      <c r="P7211" s="59">
        <f>Inputs!P7204</f>
        <v>0</v>
      </c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3"/>
      <c r="BA7211" s="13"/>
      <c r="BB7211" s="13"/>
      <c r="BC7211" s="13"/>
      <c r="BD7211" s="13"/>
      <c r="BE7211" s="13"/>
    </row>
    <row r="7212" spans="1:57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  <c r="O7212" s="59">
        <f>Inputs!O7205</f>
        <v>0</v>
      </c>
      <c r="P7212" s="59">
        <f>Inputs!P7205</f>
        <v>0</v>
      </c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3"/>
      <c r="BA7212" s="13"/>
      <c r="BB7212" s="13"/>
      <c r="BC7212" s="13"/>
      <c r="BD7212" s="13"/>
      <c r="BE7212" s="13"/>
    </row>
    <row r="7213" spans="1:57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  <c r="O7213" s="59">
        <f>Inputs!O7206</f>
        <v>0</v>
      </c>
      <c r="P7213" s="59">
        <f>Inputs!P7206</f>
        <v>0</v>
      </c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3"/>
      <c r="BA7213" s="13"/>
      <c r="BB7213" s="13"/>
      <c r="BC7213" s="13"/>
      <c r="BD7213" s="13"/>
      <c r="BE7213" s="13"/>
    </row>
    <row r="7214" spans="1:57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  <c r="O7214" s="59">
        <f>Inputs!O7207</f>
        <v>0</v>
      </c>
      <c r="P7214" s="59">
        <f>Inputs!P7207</f>
        <v>0</v>
      </c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3"/>
      <c r="BA7214" s="13"/>
      <c r="BB7214" s="13"/>
      <c r="BC7214" s="13"/>
      <c r="BD7214" s="13"/>
      <c r="BE7214" s="13"/>
    </row>
    <row r="7215" spans="1:57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  <c r="O7215" s="59">
        <f>Inputs!O7208</f>
        <v>0</v>
      </c>
      <c r="P7215" s="59">
        <f>Inputs!P7208</f>
        <v>0</v>
      </c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3"/>
      <c r="BA7215" s="13"/>
      <c r="BB7215" s="13"/>
      <c r="BC7215" s="13"/>
      <c r="BD7215" s="13"/>
      <c r="BE7215" s="13"/>
    </row>
    <row r="7216" spans="1:57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  <c r="O7216" s="59">
        <f>Inputs!O7209</f>
        <v>0</v>
      </c>
      <c r="P7216" s="59">
        <f>Inputs!P7209</f>
        <v>0</v>
      </c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3"/>
      <c r="BA7216" s="13"/>
      <c r="BB7216" s="13"/>
      <c r="BC7216" s="13"/>
      <c r="BD7216" s="13"/>
      <c r="BE7216" s="13"/>
    </row>
    <row r="7217" spans="1:57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  <c r="O7217" s="59">
        <f>Inputs!O7210</f>
        <v>0</v>
      </c>
      <c r="P7217" s="59">
        <f>Inputs!P7210</f>
        <v>0</v>
      </c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3"/>
      <c r="BA7217" s="13"/>
      <c r="BB7217" s="13"/>
      <c r="BC7217" s="13"/>
      <c r="BD7217" s="13"/>
      <c r="BE7217" s="13"/>
    </row>
    <row r="7218" spans="1:57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  <c r="O7218" s="59">
        <f>Inputs!O7211</f>
        <v>0</v>
      </c>
      <c r="P7218" s="59">
        <f>Inputs!P7211</f>
        <v>0</v>
      </c>
      <c r="Q7218" s="13"/>
      <c r="R7218" s="13"/>
      <c r="S7218" s="13"/>
      <c r="T7218" s="13"/>
      <c r="U7218" s="13"/>
      <c r="V7218" s="13"/>
      <c r="W7218" s="13"/>
      <c r="X7218" s="13"/>
      <c r="Y7218" s="13"/>
      <c r="Z7218" s="13"/>
      <c r="AA7218" s="13"/>
      <c r="AB7218" s="13"/>
      <c r="AC7218" s="13"/>
      <c r="AD7218" s="13"/>
      <c r="AE7218" s="13"/>
      <c r="AF7218" s="13"/>
      <c r="AG7218" s="13"/>
      <c r="AH7218" s="13"/>
      <c r="AI7218" s="13"/>
      <c r="AJ7218" s="13"/>
      <c r="AK7218" s="13"/>
      <c r="AL7218" s="13"/>
      <c r="AM7218" s="13"/>
      <c r="AN7218" s="13"/>
      <c r="AO7218" s="13"/>
      <c r="AP7218" s="13"/>
      <c r="AQ7218" s="13"/>
      <c r="AR7218" s="13"/>
      <c r="AS7218" s="13"/>
      <c r="AT7218" s="13"/>
      <c r="AU7218" s="13"/>
      <c r="AV7218" s="13"/>
      <c r="AW7218" s="13"/>
      <c r="AX7218" s="13"/>
      <c r="AY7218" s="13"/>
      <c r="AZ7218" s="13"/>
      <c r="BA7218" s="13"/>
      <c r="BB7218" s="13"/>
      <c r="BC7218" s="13"/>
      <c r="BD7218" s="13"/>
      <c r="BE7218" s="13"/>
    </row>
    <row r="7219" spans="1:57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  <c r="O7219" s="59">
        <f>Inputs!O7212</f>
        <v>0</v>
      </c>
      <c r="P7219" s="59">
        <f>Inputs!P7212</f>
        <v>0</v>
      </c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3"/>
      <c r="BB7219" s="13"/>
      <c r="BC7219" s="13"/>
      <c r="BD7219" s="13"/>
      <c r="BE7219" s="13"/>
    </row>
    <row r="7220" spans="1:57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  <c r="O7220" s="59">
        <f>Inputs!O7213</f>
        <v>0</v>
      </c>
      <c r="P7220" s="59">
        <f>Inputs!P7213</f>
        <v>0</v>
      </c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3"/>
      <c r="BB7220" s="13"/>
      <c r="BC7220" s="13"/>
      <c r="BD7220" s="13"/>
      <c r="BE7220" s="13"/>
    </row>
    <row r="7221" spans="1:57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  <c r="O7221" s="59">
        <f>Inputs!O7214</f>
        <v>0</v>
      </c>
      <c r="P7221" s="59">
        <f>Inputs!P7214</f>
        <v>0</v>
      </c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3"/>
      <c r="BB7221" s="13"/>
      <c r="BC7221" s="13"/>
      <c r="BD7221" s="13"/>
      <c r="BE7221" s="13"/>
    </row>
    <row r="7222" spans="1:57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  <c r="O7222" s="59">
        <f>Inputs!O7215</f>
        <v>0</v>
      </c>
      <c r="P7222" s="59">
        <f>Inputs!P7215</f>
        <v>0</v>
      </c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3"/>
      <c r="BB7222" s="13"/>
      <c r="BC7222" s="13"/>
      <c r="BD7222" s="13"/>
      <c r="BE7222" s="13"/>
    </row>
    <row r="7223" spans="1:57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  <c r="O7223" s="59">
        <f>Inputs!O7216</f>
        <v>0</v>
      </c>
      <c r="P7223" s="59">
        <f>Inputs!P7216</f>
        <v>0</v>
      </c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3"/>
      <c r="BB7223" s="13"/>
      <c r="BC7223" s="13"/>
      <c r="BD7223" s="13"/>
      <c r="BE7223" s="13"/>
    </row>
    <row r="7224" spans="1:57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  <c r="O7224" s="59">
        <f>Inputs!O7217</f>
        <v>0</v>
      </c>
      <c r="P7224" s="59">
        <f>Inputs!P7217</f>
        <v>0</v>
      </c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3"/>
      <c r="BB7224" s="13"/>
      <c r="BC7224" s="13"/>
      <c r="BD7224" s="13"/>
      <c r="BE7224" s="13"/>
    </row>
    <row r="7225" spans="1:57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  <c r="O7225" s="59">
        <f>Inputs!O7218</f>
        <v>0</v>
      </c>
      <c r="P7225" s="59">
        <f>Inputs!P7218</f>
        <v>0</v>
      </c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3"/>
      <c r="BB7225" s="13"/>
      <c r="BC7225" s="13"/>
      <c r="BD7225" s="13"/>
      <c r="BE7225" s="13"/>
    </row>
    <row r="7226" spans="1:57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  <c r="O7226" s="59">
        <f>Inputs!O7219</f>
        <v>0</v>
      </c>
      <c r="P7226" s="59">
        <f>Inputs!P7219</f>
        <v>0</v>
      </c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3"/>
      <c r="BB7226" s="13"/>
      <c r="BC7226" s="13"/>
      <c r="BD7226" s="13"/>
      <c r="BE7226" s="13"/>
    </row>
    <row r="7227" spans="1:57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  <c r="O7227" s="59">
        <f>Inputs!O7220</f>
        <v>0</v>
      </c>
      <c r="P7227" s="59">
        <f>Inputs!P7220</f>
        <v>0</v>
      </c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13"/>
      <c r="AN7227" s="13"/>
      <c r="AO7227" s="13"/>
      <c r="AP7227" s="13"/>
      <c r="AQ7227" s="13"/>
      <c r="AR7227" s="13"/>
      <c r="AS7227" s="13"/>
      <c r="AT7227" s="13"/>
      <c r="AU7227" s="13"/>
      <c r="AV7227" s="13"/>
      <c r="AW7227" s="13"/>
      <c r="AX7227" s="13"/>
      <c r="AY7227" s="13"/>
      <c r="AZ7227" s="13"/>
      <c r="BA7227" s="13"/>
      <c r="BB7227" s="13"/>
      <c r="BC7227" s="13"/>
      <c r="BD7227" s="13"/>
      <c r="BE7227" s="13"/>
    </row>
    <row r="7228" spans="1:57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  <c r="O7228" s="59">
        <f>Inputs!O7221</f>
        <v>0</v>
      </c>
      <c r="P7228" s="59">
        <f>Inputs!P7221</f>
        <v>0</v>
      </c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3"/>
      <c r="BB7228" s="13"/>
      <c r="BC7228" s="13"/>
      <c r="BD7228" s="13"/>
      <c r="BE7228" s="13"/>
    </row>
    <row r="7229" spans="1:57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  <c r="O7229" s="59">
        <f>Inputs!O7222</f>
        <v>0</v>
      </c>
      <c r="P7229" s="59">
        <f>Inputs!P7222</f>
        <v>0</v>
      </c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3"/>
      <c r="BB7229" s="13"/>
      <c r="BC7229" s="13"/>
      <c r="BD7229" s="13"/>
      <c r="BE7229" s="13"/>
    </row>
    <row r="7230" spans="1:57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  <c r="O7230" s="59">
        <f>Inputs!O7223</f>
        <v>0</v>
      </c>
      <c r="P7230" s="59">
        <f>Inputs!P7223</f>
        <v>0</v>
      </c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3"/>
      <c r="BB7230" s="13"/>
      <c r="BC7230" s="13"/>
      <c r="BD7230" s="13"/>
      <c r="BE7230" s="13"/>
    </row>
    <row r="7231" spans="1:57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  <c r="O7231" s="59">
        <f>Inputs!O7224</f>
        <v>0</v>
      </c>
      <c r="P7231" s="59">
        <f>Inputs!P7224</f>
        <v>0</v>
      </c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13"/>
      <c r="AC7231" s="13"/>
      <c r="AD7231" s="13"/>
      <c r="AE7231" s="13"/>
      <c r="AF7231" s="13"/>
      <c r="AG7231" s="13"/>
      <c r="AH7231" s="13"/>
      <c r="AI7231" s="13"/>
      <c r="AJ7231" s="13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3"/>
      <c r="BB7231" s="13"/>
      <c r="BC7231" s="13"/>
      <c r="BD7231" s="13"/>
      <c r="BE7231" s="13"/>
    </row>
    <row r="7232" spans="1:57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  <c r="O7232" s="59">
        <f>Inputs!O7225</f>
        <v>0</v>
      </c>
      <c r="P7232" s="59">
        <f>Inputs!P7225</f>
        <v>0</v>
      </c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3"/>
      <c r="BB7232" s="13"/>
      <c r="BC7232" s="13"/>
      <c r="BD7232" s="13"/>
      <c r="BE7232" s="13"/>
    </row>
    <row r="7233" spans="1:57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  <c r="O7233" s="59">
        <f>Inputs!O7226</f>
        <v>0</v>
      </c>
      <c r="P7233" s="59">
        <f>Inputs!P7226</f>
        <v>0</v>
      </c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3"/>
      <c r="BB7233" s="13"/>
      <c r="BC7233" s="13"/>
      <c r="BD7233" s="13"/>
      <c r="BE7233" s="13"/>
    </row>
    <row r="7234" spans="1:57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  <c r="O7234" s="59">
        <f>Inputs!O7227</f>
        <v>0</v>
      </c>
      <c r="P7234" s="59">
        <f>Inputs!P7227</f>
        <v>0</v>
      </c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3"/>
      <c r="BB7234" s="13"/>
      <c r="BC7234" s="13"/>
      <c r="BD7234" s="13"/>
      <c r="BE7234" s="13"/>
    </row>
    <row r="7235" spans="1:57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  <c r="O7235" s="59">
        <f>Inputs!O7228</f>
        <v>0</v>
      </c>
      <c r="P7235" s="59">
        <f>Inputs!P7228</f>
        <v>0</v>
      </c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3"/>
      <c r="BB7235" s="13"/>
      <c r="BC7235" s="13"/>
      <c r="BD7235" s="13"/>
      <c r="BE7235" s="13"/>
    </row>
    <row r="7236" spans="1:57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  <c r="O7236" s="59">
        <f>Inputs!O7229</f>
        <v>0</v>
      </c>
      <c r="P7236" s="59">
        <f>Inputs!P7229</f>
        <v>0</v>
      </c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3"/>
      <c r="BB7236" s="13"/>
      <c r="BC7236" s="13"/>
      <c r="BD7236" s="13"/>
      <c r="BE7236" s="13"/>
    </row>
    <row r="7237" spans="1:57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  <c r="O7237" s="59">
        <f>Inputs!O7230</f>
        <v>0</v>
      </c>
      <c r="P7237" s="59">
        <f>Inputs!P7230</f>
        <v>0</v>
      </c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3"/>
      <c r="BB7237" s="13"/>
      <c r="BC7237" s="13"/>
      <c r="BD7237" s="13"/>
      <c r="BE7237" s="13"/>
    </row>
    <row r="7238" spans="1:57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  <c r="O7238" s="59">
        <f>Inputs!O7231</f>
        <v>0</v>
      </c>
      <c r="P7238" s="59">
        <f>Inputs!P7231</f>
        <v>0</v>
      </c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3"/>
      <c r="BB7238" s="13"/>
      <c r="BC7238" s="13"/>
      <c r="BD7238" s="13"/>
      <c r="BE7238" s="13"/>
    </row>
    <row r="7239" spans="1:57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  <c r="O7239" s="59">
        <f>Inputs!O7232</f>
        <v>0</v>
      </c>
      <c r="P7239" s="59">
        <f>Inputs!P7232</f>
        <v>0</v>
      </c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3"/>
      <c r="BB7239" s="13"/>
      <c r="BC7239" s="13"/>
      <c r="BD7239" s="13"/>
      <c r="BE7239" s="13"/>
    </row>
    <row r="7240" spans="1:57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  <c r="O7240" s="59">
        <f>Inputs!O7233</f>
        <v>0</v>
      </c>
      <c r="P7240" s="59">
        <f>Inputs!P7233</f>
        <v>0</v>
      </c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3"/>
      <c r="BA7240" s="13"/>
      <c r="BB7240" s="13"/>
      <c r="BC7240" s="13"/>
      <c r="BD7240" s="13"/>
      <c r="BE7240" s="13"/>
    </row>
    <row r="7241" spans="1:57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  <c r="O7241" s="59">
        <f>Inputs!O7234</f>
        <v>0</v>
      </c>
      <c r="P7241" s="59">
        <f>Inputs!P7234</f>
        <v>0</v>
      </c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3"/>
      <c r="BA7241" s="13"/>
      <c r="BB7241" s="13"/>
      <c r="BC7241" s="13"/>
      <c r="BD7241" s="13"/>
      <c r="BE7241" s="13"/>
    </row>
    <row r="7242" spans="1:57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  <c r="O7242" s="59">
        <f>Inputs!O7235</f>
        <v>0</v>
      </c>
      <c r="P7242" s="59">
        <f>Inputs!P7235</f>
        <v>0</v>
      </c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3"/>
      <c r="BA7242" s="13"/>
      <c r="BB7242" s="13"/>
      <c r="BC7242" s="13"/>
      <c r="BD7242" s="13"/>
      <c r="BE7242" s="13"/>
    </row>
    <row r="7243" spans="1:57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  <c r="O7243" s="59">
        <f>Inputs!O7236</f>
        <v>0</v>
      </c>
      <c r="P7243" s="59">
        <f>Inputs!P7236</f>
        <v>0</v>
      </c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3"/>
      <c r="BA7243" s="13"/>
      <c r="BB7243" s="13"/>
      <c r="BC7243" s="13"/>
      <c r="BD7243" s="13"/>
      <c r="BE7243" s="13"/>
    </row>
    <row r="7244" spans="1:57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  <c r="O7244" s="59">
        <f>Inputs!O7237</f>
        <v>0</v>
      </c>
      <c r="P7244" s="59">
        <f>Inputs!P7237</f>
        <v>0</v>
      </c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3"/>
      <c r="BA7244" s="13"/>
      <c r="BB7244" s="13"/>
      <c r="BC7244" s="13"/>
      <c r="BD7244" s="13"/>
      <c r="BE7244" s="13"/>
    </row>
    <row r="7245" spans="1:57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  <c r="O7245" s="59">
        <f>Inputs!O7238</f>
        <v>0</v>
      </c>
      <c r="P7245" s="59">
        <f>Inputs!P7238</f>
        <v>0</v>
      </c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3"/>
      <c r="BA7245" s="13"/>
      <c r="BB7245" s="13"/>
      <c r="BC7245" s="13"/>
      <c r="BD7245" s="13"/>
      <c r="BE7245" s="13"/>
    </row>
    <row r="7246" spans="1:57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  <c r="O7246" s="59">
        <f>Inputs!O7239</f>
        <v>0</v>
      </c>
      <c r="P7246" s="59">
        <f>Inputs!P7239</f>
        <v>0</v>
      </c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3"/>
      <c r="BA7246" s="13"/>
      <c r="BB7246" s="13"/>
      <c r="BC7246" s="13"/>
      <c r="BD7246" s="13"/>
      <c r="BE7246" s="13"/>
    </row>
    <row r="7247" spans="1:57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  <c r="O7247" s="59">
        <f>Inputs!O7240</f>
        <v>0</v>
      </c>
      <c r="P7247" s="59">
        <f>Inputs!P7240</f>
        <v>0</v>
      </c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3"/>
      <c r="BA7247" s="13"/>
      <c r="BB7247" s="13"/>
      <c r="BC7247" s="13"/>
      <c r="BD7247" s="13"/>
      <c r="BE7247" s="13"/>
    </row>
    <row r="7248" spans="1:57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  <c r="O7248" s="59">
        <f>Inputs!O7241</f>
        <v>0</v>
      </c>
      <c r="P7248" s="59">
        <f>Inputs!P7241</f>
        <v>0</v>
      </c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3"/>
      <c r="BA7248" s="13"/>
      <c r="BB7248" s="13"/>
      <c r="BC7248" s="13"/>
      <c r="BD7248" s="13"/>
      <c r="BE7248" s="13"/>
    </row>
    <row r="7249" spans="1:57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  <c r="O7249" s="59">
        <f>Inputs!O7242</f>
        <v>0</v>
      </c>
      <c r="P7249" s="59">
        <f>Inputs!P7242</f>
        <v>0</v>
      </c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3"/>
      <c r="BA7249" s="13"/>
      <c r="BB7249" s="13"/>
      <c r="BC7249" s="13"/>
      <c r="BD7249" s="13"/>
      <c r="BE7249" s="13"/>
    </row>
    <row r="7250" spans="1:57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  <c r="O7250" s="59">
        <f>Inputs!O7243</f>
        <v>0</v>
      </c>
      <c r="P7250" s="59">
        <f>Inputs!P7243</f>
        <v>0</v>
      </c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3"/>
      <c r="BA7250" s="13"/>
      <c r="BB7250" s="13"/>
      <c r="BC7250" s="13"/>
      <c r="BD7250" s="13"/>
      <c r="BE7250" s="13"/>
    </row>
    <row r="7251" spans="1:57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  <c r="O7251" s="59">
        <f>Inputs!O7244</f>
        <v>0</v>
      </c>
      <c r="P7251" s="59">
        <f>Inputs!P7244</f>
        <v>0</v>
      </c>
      <c r="Q7251" s="13"/>
      <c r="R7251" s="13"/>
      <c r="S7251" s="13"/>
      <c r="T7251" s="13"/>
      <c r="U7251" s="13"/>
      <c r="V7251" s="13"/>
      <c r="W7251" s="13"/>
      <c r="X7251" s="13"/>
      <c r="Y7251" s="13"/>
      <c r="Z7251" s="13"/>
      <c r="AA7251" s="13"/>
      <c r="AB7251" s="13"/>
      <c r="AC7251" s="13"/>
      <c r="AD7251" s="13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3"/>
      <c r="BA7251" s="13"/>
      <c r="BB7251" s="13"/>
      <c r="BC7251" s="13"/>
      <c r="BD7251" s="13"/>
      <c r="BE7251" s="13"/>
    </row>
    <row r="7252" spans="1:57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  <c r="O7252" s="59">
        <f>Inputs!O7245</f>
        <v>0</v>
      </c>
      <c r="P7252" s="59">
        <f>Inputs!P7245</f>
        <v>0</v>
      </c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3"/>
      <c r="BA7252" s="13"/>
      <c r="BB7252" s="13"/>
      <c r="BC7252" s="13"/>
      <c r="BD7252" s="13"/>
      <c r="BE7252" s="13"/>
    </row>
    <row r="7253" spans="1:57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  <c r="O7253" s="59">
        <f>Inputs!O7246</f>
        <v>0</v>
      </c>
      <c r="P7253" s="59">
        <f>Inputs!P7246</f>
        <v>0</v>
      </c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3"/>
      <c r="BA7253" s="13"/>
      <c r="BB7253" s="13"/>
      <c r="BC7253" s="13"/>
      <c r="BD7253" s="13"/>
      <c r="BE7253" s="13"/>
    </row>
    <row r="7254" spans="1:57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  <c r="O7254" s="59">
        <f>Inputs!O7247</f>
        <v>0</v>
      </c>
      <c r="P7254" s="59">
        <f>Inputs!P7247</f>
        <v>0</v>
      </c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3"/>
      <c r="BA7254" s="13"/>
      <c r="BB7254" s="13"/>
      <c r="BC7254" s="13"/>
      <c r="BD7254" s="13"/>
      <c r="BE7254" s="13"/>
    </row>
    <row r="7255" spans="1:57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  <c r="O7255" s="59">
        <f>Inputs!O7248</f>
        <v>0</v>
      </c>
      <c r="P7255" s="59">
        <f>Inputs!P7248</f>
        <v>0</v>
      </c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13"/>
      <c r="AT7255" s="13"/>
      <c r="AU7255" s="13"/>
      <c r="AV7255" s="13"/>
      <c r="AW7255" s="13"/>
      <c r="AX7255" s="13"/>
      <c r="AY7255" s="13"/>
      <c r="AZ7255" s="13"/>
      <c r="BA7255" s="13"/>
      <c r="BB7255" s="13"/>
      <c r="BC7255" s="13"/>
      <c r="BD7255" s="13"/>
      <c r="BE7255" s="13"/>
    </row>
    <row r="7256" spans="1:57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  <c r="O7256" s="59">
        <f>Inputs!O7249</f>
        <v>0</v>
      </c>
      <c r="P7256" s="59">
        <f>Inputs!P7249</f>
        <v>0</v>
      </c>
      <c r="Q7256" s="13"/>
      <c r="R7256" s="13"/>
      <c r="S7256" s="13"/>
      <c r="T7256" s="13"/>
      <c r="U7256" s="13"/>
      <c r="V7256" s="13"/>
      <c r="W7256" s="13"/>
      <c r="X7256" s="13"/>
      <c r="Y7256" s="13"/>
      <c r="Z7256" s="13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13"/>
      <c r="AP7256" s="13"/>
      <c r="AQ7256" s="13"/>
      <c r="AR7256" s="13"/>
      <c r="AS7256" s="13"/>
      <c r="AT7256" s="13"/>
      <c r="AU7256" s="13"/>
      <c r="AV7256" s="13"/>
      <c r="AW7256" s="13"/>
      <c r="AX7256" s="13"/>
      <c r="AY7256" s="13"/>
      <c r="AZ7256" s="13"/>
      <c r="BA7256" s="13"/>
      <c r="BB7256" s="13"/>
      <c r="BC7256" s="13"/>
      <c r="BD7256" s="13"/>
      <c r="BE7256" s="13"/>
    </row>
    <row r="7257" spans="1:57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  <c r="O7257" s="59">
        <f>Inputs!O7250</f>
        <v>0</v>
      </c>
      <c r="P7257" s="59">
        <f>Inputs!P7250</f>
        <v>0</v>
      </c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3"/>
      <c r="BA7257" s="13"/>
      <c r="BB7257" s="13"/>
      <c r="BC7257" s="13"/>
      <c r="BD7257" s="13"/>
      <c r="BE7257" s="13"/>
    </row>
    <row r="7258" spans="1:57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  <c r="O7258" s="59">
        <f>Inputs!O7251</f>
        <v>0</v>
      </c>
      <c r="P7258" s="59">
        <f>Inputs!P7251</f>
        <v>0</v>
      </c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3"/>
      <c r="BA7258" s="13"/>
      <c r="BB7258" s="13"/>
      <c r="BC7258" s="13"/>
      <c r="BD7258" s="13"/>
      <c r="BE7258" s="13"/>
    </row>
    <row r="7259" spans="1:57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  <c r="O7259" s="59">
        <f>Inputs!O7252</f>
        <v>0</v>
      </c>
      <c r="P7259" s="59">
        <f>Inputs!P7252</f>
        <v>0</v>
      </c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3"/>
      <c r="BA7259" s="13"/>
      <c r="BB7259" s="13"/>
      <c r="BC7259" s="13"/>
      <c r="BD7259" s="13"/>
      <c r="BE7259" s="13"/>
    </row>
    <row r="7260" spans="1:57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  <c r="O7260" s="59">
        <f>Inputs!O7253</f>
        <v>0</v>
      </c>
      <c r="P7260" s="59">
        <f>Inputs!P7253</f>
        <v>0</v>
      </c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3"/>
      <c r="BA7260" s="13"/>
      <c r="BB7260" s="13"/>
      <c r="BC7260" s="13"/>
      <c r="BD7260" s="13"/>
      <c r="BE7260" s="13"/>
    </row>
    <row r="7261" spans="1:57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  <c r="O7261" s="59">
        <f>Inputs!O7254</f>
        <v>0</v>
      </c>
      <c r="P7261" s="59">
        <f>Inputs!P7254</f>
        <v>0</v>
      </c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3"/>
      <c r="BA7261" s="13"/>
      <c r="BB7261" s="13"/>
      <c r="BC7261" s="13"/>
      <c r="BD7261" s="13"/>
      <c r="BE7261" s="13"/>
    </row>
    <row r="7262" spans="1:57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  <c r="O7262" s="59">
        <f>Inputs!O7255</f>
        <v>0</v>
      </c>
      <c r="P7262" s="59">
        <f>Inputs!P7255</f>
        <v>0</v>
      </c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3"/>
      <c r="BA7262" s="13"/>
      <c r="BB7262" s="13"/>
      <c r="BC7262" s="13"/>
      <c r="BD7262" s="13"/>
      <c r="BE7262" s="13"/>
    </row>
    <row r="7263" spans="1:57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  <c r="O7263" s="59">
        <f>Inputs!O7256</f>
        <v>0</v>
      </c>
      <c r="P7263" s="59">
        <f>Inputs!P7256</f>
        <v>0</v>
      </c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3"/>
      <c r="BA7263" s="13"/>
      <c r="BB7263" s="13"/>
      <c r="BC7263" s="13"/>
      <c r="BD7263" s="13"/>
      <c r="BE7263" s="13"/>
    </row>
    <row r="7264" spans="1:57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  <c r="O7264" s="59">
        <f>Inputs!O7257</f>
        <v>0</v>
      </c>
      <c r="P7264" s="59">
        <f>Inputs!P7257</f>
        <v>0</v>
      </c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3"/>
      <c r="BA7264" s="13"/>
      <c r="BB7264" s="13"/>
      <c r="BC7264" s="13"/>
      <c r="BD7264" s="13"/>
      <c r="BE7264" s="13"/>
    </row>
    <row r="7265" spans="1:57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  <c r="O7265" s="59">
        <f>Inputs!O7258</f>
        <v>0</v>
      </c>
      <c r="P7265" s="59">
        <f>Inputs!P7258</f>
        <v>0</v>
      </c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3"/>
      <c r="BA7265" s="13"/>
      <c r="BB7265" s="13"/>
      <c r="BC7265" s="13"/>
      <c r="BD7265" s="13"/>
      <c r="BE7265" s="13"/>
    </row>
    <row r="7266" spans="1:57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  <c r="O7266" s="59">
        <f>Inputs!O7259</f>
        <v>0</v>
      </c>
      <c r="P7266" s="59">
        <f>Inputs!P7259</f>
        <v>0</v>
      </c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3"/>
      <c r="BA7266" s="13"/>
      <c r="BB7266" s="13"/>
      <c r="BC7266" s="13"/>
      <c r="BD7266" s="13"/>
      <c r="BE7266" s="13"/>
    </row>
    <row r="7267" spans="1:57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  <c r="O7267" s="59">
        <f>Inputs!O7260</f>
        <v>0</v>
      </c>
      <c r="P7267" s="59">
        <f>Inputs!P7260</f>
        <v>0</v>
      </c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3"/>
      <c r="BA7267" s="13"/>
      <c r="BB7267" s="13"/>
      <c r="BC7267" s="13"/>
      <c r="BD7267" s="13"/>
      <c r="BE7267" s="13"/>
    </row>
    <row r="7268" spans="1:57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  <c r="O7268" s="59">
        <f>Inputs!O7261</f>
        <v>0</v>
      </c>
      <c r="P7268" s="59">
        <f>Inputs!P7261</f>
        <v>0</v>
      </c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3"/>
      <c r="BA7268" s="13"/>
      <c r="BB7268" s="13"/>
      <c r="BC7268" s="13"/>
      <c r="BD7268" s="13"/>
      <c r="BE7268" s="13"/>
    </row>
    <row r="7269" spans="1:57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  <c r="O7269" s="59">
        <f>Inputs!O7262</f>
        <v>0</v>
      </c>
      <c r="P7269" s="59">
        <f>Inputs!P7262</f>
        <v>0</v>
      </c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3"/>
      <c r="BA7269" s="13"/>
      <c r="BB7269" s="13"/>
      <c r="BC7269" s="13"/>
      <c r="BD7269" s="13"/>
      <c r="BE7269" s="13"/>
    </row>
    <row r="7270" spans="1:57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  <c r="O7270" s="59">
        <f>Inputs!O7263</f>
        <v>0</v>
      </c>
      <c r="P7270" s="59">
        <f>Inputs!P7263</f>
        <v>0</v>
      </c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3"/>
      <c r="BA7270" s="13"/>
      <c r="BB7270" s="13"/>
      <c r="BC7270" s="13"/>
      <c r="BD7270" s="13"/>
      <c r="BE7270" s="13"/>
    </row>
    <row r="7271" spans="1:57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  <c r="O7271" s="59">
        <f>Inputs!O7264</f>
        <v>0</v>
      </c>
      <c r="P7271" s="59">
        <f>Inputs!P7264</f>
        <v>0</v>
      </c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3"/>
      <c r="BA7271" s="13"/>
      <c r="BB7271" s="13"/>
      <c r="BC7271" s="13"/>
      <c r="BD7271" s="13"/>
      <c r="BE7271" s="13"/>
    </row>
    <row r="7272" spans="1:57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  <c r="O7272" s="59">
        <f>Inputs!O7265</f>
        <v>0</v>
      </c>
      <c r="P7272" s="59">
        <f>Inputs!P7265</f>
        <v>0</v>
      </c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3"/>
      <c r="BA7272" s="13"/>
      <c r="BB7272" s="13"/>
      <c r="BC7272" s="13"/>
      <c r="BD7272" s="13"/>
      <c r="BE7272" s="13"/>
    </row>
    <row r="7273" spans="1:57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  <c r="O7273" s="59">
        <f>Inputs!O7266</f>
        <v>0</v>
      </c>
      <c r="P7273" s="59">
        <f>Inputs!P7266</f>
        <v>0</v>
      </c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3"/>
      <c r="BA7273" s="13"/>
      <c r="BB7273" s="13"/>
      <c r="BC7273" s="13"/>
      <c r="BD7273" s="13"/>
      <c r="BE7273" s="13"/>
    </row>
    <row r="7274" spans="1:57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  <c r="O7274" s="59">
        <f>Inputs!O7267</f>
        <v>0</v>
      </c>
      <c r="P7274" s="59">
        <f>Inputs!P7267</f>
        <v>0</v>
      </c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13"/>
      <c r="BB7274" s="13"/>
      <c r="BC7274" s="13"/>
      <c r="BD7274" s="13"/>
      <c r="BE7274" s="13"/>
    </row>
    <row r="7275" spans="1:57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  <c r="O7275" s="59">
        <f>Inputs!O7268</f>
        <v>0</v>
      </c>
      <c r="P7275" s="59">
        <f>Inputs!P7268</f>
        <v>0</v>
      </c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13"/>
      <c r="BB7275" s="13"/>
      <c r="BC7275" s="13"/>
      <c r="BD7275" s="13"/>
      <c r="BE7275" s="13"/>
    </row>
    <row r="7276" spans="1:57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  <c r="O7276" s="59">
        <f>Inputs!O7269</f>
        <v>0</v>
      </c>
      <c r="P7276" s="59">
        <f>Inputs!P7269</f>
        <v>0</v>
      </c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13"/>
      <c r="BB7276" s="13"/>
      <c r="BC7276" s="13"/>
      <c r="BD7276" s="13"/>
      <c r="BE7276" s="13"/>
    </row>
    <row r="7277" spans="1:57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  <c r="O7277" s="59">
        <f>Inputs!O7270</f>
        <v>0</v>
      </c>
      <c r="P7277" s="59">
        <f>Inputs!P7270</f>
        <v>0</v>
      </c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13"/>
      <c r="AB7277" s="13"/>
      <c r="AC7277" s="13"/>
      <c r="AD7277" s="13"/>
      <c r="AE7277" s="13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13"/>
      <c r="BB7277" s="13"/>
      <c r="BC7277" s="13"/>
      <c r="BD7277" s="13"/>
      <c r="BE7277" s="13"/>
    </row>
    <row r="7278" spans="1:57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  <c r="O7278" s="59">
        <f>Inputs!O7271</f>
        <v>0</v>
      </c>
      <c r="P7278" s="59">
        <f>Inputs!P7271</f>
        <v>0</v>
      </c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13"/>
      <c r="BB7278" s="13"/>
      <c r="BC7278" s="13"/>
      <c r="BD7278" s="13"/>
      <c r="BE7278" s="13"/>
    </row>
    <row r="7279" spans="1:57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  <c r="O7279" s="59">
        <f>Inputs!O7272</f>
        <v>0</v>
      </c>
      <c r="P7279" s="59">
        <f>Inputs!P7272</f>
        <v>0</v>
      </c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13"/>
      <c r="BB7279" s="13"/>
      <c r="BC7279" s="13"/>
      <c r="BD7279" s="13"/>
      <c r="BE7279" s="13"/>
    </row>
    <row r="7280" spans="1:57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  <c r="O7280" s="59">
        <f>Inputs!O7273</f>
        <v>0</v>
      </c>
      <c r="P7280" s="59">
        <f>Inputs!P7273</f>
        <v>0</v>
      </c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13"/>
      <c r="BB7280" s="13"/>
      <c r="BC7280" s="13"/>
      <c r="BD7280" s="13"/>
      <c r="BE7280" s="13"/>
    </row>
    <row r="7281" spans="1:57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  <c r="O7281" s="59">
        <f>Inputs!O7274</f>
        <v>0</v>
      </c>
      <c r="P7281" s="59">
        <f>Inputs!P7274</f>
        <v>0</v>
      </c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13"/>
      <c r="BB7281" s="13"/>
      <c r="BC7281" s="13"/>
      <c r="BD7281" s="13"/>
      <c r="BE7281" s="13"/>
    </row>
    <row r="7282" spans="1:57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  <c r="O7282" s="59">
        <f>Inputs!O7275</f>
        <v>0</v>
      </c>
      <c r="P7282" s="59">
        <f>Inputs!P7275</f>
        <v>0</v>
      </c>
      <c r="Q7282" s="13"/>
      <c r="R7282" s="13"/>
      <c r="S7282" s="13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13"/>
      <c r="BB7282" s="13"/>
      <c r="BC7282" s="13"/>
      <c r="BD7282" s="13"/>
      <c r="BE7282" s="13"/>
    </row>
    <row r="7283" spans="1:57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  <c r="O7283" s="59">
        <f>Inputs!O7276</f>
        <v>0</v>
      </c>
      <c r="P7283" s="59">
        <f>Inputs!P7276</f>
        <v>0</v>
      </c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13"/>
      <c r="BB7283" s="13"/>
      <c r="BC7283" s="13"/>
      <c r="BD7283" s="13"/>
      <c r="BE7283" s="13"/>
    </row>
    <row r="7284" spans="1:57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  <c r="O7284" s="59">
        <f>Inputs!O7277</f>
        <v>0</v>
      </c>
      <c r="P7284" s="59">
        <f>Inputs!P7277</f>
        <v>0</v>
      </c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13"/>
      <c r="BB7284" s="13"/>
      <c r="BC7284" s="13"/>
      <c r="BD7284" s="13"/>
      <c r="BE7284" s="13"/>
    </row>
    <row r="7285" spans="1:57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  <c r="O7285" s="59">
        <f>Inputs!O7278</f>
        <v>0</v>
      </c>
      <c r="P7285" s="59">
        <f>Inputs!P7278</f>
        <v>0</v>
      </c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13"/>
      <c r="BB7285" s="13"/>
      <c r="BC7285" s="13"/>
      <c r="BD7285" s="13"/>
      <c r="BE7285" s="13"/>
    </row>
    <row r="7286" spans="1:57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  <c r="O7286" s="59">
        <f>Inputs!O7279</f>
        <v>0</v>
      </c>
      <c r="P7286" s="59">
        <f>Inputs!P7279</f>
        <v>0</v>
      </c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13"/>
      <c r="BB7286" s="13"/>
      <c r="BC7286" s="13"/>
      <c r="BD7286" s="13"/>
      <c r="BE7286" s="13"/>
    </row>
    <row r="7287" spans="1:57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  <c r="O7287" s="59">
        <f>Inputs!O7280</f>
        <v>0</v>
      </c>
      <c r="P7287" s="59">
        <f>Inputs!P7280</f>
        <v>0</v>
      </c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13"/>
      <c r="BB7287" s="13"/>
      <c r="BC7287" s="13"/>
      <c r="BD7287" s="13"/>
      <c r="BE7287" s="13"/>
    </row>
    <row r="7288" spans="1:57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  <c r="O7288" s="59">
        <f>Inputs!O7281</f>
        <v>0</v>
      </c>
      <c r="P7288" s="59">
        <f>Inputs!P7281</f>
        <v>0</v>
      </c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13"/>
      <c r="BB7288" s="13"/>
      <c r="BC7288" s="13"/>
      <c r="BD7288" s="13"/>
      <c r="BE7288" s="13"/>
    </row>
    <row r="7289" spans="1:57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  <c r="O7289" s="59">
        <f>Inputs!O7282</f>
        <v>0</v>
      </c>
      <c r="P7289" s="59">
        <f>Inputs!P7282</f>
        <v>0</v>
      </c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13"/>
      <c r="BB7289" s="13"/>
      <c r="BC7289" s="13"/>
      <c r="BD7289" s="13"/>
      <c r="BE7289" s="13"/>
    </row>
    <row r="7290" spans="1:57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  <c r="O7290" s="59">
        <f>Inputs!O7283</f>
        <v>0</v>
      </c>
      <c r="P7290" s="59">
        <f>Inputs!P7283</f>
        <v>0</v>
      </c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13"/>
      <c r="AX7290" s="13"/>
      <c r="AY7290" s="13"/>
      <c r="AZ7290" s="13"/>
      <c r="BA7290" s="13"/>
      <c r="BB7290" s="13"/>
      <c r="BC7290" s="13"/>
      <c r="BD7290" s="13"/>
      <c r="BE7290" s="13"/>
    </row>
    <row r="7291" spans="1:57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  <c r="O7291" s="59">
        <f>Inputs!O7284</f>
        <v>0</v>
      </c>
      <c r="P7291" s="59">
        <f>Inputs!P7284</f>
        <v>0</v>
      </c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13"/>
      <c r="BB7291" s="13"/>
      <c r="BC7291" s="13"/>
      <c r="BD7291" s="13"/>
      <c r="BE7291" s="13"/>
    </row>
    <row r="7292" spans="1:57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  <c r="O7292" s="59">
        <f>Inputs!O7285</f>
        <v>0</v>
      </c>
      <c r="P7292" s="59">
        <f>Inputs!P7285</f>
        <v>0</v>
      </c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13"/>
      <c r="BB7292" s="13"/>
      <c r="BC7292" s="13"/>
      <c r="BD7292" s="13"/>
      <c r="BE7292" s="13"/>
    </row>
    <row r="7293" spans="1:57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  <c r="O7293" s="59">
        <f>Inputs!O7286</f>
        <v>0</v>
      </c>
      <c r="P7293" s="59">
        <f>Inputs!P7286</f>
        <v>0</v>
      </c>
      <c r="Q7293" s="13"/>
      <c r="R7293" s="13"/>
      <c r="S7293" s="13"/>
      <c r="T7293" s="13"/>
      <c r="U7293" s="13"/>
      <c r="V7293" s="13"/>
      <c r="W7293" s="13"/>
      <c r="X7293" s="13"/>
      <c r="Y7293" s="13"/>
      <c r="Z7293" s="13"/>
      <c r="AA7293" s="13"/>
      <c r="AB7293" s="13"/>
      <c r="AC7293" s="13"/>
      <c r="AD7293" s="13"/>
      <c r="AE7293" s="13"/>
      <c r="AF7293" s="13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13"/>
      <c r="BB7293" s="13"/>
      <c r="BC7293" s="13"/>
      <c r="BD7293" s="13"/>
      <c r="BE7293" s="13"/>
    </row>
    <row r="7294" spans="1:57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  <c r="O7294" s="59">
        <f>Inputs!O7287</f>
        <v>0</v>
      </c>
      <c r="P7294" s="59">
        <f>Inputs!P7287</f>
        <v>0</v>
      </c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13"/>
      <c r="BB7294" s="13"/>
      <c r="BC7294" s="13"/>
      <c r="BD7294" s="13"/>
      <c r="BE7294" s="13"/>
    </row>
    <row r="7295" spans="1:57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  <c r="O7295" s="59">
        <f>Inputs!O7288</f>
        <v>0</v>
      </c>
      <c r="P7295" s="59">
        <f>Inputs!P7288</f>
        <v>0</v>
      </c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13"/>
      <c r="BB7295" s="13"/>
      <c r="BC7295" s="13"/>
      <c r="BD7295" s="13"/>
      <c r="BE7295" s="13"/>
    </row>
    <row r="7296" spans="1:57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  <c r="O7296" s="59">
        <f>Inputs!O7289</f>
        <v>0</v>
      </c>
      <c r="P7296" s="59">
        <f>Inputs!P7289</f>
        <v>0</v>
      </c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13"/>
      <c r="AQ7296" s="13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13"/>
      <c r="BB7296" s="13"/>
      <c r="BC7296" s="13"/>
      <c r="BD7296" s="13"/>
      <c r="BE7296" s="13"/>
    </row>
    <row r="7297" spans="1:57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  <c r="O7297" s="59">
        <f>Inputs!O7290</f>
        <v>0</v>
      </c>
      <c r="P7297" s="59">
        <f>Inputs!P7290</f>
        <v>0</v>
      </c>
      <c r="Q7297" s="13"/>
      <c r="R7297" s="13"/>
      <c r="S7297" s="13"/>
      <c r="T7297" s="13"/>
      <c r="U7297" s="13"/>
      <c r="V7297" s="13"/>
      <c r="W7297" s="13"/>
      <c r="X7297" s="13"/>
      <c r="Y7297" s="13"/>
      <c r="Z7297" s="13"/>
      <c r="AA7297" s="13"/>
      <c r="AB7297" s="13"/>
      <c r="AC7297" s="13"/>
      <c r="AD7297" s="13"/>
      <c r="AE7297" s="13"/>
      <c r="AF7297" s="13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3"/>
      <c r="BA7297" s="13"/>
      <c r="BB7297" s="13"/>
      <c r="BC7297" s="13"/>
      <c r="BD7297" s="13"/>
      <c r="BE7297" s="13"/>
    </row>
    <row r="7298" spans="1:57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  <c r="O7298" s="59">
        <f>Inputs!O7291</f>
        <v>0</v>
      </c>
      <c r="P7298" s="59">
        <f>Inputs!P7291</f>
        <v>0</v>
      </c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13"/>
      <c r="AF7298" s="13"/>
      <c r="AG7298" s="13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3"/>
      <c r="BA7298" s="13"/>
      <c r="BB7298" s="13"/>
      <c r="BC7298" s="13"/>
      <c r="BD7298" s="13"/>
      <c r="BE7298" s="13"/>
    </row>
    <row r="7299" spans="1:57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  <c r="O7299" s="59">
        <f>Inputs!O7292</f>
        <v>0</v>
      </c>
      <c r="P7299" s="59">
        <f>Inputs!P7292</f>
        <v>0</v>
      </c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3"/>
      <c r="BA7299" s="13"/>
      <c r="BB7299" s="13"/>
      <c r="BC7299" s="13"/>
      <c r="BD7299" s="13"/>
      <c r="BE7299" s="13"/>
    </row>
    <row r="7300" spans="1:57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  <c r="O7300" s="59">
        <f>Inputs!O7293</f>
        <v>0</v>
      </c>
      <c r="P7300" s="59">
        <f>Inputs!P7293</f>
        <v>0</v>
      </c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3"/>
      <c r="BA7300" s="13"/>
      <c r="BB7300" s="13"/>
      <c r="BC7300" s="13"/>
      <c r="BD7300" s="13"/>
      <c r="BE7300" s="13"/>
    </row>
    <row r="7301" spans="1:57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  <c r="O7301" s="59">
        <f>Inputs!O7294</f>
        <v>0</v>
      </c>
      <c r="P7301" s="59">
        <f>Inputs!P7294</f>
        <v>0</v>
      </c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3"/>
      <c r="BA7301" s="13"/>
      <c r="BB7301" s="13"/>
      <c r="BC7301" s="13"/>
      <c r="BD7301" s="13"/>
      <c r="BE7301" s="13"/>
    </row>
    <row r="7302" spans="1:57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  <c r="O7302" s="59">
        <f>Inputs!O7295</f>
        <v>0</v>
      </c>
      <c r="P7302" s="59">
        <f>Inputs!P7295</f>
        <v>0</v>
      </c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3"/>
      <c r="BA7302" s="13"/>
      <c r="BB7302" s="13"/>
      <c r="BC7302" s="13"/>
      <c r="BD7302" s="13"/>
      <c r="BE7302" s="13"/>
    </row>
    <row r="7303" spans="1:57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  <c r="O7303" s="59">
        <f>Inputs!O7296</f>
        <v>0</v>
      </c>
      <c r="P7303" s="59">
        <f>Inputs!P7296</f>
        <v>0</v>
      </c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3"/>
      <c r="BA7303" s="13"/>
      <c r="BB7303" s="13"/>
      <c r="BC7303" s="13"/>
      <c r="BD7303" s="13"/>
      <c r="BE7303" s="13"/>
    </row>
    <row r="7304" spans="1:57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  <c r="O7304" s="59">
        <f>Inputs!O7297</f>
        <v>0</v>
      </c>
      <c r="P7304" s="59">
        <f>Inputs!P7297</f>
        <v>0</v>
      </c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3"/>
      <c r="BA7304" s="13"/>
      <c r="BB7304" s="13"/>
      <c r="BC7304" s="13"/>
      <c r="BD7304" s="13"/>
      <c r="BE7304" s="13"/>
    </row>
    <row r="7305" spans="1:57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  <c r="O7305" s="59">
        <f>Inputs!O7298</f>
        <v>0</v>
      </c>
      <c r="P7305" s="59">
        <f>Inputs!P7298</f>
        <v>0</v>
      </c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3"/>
      <c r="BA7305" s="13"/>
      <c r="BB7305" s="13"/>
      <c r="BC7305" s="13"/>
      <c r="BD7305" s="13"/>
      <c r="BE7305" s="13"/>
    </row>
    <row r="7306" spans="1:57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  <c r="O7306" s="59">
        <f>Inputs!O7299</f>
        <v>0</v>
      </c>
      <c r="P7306" s="59">
        <f>Inputs!P7299</f>
        <v>0</v>
      </c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3"/>
      <c r="BA7306" s="13"/>
      <c r="BB7306" s="13"/>
      <c r="BC7306" s="13"/>
      <c r="BD7306" s="13"/>
      <c r="BE7306" s="13"/>
    </row>
    <row r="7307" spans="1:57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  <c r="O7307" s="59">
        <f>Inputs!O7300</f>
        <v>0</v>
      </c>
      <c r="P7307" s="59">
        <f>Inputs!P7300</f>
        <v>0</v>
      </c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3"/>
      <c r="BA7307" s="13"/>
      <c r="BB7307" s="13"/>
      <c r="BC7307" s="13"/>
      <c r="BD7307" s="13"/>
      <c r="BE7307" s="13"/>
    </row>
    <row r="7308" spans="1:57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  <c r="O7308" s="59">
        <f>Inputs!O7301</f>
        <v>0</v>
      </c>
      <c r="P7308" s="59">
        <f>Inputs!P7301</f>
        <v>0</v>
      </c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3"/>
      <c r="BA7308" s="13"/>
      <c r="BB7308" s="13"/>
      <c r="BC7308" s="13"/>
      <c r="BD7308" s="13"/>
      <c r="BE7308" s="13"/>
    </row>
    <row r="7309" spans="1:57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  <c r="O7309" s="59">
        <f>Inputs!O7302</f>
        <v>0</v>
      </c>
      <c r="P7309" s="59">
        <f>Inputs!P7302</f>
        <v>0</v>
      </c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3"/>
      <c r="BA7309" s="13"/>
      <c r="BB7309" s="13"/>
      <c r="BC7309" s="13"/>
      <c r="BD7309" s="13"/>
      <c r="BE7309" s="13"/>
    </row>
    <row r="7310" spans="1:57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  <c r="O7310" s="59">
        <f>Inputs!O7303</f>
        <v>0</v>
      </c>
      <c r="P7310" s="59">
        <f>Inputs!P7303</f>
        <v>0</v>
      </c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3"/>
      <c r="BA7310" s="13"/>
      <c r="BB7310" s="13"/>
      <c r="BC7310" s="13"/>
      <c r="BD7310" s="13"/>
      <c r="BE7310" s="13"/>
    </row>
    <row r="7311" spans="1:57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  <c r="O7311" s="59">
        <f>Inputs!O7304</f>
        <v>0</v>
      </c>
      <c r="P7311" s="59">
        <f>Inputs!P7304</f>
        <v>0</v>
      </c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3"/>
      <c r="BA7311" s="13"/>
      <c r="BB7311" s="13"/>
      <c r="BC7311" s="13"/>
      <c r="BD7311" s="13"/>
      <c r="BE7311" s="13"/>
    </row>
    <row r="7312" spans="1:57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  <c r="O7312" s="59">
        <f>Inputs!O7305</f>
        <v>0</v>
      </c>
      <c r="P7312" s="59">
        <f>Inputs!P7305</f>
        <v>0</v>
      </c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3"/>
      <c r="BA7312" s="13"/>
      <c r="BB7312" s="13"/>
      <c r="BC7312" s="13"/>
      <c r="BD7312" s="13"/>
      <c r="BE7312" s="13"/>
    </row>
    <row r="7313" spans="1:57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  <c r="O7313" s="59">
        <f>Inputs!O7306</f>
        <v>0</v>
      </c>
      <c r="P7313" s="59">
        <f>Inputs!P7306</f>
        <v>0</v>
      </c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3"/>
      <c r="BA7313" s="13"/>
      <c r="BB7313" s="13"/>
      <c r="BC7313" s="13"/>
      <c r="BD7313" s="13"/>
      <c r="BE7313" s="13"/>
    </row>
    <row r="7314" spans="1:57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  <c r="O7314" s="59">
        <f>Inputs!O7307</f>
        <v>0</v>
      </c>
      <c r="P7314" s="59">
        <f>Inputs!P7307</f>
        <v>0</v>
      </c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3"/>
      <c r="BA7314" s="13"/>
      <c r="BB7314" s="13"/>
      <c r="BC7314" s="13"/>
      <c r="BD7314" s="13"/>
      <c r="BE7314" s="13"/>
    </row>
    <row r="7315" spans="1:57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  <c r="O7315" s="59">
        <f>Inputs!O7308</f>
        <v>0</v>
      </c>
      <c r="P7315" s="59">
        <f>Inputs!P7308</f>
        <v>0</v>
      </c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3"/>
      <c r="BA7315" s="13"/>
      <c r="BB7315" s="13"/>
      <c r="BC7315" s="13"/>
      <c r="BD7315" s="13"/>
      <c r="BE7315" s="13"/>
    </row>
    <row r="7316" spans="1:57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  <c r="O7316" s="59">
        <f>Inputs!O7309</f>
        <v>0</v>
      </c>
      <c r="P7316" s="59">
        <f>Inputs!P7309</f>
        <v>0</v>
      </c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3"/>
      <c r="BA7316" s="13"/>
      <c r="BB7316" s="13"/>
      <c r="BC7316" s="13"/>
      <c r="BD7316" s="13"/>
      <c r="BE7316" s="13"/>
    </row>
    <row r="7317" spans="1:57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  <c r="O7317" s="59">
        <f>Inputs!O7310</f>
        <v>0</v>
      </c>
      <c r="P7317" s="59">
        <f>Inputs!P7310</f>
        <v>0</v>
      </c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3"/>
      <c r="BA7317" s="13"/>
      <c r="BB7317" s="13"/>
      <c r="BC7317" s="13"/>
      <c r="BD7317" s="13"/>
      <c r="BE7317" s="13"/>
    </row>
    <row r="7318" spans="1:57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  <c r="O7318" s="59">
        <f>Inputs!O7311</f>
        <v>0</v>
      </c>
      <c r="P7318" s="59">
        <f>Inputs!P7311</f>
        <v>0</v>
      </c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3"/>
      <c r="BA7318" s="13"/>
      <c r="BB7318" s="13"/>
      <c r="BC7318" s="13"/>
      <c r="BD7318" s="13"/>
      <c r="BE7318" s="13"/>
    </row>
    <row r="7319" spans="1:57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  <c r="O7319" s="59">
        <f>Inputs!O7312</f>
        <v>0</v>
      </c>
      <c r="P7319" s="59">
        <f>Inputs!P7312</f>
        <v>0</v>
      </c>
      <c r="Q7319" s="13"/>
      <c r="R7319" s="13"/>
      <c r="S7319" s="13"/>
      <c r="T7319" s="13"/>
      <c r="U7319" s="13"/>
      <c r="V7319" s="13"/>
      <c r="W7319" s="13"/>
      <c r="X7319" s="13"/>
      <c r="Y7319" s="13"/>
      <c r="Z7319" s="13"/>
      <c r="AA7319" s="13"/>
      <c r="AB7319" s="13"/>
      <c r="AC7319" s="13"/>
      <c r="AD7319" s="13"/>
      <c r="AE7319" s="13"/>
      <c r="AF7319" s="13"/>
      <c r="AG7319" s="13"/>
      <c r="AH7319" s="13"/>
      <c r="AI7319" s="13"/>
      <c r="AJ7319" s="13"/>
      <c r="AK7319" s="13"/>
      <c r="AL7319" s="13"/>
      <c r="AM7319" s="13"/>
      <c r="AN7319" s="13"/>
      <c r="AO7319" s="13"/>
      <c r="AP7319" s="13"/>
      <c r="AQ7319" s="13"/>
      <c r="AR7319" s="13"/>
      <c r="AS7319" s="13"/>
      <c r="AT7319" s="13"/>
      <c r="AU7319" s="13"/>
      <c r="AV7319" s="13"/>
      <c r="AW7319" s="13"/>
      <c r="AX7319" s="13"/>
      <c r="AY7319" s="13"/>
      <c r="AZ7319" s="13"/>
      <c r="BA7319" s="13"/>
      <c r="BB7319" s="13"/>
      <c r="BC7319" s="13"/>
      <c r="BD7319" s="13"/>
      <c r="BE7319" s="13"/>
    </row>
    <row r="7320" spans="1:57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  <c r="O7320" s="59">
        <f>Inputs!O7313</f>
        <v>0</v>
      </c>
      <c r="P7320" s="59">
        <f>Inputs!P7313</f>
        <v>0</v>
      </c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3"/>
      <c r="BB7320" s="13"/>
      <c r="BC7320" s="13"/>
      <c r="BD7320" s="13"/>
      <c r="BE7320" s="13"/>
    </row>
    <row r="7321" spans="1:57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  <c r="O7321" s="59">
        <f>Inputs!O7314</f>
        <v>0</v>
      </c>
      <c r="P7321" s="59">
        <f>Inputs!P7314</f>
        <v>0</v>
      </c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3"/>
      <c r="BB7321" s="13"/>
      <c r="BC7321" s="13"/>
      <c r="BD7321" s="13"/>
      <c r="BE7321" s="13"/>
    </row>
    <row r="7322" spans="1:57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  <c r="O7322" s="59">
        <f>Inputs!O7315</f>
        <v>0</v>
      </c>
      <c r="P7322" s="59">
        <f>Inputs!P7315</f>
        <v>0</v>
      </c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3"/>
      <c r="BB7322" s="13"/>
      <c r="BC7322" s="13"/>
      <c r="BD7322" s="13"/>
      <c r="BE7322" s="13"/>
    </row>
    <row r="7323" spans="1:57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  <c r="O7323" s="59">
        <f>Inputs!O7316</f>
        <v>0</v>
      </c>
      <c r="P7323" s="59">
        <f>Inputs!P7316</f>
        <v>0</v>
      </c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3"/>
      <c r="BB7323" s="13"/>
      <c r="BC7323" s="13"/>
      <c r="BD7323" s="13"/>
      <c r="BE7323" s="13"/>
    </row>
    <row r="7324" spans="1:57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  <c r="O7324" s="59">
        <f>Inputs!O7317</f>
        <v>0</v>
      </c>
      <c r="P7324" s="59">
        <f>Inputs!P7317</f>
        <v>0</v>
      </c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3"/>
      <c r="BB7324" s="13"/>
      <c r="BC7324" s="13"/>
      <c r="BD7324" s="13"/>
      <c r="BE7324" s="13"/>
    </row>
    <row r="7325" spans="1:57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  <c r="O7325" s="59">
        <f>Inputs!O7318</f>
        <v>0</v>
      </c>
      <c r="P7325" s="59">
        <f>Inputs!P7318</f>
        <v>0</v>
      </c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3"/>
      <c r="BB7325" s="13"/>
      <c r="BC7325" s="13"/>
      <c r="BD7325" s="13"/>
      <c r="BE7325" s="13"/>
    </row>
    <row r="7326" spans="1:57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  <c r="O7326" s="59">
        <f>Inputs!O7319</f>
        <v>0</v>
      </c>
      <c r="P7326" s="59">
        <f>Inputs!P7319</f>
        <v>0</v>
      </c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3"/>
      <c r="BB7326" s="13"/>
      <c r="BC7326" s="13"/>
      <c r="BD7326" s="13"/>
      <c r="BE7326" s="13"/>
    </row>
    <row r="7327" spans="1:57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  <c r="O7327" s="59">
        <f>Inputs!O7320</f>
        <v>0</v>
      </c>
      <c r="P7327" s="59">
        <f>Inputs!P7320</f>
        <v>0</v>
      </c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3"/>
      <c r="BB7327" s="13"/>
      <c r="BC7327" s="13"/>
      <c r="BD7327" s="13"/>
      <c r="BE7327" s="13"/>
    </row>
    <row r="7328" spans="1:57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  <c r="O7328" s="59">
        <f>Inputs!O7321</f>
        <v>0</v>
      </c>
      <c r="P7328" s="59">
        <f>Inputs!P7321</f>
        <v>0</v>
      </c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3"/>
      <c r="BB7328" s="13"/>
      <c r="BC7328" s="13"/>
      <c r="BD7328" s="13"/>
      <c r="BE7328" s="13"/>
    </row>
    <row r="7329" spans="1:57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  <c r="O7329" s="59">
        <f>Inputs!O7322</f>
        <v>0</v>
      </c>
      <c r="P7329" s="59">
        <f>Inputs!P7322</f>
        <v>0</v>
      </c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3"/>
      <c r="BB7329" s="13"/>
      <c r="BC7329" s="13"/>
      <c r="BD7329" s="13"/>
      <c r="BE7329" s="13"/>
    </row>
    <row r="7330" spans="1:57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  <c r="O7330" s="59">
        <f>Inputs!O7323</f>
        <v>0</v>
      </c>
      <c r="P7330" s="59">
        <f>Inputs!P7323</f>
        <v>0</v>
      </c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3"/>
      <c r="BB7330" s="13"/>
      <c r="BC7330" s="13"/>
      <c r="BD7330" s="13"/>
      <c r="BE7330" s="13"/>
    </row>
    <row r="7331" spans="1:57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  <c r="O7331" s="59">
        <f>Inputs!O7324</f>
        <v>0</v>
      </c>
      <c r="P7331" s="59">
        <f>Inputs!P7324</f>
        <v>0</v>
      </c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3"/>
      <c r="BB7331" s="13"/>
      <c r="BC7331" s="13"/>
      <c r="BD7331" s="13"/>
      <c r="BE7331" s="13"/>
    </row>
    <row r="7332" spans="1:57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  <c r="O7332" s="59">
        <f>Inputs!O7325</f>
        <v>0</v>
      </c>
      <c r="P7332" s="59">
        <f>Inputs!P7325</f>
        <v>0</v>
      </c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3"/>
      <c r="BB7332" s="13"/>
      <c r="BC7332" s="13"/>
      <c r="BD7332" s="13"/>
      <c r="BE7332" s="13"/>
    </row>
    <row r="7333" spans="1:57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  <c r="O7333" s="59">
        <f>Inputs!O7326</f>
        <v>0</v>
      </c>
      <c r="P7333" s="59">
        <f>Inputs!P7326</f>
        <v>0</v>
      </c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3"/>
      <c r="BB7333" s="13"/>
      <c r="BC7333" s="13"/>
      <c r="BD7333" s="13"/>
      <c r="BE7333" s="13"/>
    </row>
    <row r="7334" spans="1:57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  <c r="O7334" s="59">
        <f>Inputs!O7327</f>
        <v>0</v>
      </c>
      <c r="P7334" s="59">
        <f>Inputs!P7327</f>
        <v>0</v>
      </c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3"/>
      <c r="BB7334" s="13"/>
      <c r="BC7334" s="13"/>
      <c r="BD7334" s="13"/>
      <c r="BE7334" s="13"/>
    </row>
    <row r="7335" spans="1:57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  <c r="O7335" s="59">
        <f>Inputs!O7328</f>
        <v>0</v>
      </c>
      <c r="P7335" s="59">
        <f>Inputs!P7328</f>
        <v>0</v>
      </c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3"/>
      <c r="BB7335" s="13"/>
      <c r="BC7335" s="13"/>
      <c r="BD7335" s="13"/>
      <c r="BE7335" s="13"/>
    </row>
    <row r="7336" spans="1:57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  <c r="O7336" s="59">
        <f>Inputs!O7329</f>
        <v>0</v>
      </c>
      <c r="P7336" s="59">
        <f>Inputs!P7329</f>
        <v>0</v>
      </c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3"/>
      <c r="BB7336" s="13"/>
      <c r="BC7336" s="13"/>
      <c r="BD7336" s="13"/>
      <c r="BE7336" s="13"/>
    </row>
    <row r="7337" spans="1:57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  <c r="O7337" s="59">
        <f>Inputs!O7330</f>
        <v>0</v>
      </c>
      <c r="P7337" s="59">
        <f>Inputs!P7330</f>
        <v>0</v>
      </c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3"/>
      <c r="BB7337" s="13"/>
      <c r="BC7337" s="13"/>
      <c r="BD7337" s="13"/>
      <c r="BE7337" s="13"/>
    </row>
    <row r="7338" spans="1:57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  <c r="O7338" s="59">
        <f>Inputs!O7331</f>
        <v>0</v>
      </c>
      <c r="P7338" s="59">
        <f>Inputs!P7331</f>
        <v>0</v>
      </c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3"/>
      <c r="BB7338" s="13"/>
      <c r="BC7338" s="13"/>
      <c r="BD7338" s="13"/>
      <c r="BE7338" s="13"/>
    </row>
    <row r="7339" spans="1:57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  <c r="O7339" s="59">
        <f>Inputs!O7332</f>
        <v>0</v>
      </c>
      <c r="P7339" s="59">
        <f>Inputs!P7332</f>
        <v>0</v>
      </c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3"/>
      <c r="BB7339" s="13"/>
      <c r="BC7339" s="13"/>
      <c r="BD7339" s="13"/>
      <c r="BE7339" s="13"/>
    </row>
    <row r="7340" spans="1:57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  <c r="O7340" s="59">
        <f>Inputs!O7333</f>
        <v>0</v>
      </c>
      <c r="P7340" s="59">
        <f>Inputs!P7333</f>
        <v>0</v>
      </c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3"/>
      <c r="BB7340" s="13"/>
      <c r="BC7340" s="13"/>
      <c r="BD7340" s="13"/>
      <c r="BE7340" s="13"/>
    </row>
    <row r="7341" spans="1:57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  <c r="O7341" s="59">
        <f>Inputs!O7334</f>
        <v>0</v>
      </c>
      <c r="P7341" s="59">
        <f>Inputs!P7334</f>
        <v>0</v>
      </c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3"/>
      <c r="BB7341" s="13"/>
      <c r="BC7341" s="13"/>
      <c r="BD7341" s="13"/>
      <c r="BE7341" s="13"/>
    </row>
    <row r="7342" spans="1:57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  <c r="O7342" s="59">
        <f>Inputs!O7335</f>
        <v>0</v>
      </c>
      <c r="P7342" s="59">
        <f>Inputs!P7335</f>
        <v>0</v>
      </c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3"/>
      <c r="BB7342" s="13"/>
      <c r="BC7342" s="13"/>
      <c r="BD7342" s="13"/>
      <c r="BE7342" s="13"/>
    </row>
    <row r="7343" spans="1:57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  <c r="O7343" s="59">
        <f>Inputs!O7336</f>
        <v>0</v>
      </c>
      <c r="P7343" s="59">
        <f>Inputs!P7336</f>
        <v>0</v>
      </c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3"/>
      <c r="BB7343" s="13"/>
      <c r="BC7343" s="13"/>
      <c r="BD7343" s="13"/>
      <c r="BE7343" s="13"/>
    </row>
    <row r="7344" spans="1:57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  <c r="O7344" s="59">
        <f>Inputs!O7337</f>
        <v>0</v>
      </c>
      <c r="P7344" s="59">
        <f>Inputs!P7337</f>
        <v>0</v>
      </c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3"/>
      <c r="BB7344" s="13"/>
      <c r="BC7344" s="13"/>
      <c r="BD7344" s="13"/>
      <c r="BE7344" s="13"/>
    </row>
    <row r="7345" spans="1:57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  <c r="O7345" s="59">
        <f>Inputs!O7338</f>
        <v>0</v>
      </c>
      <c r="P7345" s="59">
        <f>Inputs!P7338</f>
        <v>0</v>
      </c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3"/>
      <c r="BB7345" s="13"/>
      <c r="BC7345" s="13"/>
      <c r="BD7345" s="13"/>
      <c r="BE7345" s="13"/>
    </row>
    <row r="7346" spans="1:57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  <c r="O7346" s="59">
        <f>Inputs!O7339</f>
        <v>0</v>
      </c>
      <c r="P7346" s="59">
        <f>Inputs!P7339</f>
        <v>0</v>
      </c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3"/>
      <c r="BB7346" s="13"/>
      <c r="BC7346" s="13"/>
      <c r="BD7346" s="13"/>
      <c r="BE7346" s="13"/>
    </row>
    <row r="7347" spans="1:57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  <c r="O7347" s="59">
        <f>Inputs!O7340</f>
        <v>0</v>
      </c>
      <c r="P7347" s="59">
        <f>Inputs!P7340</f>
        <v>0</v>
      </c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3"/>
      <c r="BB7347" s="13"/>
      <c r="BC7347" s="13"/>
      <c r="BD7347" s="13"/>
      <c r="BE7347" s="13"/>
    </row>
    <row r="7348" spans="1:57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  <c r="O7348" s="59">
        <f>Inputs!O7341</f>
        <v>0</v>
      </c>
      <c r="P7348" s="59">
        <f>Inputs!P7341</f>
        <v>0</v>
      </c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3"/>
      <c r="BB7348" s="13"/>
      <c r="BC7348" s="13"/>
      <c r="BD7348" s="13"/>
      <c r="BE7348" s="13"/>
    </row>
    <row r="7349" spans="1:57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  <c r="O7349" s="59">
        <f>Inputs!O7342</f>
        <v>0</v>
      </c>
      <c r="P7349" s="59">
        <f>Inputs!P7342</f>
        <v>0</v>
      </c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3"/>
      <c r="BB7349" s="13"/>
      <c r="BC7349" s="13"/>
      <c r="BD7349" s="13"/>
      <c r="BE7349" s="13"/>
    </row>
    <row r="7350" spans="1:57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  <c r="O7350" s="59">
        <f>Inputs!O7343</f>
        <v>0</v>
      </c>
      <c r="P7350" s="59">
        <f>Inputs!P7343</f>
        <v>0</v>
      </c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3"/>
      <c r="BB7350" s="13"/>
      <c r="BC7350" s="13"/>
      <c r="BD7350" s="13"/>
      <c r="BE7350" s="13"/>
    </row>
    <row r="7351" spans="1:57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  <c r="O7351" s="59">
        <f>Inputs!O7344</f>
        <v>0</v>
      </c>
      <c r="P7351" s="59">
        <f>Inputs!P7344</f>
        <v>0</v>
      </c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3"/>
      <c r="BB7351" s="13"/>
      <c r="BC7351" s="13"/>
      <c r="BD7351" s="13"/>
      <c r="BE7351" s="13"/>
    </row>
    <row r="7352" spans="1:57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  <c r="O7352" s="59">
        <f>Inputs!O7345</f>
        <v>0</v>
      </c>
      <c r="P7352" s="59">
        <f>Inputs!P7345</f>
        <v>0</v>
      </c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3"/>
      <c r="BB7352" s="13"/>
      <c r="BC7352" s="13"/>
      <c r="BD7352" s="13"/>
      <c r="BE7352" s="13"/>
    </row>
    <row r="7353" spans="1:57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  <c r="O7353" s="59">
        <f>Inputs!O7346</f>
        <v>0</v>
      </c>
      <c r="P7353" s="59">
        <f>Inputs!P7346</f>
        <v>0</v>
      </c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3"/>
      <c r="BB7353" s="13"/>
      <c r="BC7353" s="13"/>
      <c r="BD7353" s="13"/>
      <c r="BE7353" s="13"/>
    </row>
    <row r="7354" spans="1:57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  <c r="O7354" s="59">
        <f>Inputs!O7347</f>
        <v>0</v>
      </c>
      <c r="P7354" s="59">
        <f>Inputs!P7347</f>
        <v>0</v>
      </c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3"/>
      <c r="BB7354" s="13"/>
      <c r="BC7354" s="13"/>
      <c r="BD7354" s="13"/>
      <c r="BE7354" s="13"/>
    </row>
    <row r="7355" spans="1:57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  <c r="O7355" s="59">
        <f>Inputs!O7348</f>
        <v>0</v>
      </c>
      <c r="P7355" s="59">
        <f>Inputs!P7348</f>
        <v>0</v>
      </c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3"/>
      <c r="BB7355" s="13"/>
      <c r="BC7355" s="13"/>
      <c r="BD7355" s="13"/>
      <c r="BE7355" s="13"/>
    </row>
    <row r="7356" spans="1:57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  <c r="O7356" s="59">
        <f>Inputs!O7349</f>
        <v>0</v>
      </c>
      <c r="P7356" s="59">
        <f>Inputs!P7349</f>
        <v>0</v>
      </c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3"/>
      <c r="BB7356" s="13"/>
      <c r="BC7356" s="13"/>
      <c r="BD7356" s="13"/>
      <c r="BE7356" s="13"/>
    </row>
    <row r="7357" spans="1:57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  <c r="O7357" s="59">
        <f>Inputs!O7350</f>
        <v>0</v>
      </c>
      <c r="P7357" s="59">
        <f>Inputs!P7350</f>
        <v>0</v>
      </c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3"/>
      <c r="BB7357" s="13"/>
      <c r="BC7357" s="13"/>
      <c r="BD7357" s="13"/>
      <c r="BE7357" s="13"/>
    </row>
    <row r="7358" spans="1:57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  <c r="O7358" s="59">
        <f>Inputs!O7351</f>
        <v>0</v>
      </c>
      <c r="P7358" s="59">
        <f>Inputs!P7351</f>
        <v>0</v>
      </c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3"/>
      <c r="BB7358" s="13"/>
      <c r="BC7358" s="13"/>
      <c r="BD7358" s="13"/>
      <c r="BE7358" s="13"/>
    </row>
    <row r="7359" spans="1:57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  <c r="O7359" s="59">
        <f>Inputs!O7352</f>
        <v>0</v>
      </c>
      <c r="P7359" s="59">
        <f>Inputs!P7352</f>
        <v>0</v>
      </c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3"/>
      <c r="BB7359" s="13"/>
      <c r="BC7359" s="13"/>
      <c r="BD7359" s="13"/>
      <c r="BE7359" s="13"/>
    </row>
    <row r="7360" spans="1:57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  <c r="O7360" s="59">
        <f>Inputs!O7353</f>
        <v>0</v>
      </c>
      <c r="P7360" s="59">
        <f>Inputs!P7353</f>
        <v>0</v>
      </c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3"/>
      <c r="BB7360" s="13"/>
      <c r="BC7360" s="13"/>
      <c r="BD7360" s="13"/>
      <c r="BE7360" s="13"/>
    </row>
    <row r="7361" spans="1:57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  <c r="O7361" s="59">
        <f>Inputs!O7354</f>
        <v>0</v>
      </c>
      <c r="P7361" s="59">
        <f>Inputs!P7354</f>
        <v>0</v>
      </c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3"/>
      <c r="BB7361" s="13"/>
      <c r="BC7361" s="13"/>
      <c r="BD7361" s="13"/>
      <c r="BE7361" s="13"/>
    </row>
    <row r="7362" spans="1:57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  <c r="O7362" s="59">
        <f>Inputs!O7355</f>
        <v>0</v>
      </c>
      <c r="P7362" s="59">
        <f>Inputs!P7355</f>
        <v>0</v>
      </c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3"/>
      <c r="BB7362" s="13"/>
      <c r="BC7362" s="13"/>
      <c r="BD7362" s="13"/>
      <c r="BE7362" s="13"/>
    </row>
    <row r="7363" spans="1:57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  <c r="O7363" s="59">
        <f>Inputs!O7356</f>
        <v>0</v>
      </c>
      <c r="P7363" s="59">
        <f>Inputs!P7356</f>
        <v>0</v>
      </c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3"/>
      <c r="BB7363" s="13"/>
      <c r="BC7363" s="13"/>
      <c r="BD7363" s="13"/>
      <c r="BE7363" s="13"/>
    </row>
    <row r="7364" spans="1:57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  <c r="O7364" s="59">
        <f>Inputs!O7357</f>
        <v>0</v>
      </c>
      <c r="P7364" s="59">
        <f>Inputs!P7357</f>
        <v>0</v>
      </c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3"/>
      <c r="BB7364" s="13"/>
      <c r="BC7364" s="13"/>
      <c r="BD7364" s="13"/>
      <c r="BE7364" s="13"/>
    </row>
    <row r="7365" spans="1:57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  <c r="O7365" s="59">
        <f>Inputs!O7358</f>
        <v>0</v>
      </c>
      <c r="P7365" s="59">
        <f>Inputs!P7358</f>
        <v>0</v>
      </c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3"/>
      <c r="BB7365" s="13"/>
      <c r="BC7365" s="13"/>
      <c r="BD7365" s="13"/>
      <c r="BE7365" s="13"/>
    </row>
    <row r="7366" spans="1:57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  <c r="O7366" s="59">
        <f>Inputs!O7359</f>
        <v>0</v>
      </c>
      <c r="P7366" s="59">
        <f>Inputs!P7359</f>
        <v>0</v>
      </c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3"/>
      <c r="BB7366" s="13"/>
      <c r="BC7366" s="13"/>
      <c r="BD7366" s="13"/>
      <c r="BE7366" s="13"/>
    </row>
    <row r="7367" spans="1:57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  <c r="O7367" s="59">
        <f>Inputs!O7360</f>
        <v>0</v>
      </c>
      <c r="P7367" s="59">
        <f>Inputs!P7360</f>
        <v>0</v>
      </c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3"/>
      <c r="BB7367" s="13"/>
      <c r="BC7367" s="13"/>
      <c r="BD7367" s="13"/>
      <c r="BE7367" s="13"/>
    </row>
    <row r="7368" spans="1:57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  <c r="O7368" s="59">
        <f>Inputs!O7361</f>
        <v>0</v>
      </c>
      <c r="P7368" s="59">
        <f>Inputs!P7361</f>
        <v>0</v>
      </c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3"/>
      <c r="BB7368" s="13"/>
      <c r="BC7368" s="13"/>
      <c r="BD7368" s="13"/>
      <c r="BE7368" s="13"/>
    </row>
    <row r="7369" spans="1:57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  <c r="O7369" s="59">
        <f>Inputs!O7362</f>
        <v>0</v>
      </c>
      <c r="P7369" s="59">
        <f>Inputs!P7362</f>
        <v>0</v>
      </c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3"/>
      <c r="BB7369" s="13"/>
      <c r="BC7369" s="13"/>
      <c r="BD7369" s="13"/>
      <c r="BE7369" s="13"/>
    </row>
    <row r="7370" spans="1:57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  <c r="O7370" s="59">
        <f>Inputs!O7363</f>
        <v>0</v>
      </c>
      <c r="P7370" s="59">
        <f>Inputs!P7363</f>
        <v>0</v>
      </c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3"/>
      <c r="BB7370" s="13"/>
      <c r="BC7370" s="13"/>
      <c r="BD7370" s="13"/>
      <c r="BE7370" s="13"/>
    </row>
    <row r="7371" spans="1:57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  <c r="O7371" s="59">
        <f>Inputs!O7364</f>
        <v>0</v>
      </c>
      <c r="P7371" s="59">
        <f>Inputs!P7364</f>
        <v>0</v>
      </c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3"/>
      <c r="BB7371" s="13"/>
      <c r="BC7371" s="13"/>
      <c r="BD7371" s="13"/>
      <c r="BE7371" s="13"/>
    </row>
    <row r="7372" spans="1:57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  <c r="O7372" s="59">
        <f>Inputs!O7365</f>
        <v>0</v>
      </c>
      <c r="P7372" s="59">
        <f>Inputs!P7365</f>
        <v>0</v>
      </c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3"/>
      <c r="BB7372" s="13"/>
      <c r="BC7372" s="13"/>
      <c r="BD7372" s="13"/>
      <c r="BE7372" s="13"/>
    </row>
    <row r="7373" spans="1:57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  <c r="O7373" s="59">
        <f>Inputs!O7366</f>
        <v>0</v>
      </c>
      <c r="P7373" s="59">
        <f>Inputs!P7366</f>
        <v>0</v>
      </c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3"/>
      <c r="BB7373" s="13"/>
      <c r="BC7373" s="13"/>
      <c r="BD7373" s="13"/>
      <c r="BE7373" s="13"/>
    </row>
    <row r="7374" spans="1:57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  <c r="O7374" s="59">
        <f>Inputs!O7367</f>
        <v>0</v>
      </c>
      <c r="P7374" s="59">
        <f>Inputs!P7367</f>
        <v>0</v>
      </c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3"/>
      <c r="BB7374" s="13"/>
      <c r="BC7374" s="13"/>
      <c r="BD7374" s="13"/>
      <c r="BE7374" s="13"/>
    </row>
    <row r="7375" spans="1:57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  <c r="O7375" s="59">
        <f>Inputs!O7368</f>
        <v>0</v>
      </c>
      <c r="P7375" s="59">
        <f>Inputs!P7368</f>
        <v>0</v>
      </c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3"/>
      <c r="BB7375" s="13"/>
      <c r="BC7375" s="13"/>
      <c r="BD7375" s="13"/>
      <c r="BE7375" s="13"/>
    </row>
    <row r="7376" spans="1:57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  <c r="O7376" s="59">
        <f>Inputs!O7369</f>
        <v>0</v>
      </c>
      <c r="P7376" s="59">
        <f>Inputs!P7369</f>
        <v>0</v>
      </c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3"/>
      <c r="BB7376" s="13"/>
      <c r="BC7376" s="13"/>
      <c r="BD7376" s="13"/>
      <c r="BE7376" s="13"/>
    </row>
    <row r="7377" spans="1:57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  <c r="O7377" s="59">
        <f>Inputs!O7370</f>
        <v>0</v>
      </c>
      <c r="P7377" s="59">
        <f>Inputs!P7370</f>
        <v>0</v>
      </c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3"/>
      <c r="BB7377" s="13"/>
      <c r="BC7377" s="13"/>
      <c r="BD7377" s="13"/>
      <c r="BE7377" s="13"/>
    </row>
    <row r="7378" spans="1:57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  <c r="O7378" s="59">
        <f>Inputs!O7371</f>
        <v>0</v>
      </c>
      <c r="P7378" s="59">
        <f>Inputs!P7371</f>
        <v>0</v>
      </c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3"/>
      <c r="BB7378" s="13"/>
      <c r="BC7378" s="13"/>
      <c r="BD7378" s="13"/>
      <c r="BE7378" s="13"/>
    </row>
    <row r="7379" spans="1:57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  <c r="O7379" s="59">
        <f>Inputs!O7372</f>
        <v>0</v>
      </c>
      <c r="P7379" s="59">
        <f>Inputs!P7372</f>
        <v>0</v>
      </c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3"/>
      <c r="BB7379" s="13"/>
      <c r="BC7379" s="13"/>
      <c r="BD7379" s="13"/>
      <c r="BE7379" s="13"/>
    </row>
    <row r="7380" spans="1:57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  <c r="O7380" s="59">
        <f>Inputs!O7373</f>
        <v>0</v>
      </c>
      <c r="P7380" s="59">
        <f>Inputs!P7373</f>
        <v>0</v>
      </c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3"/>
      <c r="BB7380" s="13"/>
      <c r="BC7380" s="13"/>
      <c r="BD7380" s="13"/>
      <c r="BE7380" s="13"/>
    </row>
    <row r="7381" spans="1:57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  <c r="O7381" s="59">
        <f>Inputs!O7374</f>
        <v>0</v>
      </c>
      <c r="P7381" s="59">
        <f>Inputs!P7374</f>
        <v>0</v>
      </c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3"/>
      <c r="BB7381" s="13"/>
      <c r="BC7381" s="13"/>
      <c r="BD7381" s="13"/>
      <c r="BE7381" s="13"/>
    </row>
    <row r="7382" spans="1:57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  <c r="O7382" s="59">
        <f>Inputs!O7375</f>
        <v>0</v>
      </c>
      <c r="P7382" s="59">
        <f>Inputs!P7375</f>
        <v>0</v>
      </c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3"/>
      <c r="BB7382" s="13"/>
      <c r="BC7382" s="13"/>
      <c r="BD7382" s="13"/>
      <c r="BE7382" s="13"/>
    </row>
    <row r="7383" spans="1:57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  <c r="O7383" s="59">
        <f>Inputs!O7376</f>
        <v>0</v>
      </c>
      <c r="P7383" s="59">
        <f>Inputs!P7376</f>
        <v>0</v>
      </c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3"/>
      <c r="BB7383" s="13"/>
      <c r="BC7383" s="13"/>
      <c r="BD7383" s="13"/>
      <c r="BE7383" s="13"/>
    </row>
    <row r="7384" spans="1:57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  <c r="O7384" s="59">
        <f>Inputs!O7377</f>
        <v>0</v>
      </c>
      <c r="P7384" s="59">
        <f>Inputs!P7377</f>
        <v>0</v>
      </c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3"/>
      <c r="BB7384" s="13"/>
      <c r="BC7384" s="13"/>
      <c r="BD7384" s="13"/>
      <c r="BE7384" s="13"/>
    </row>
    <row r="7385" spans="1:57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  <c r="O7385" s="59">
        <f>Inputs!O7378</f>
        <v>0</v>
      </c>
      <c r="P7385" s="59">
        <f>Inputs!P7378</f>
        <v>0</v>
      </c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3"/>
      <c r="BB7385" s="13"/>
      <c r="BC7385" s="13"/>
      <c r="BD7385" s="13"/>
      <c r="BE7385" s="13"/>
    </row>
    <row r="7386" spans="1:57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  <c r="O7386" s="59">
        <f>Inputs!O7379</f>
        <v>0</v>
      </c>
      <c r="P7386" s="59">
        <f>Inputs!P7379</f>
        <v>0</v>
      </c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3"/>
      <c r="BB7386" s="13"/>
      <c r="BC7386" s="13"/>
      <c r="BD7386" s="13"/>
      <c r="BE7386" s="13"/>
    </row>
    <row r="7387" spans="1:57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  <c r="O7387" s="59">
        <f>Inputs!O7380</f>
        <v>0</v>
      </c>
      <c r="P7387" s="59">
        <f>Inputs!P7380</f>
        <v>0</v>
      </c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3"/>
      <c r="BB7387" s="13"/>
      <c r="BC7387" s="13"/>
      <c r="BD7387" s="13"/>
      <c r="BE7387" s="13"/>
    </row>
    <row r="7388" spans="1:57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  <c r="O7388" s="59">
        <f>Inputs!O7381</f>
        <v>0</v>
      </c>
      <c r="P7388" s="59">
        <f>Inputs!P7381</f>
        <v>0</v>
      </c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3"/>
      <c r="BB7388" s="13"/>
      <c r="BC7388" s="13"/>
      <c r="BD7388" s="13"/>
      <c r="BE7388" s="13"/>
    </row>
    <row r="7389" spans="1:57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  <c r="O7389" s="59">
        <f>Inputs!O7382</f>
        <v>0</v>
      </c>
      <c r="P7389" s="59">
        <f>Inputs!P7382</f>
        <v>0</v>
      </c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3"/>
      <c r="BB7389" s="13"/>
      <c r="BC7389" s="13"/>
      <c r="BD7389" s="13"/>
      <c r="BE7389" s="13"/>
    </row>
    <row r="7390" spans="1:57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  <c r="O7390" s="59">
        <f>Inputs!O7383</f>
        <v>0</v>
      </c>
      <c r="P7390" s="59">
        <f>Inputs!P7383</f>
        <v>0</v>
      </c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3"/>
      <c r="BB7390" s="13"/>
      <c r="BC7390" s="13"/>
      <c r="BD7390" s="13"/>
      <c r="BE7390" s="13"/>
    </row>
    <row r="7391" spans="1:57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  <c r="O7391" s="59">
        <f>Inputs!O7384</f>
        <v>0</v>
      </c>
      <c r="P7391" s="59">
        <f>Inputs!P7384</f>
        <v>0</v>
      </c>
      <c r="Q7391" s="13"/>
      <c r="R7391" s="13"/>
      <c r="S7391" s="13"/>
      <c r="T7391" s="13"/>
      <c r="U7391" s="13"/>
      <c r="V7391" s="13"/>
      <c r="W7391" s="13"/>
      <c r="X7391" s="13"/>
      <c r="Y7391" s="13"/>
      <c r="Z7391" s="13"/>
      <c r="AA7391" s="13"/>
      <c r="AB7391" s="13"/>
      <c r="AC7391" s="13"/>
      <c r="AD7391" s="13"/>
      <c r="AE7391" s="13"/>
      <c r="AF7391" s="13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3"/>
      <c r="BB7391" s="13"/>
      <c r="BC7391" s="13"/>
      <c r="BD7391" s="13"/>
      <c r="BE7391" s="13"/>
    </row>
    <row r="7392" spans="1:57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  <c r="O7392" s="59">
        <f>Inputs!O7385</f>
        <v>0</v>
      </c>
      <c r="P7392" s="59">
        <f>Inputs!P7385</f>
        <v>0</v>
      </c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3"/>
      <c r="BB7392" s="13"/>
      <c r="BC7392" s="13"/>
      <c r="BD7392" s="13"/>
      <c r="BE7392" s="13"/>
    </row>
    <row r="7393" spans="1:57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  <c r="O7393" s="59">
        <f>Inputs!O7386</f>
        <v>0</v>
      </c>
      <c r="P7393" s="59">
        <f>Inputs!P7386</f>
        <v>0</v>
      </c>
      <c r="Q7393" s="13"/>
      <c r="R7393" s="13"/>
      <c r="S7393" s="13"/>
      <c r="T7393" s="13"/>
      <c r="U7393" s="13"/>
      <c r="V7393" s="13"/>
      <c r="W7393" s="13"/>
      <c r="X7393" s="13"/>
      <c r="Y7393" s="13"/>
      <c r="Z7393" s="13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3"/>
      <c r="BB7393" s="13"/>
      <c r="BC7393" s="13"/>
      <c r="BD7393" s="13"/>
      <c r="BE7393" s="13"/>
    </row>
    <row r="7394" spans="1:57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  <c r="O7394" s="59">
        <f>Inputs!O7387</f>
        <v>0</v>
      </c>
      <c r="P7394" s="59">
        <f>Inputs!P7387</f>
        <v>0</v>
      </c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3"/>
      <c r="BB7394" s="13"/>
      <c r="BC7394" s="13"/>
      <c r="BD7394" s="13"/>
      <c r="BE7394" s="13"/>
    </row>
    <row r="7395" spans="1:57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  <c r="O7395" s="59">
        <f>Inputs!O7388</f>
        <v>0</v>
      </c>
      <c r="P7395" s="59">
        <f>Inputs!P7388</f>
        <v>0</v>
      </c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3"/>
      <c r="BB7395" s="13"/>
      <c r="BC7395" s="13"/>
      <c r="BD7395" s="13"/>
      <c r="BE7395" s="13"/>
    </row>
    <row r="7396" spans="1:57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  <c r="O7396" s="59">
        <f>Inputs!O7389</f>
        <v>0</v>
      </c>
      <c r="P7396" s="59">
        <f>Inputs!P7389</f>
        <v>0</v>
      </c>
      <c r="Q7396" s="13"/>
      <c r="R7396" s="13"/>
      <c r="S7396" s="13"/>
      <c r="T7396" s="13"/>
      <c r="U7396" s="13"/>
      <c r="V7396" s="13"/>
      <c r="W7396" s="13"/>
      <c r="X7396" s="13"/>
      <c r="Y7396" s="13"/>
      <c r="Z7396" s="13"/>
      <c r="AA7396" s="13"/>
      <c r="AB7396" s="13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3"/>
      <c r="BB7396" s="13"/>
      <c r="BC7396" s="13"/>
      <c r="BD7396" s="13"/>
      <c r="BE7396" s="13"/>
    </row>
    <row r="7397" spans="1:57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  <c r="O7397" s="59">
        <f>Inputs!O7390</f>
        <v>0</v>
      </c>
      <c r="P7397" s="59">
        <f>Inputs!P7390</f>
        <v>0</v>
      </c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3"/>
      <c r="BB7397" s="13"/>
      <c r="BC7397" s="13"/>
      <c r="BD7397" s="13"/>
      <c r="BE7397" s="13"/>
    </row>
    <row r="7398" spans="1:57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  <c r="O7398" s="59">
        <f>Inputs!O7391</f>
        <v>0</v>
      </c>
      <c r="P7398" s="59">
        <f>Inputs!P7391</f>
        <v>0</v>
      </c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3"/>
      <c r="BB7398" s="13"/>
      <c r="BC7398" s="13"/>
      <c r="BD7398" s="13"/>
      <c r="BE7398" s="13"/>
    </row>
    <row r="7399" spans="1:57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  <c r="O7399" s="59">
        <f>Inputs!O7392</f>
        <v>0</v>
      </c>
      <c r="P7399" s="59">
        <f>Inputs!P7392</f>
        <v>0</v>
      </c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3"/>
      <c r="BB7399" s="13"/>
      <c r="BC7399" s="13"/>
      <c r="BD7399" s="13"/>
      <c r="BE7399" s="13"/>
    </row>
    <row r="7400" spans="1:57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  <c r="O7400" s="59">
        <f>Inputs!O7393</f>
        <v>0</v>
      </c>
      <c r="P7400" s="59">
        <f>Inputs!P7393</f>
        <v>0</v>
      </c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3"/>
      <c r="BB7400" s="13"/>
      <c r="BC7400" s="13"/>
      <c r="BD7400" s="13"/>
      <c r="BE7400" s="13"/>
    </row>
    <row r="7401" spans="1:57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  <c r="O7401" s="59">
        <f>Inputs!O7394</f>
        <v>0</v>
      </c>
      <c r="P7401" s="59">
        <f>Inputs!P7394</f>
        <v>0</v>
      </c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3"/>
      <c r="BB7401" s="13"/>
      <c r="BC7401" s="13"/>
      <c r="BD7401" s="13"/>
      <c r="BE7401" s="13"/>
    </row>
    <row r="7402" spans="1:57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  <c r="O7402" s="59">
        <f>Inputs!O7395</f>
        <v>0</v>
      </c>
      <c r="P7402" s="59">
        <f>Inputs!P7395</f>
        <v>0</v>
      </c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3"/>
      <c r="BB7402" s="13"/>
      <c r="BC7402" s="13"/>
      <c r="BD7402" s="13"/>
      <c r="BE7402" s="13"/>
    </row>
    <row r="7403" spans="1:57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  <c r="O7403" s="59">
        <f>Inputs!O7396</f>
        <v>0</v>
      </c>
      <c r="P7403" s="59">
        <f>Inputs!P7396</f>
        <v>0</v>
      </c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3"/>
      <c r="BB7403" s="13"/>
      <c r="BC7403" s="13"/>
      <c r="BD7403" s="13"/>
      <c r="BE7403" s="13"/>
    </row>
    <row r="7404" spans="1:57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  <c r="O7404" s="59">
        <f>Inputs!O7397</f>
        <v>0</v>
      </c>
      <c r="P7404" s="59">
        <f>Inputs!P7397</f>
        <v>0</v>
      </c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3"/>
      <c r="BB7404" s="13"/>
      <c r="BC7404" s="13"/>
      <c r="BD7404" s="13"/>
      <c r="BE7404" s="13"/>
    </row>
    <row r="7405" spans="1:57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  <c r="O7405" s="59">
        <f>Inputs!O7398</f>
        <v>0</v>
      </c>
      <c r="P7405" s="59">
        <f>Inputs!P7398</f>
        <v>0</v>
      </c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3"/>
      <c r="BB7405" s="13"/>
      <c r="BC7405" s="13"/>
      <c r="BD7405" s="13"/>
      <c r="BE7405" s="13"/>
    </row>
    <row r="7406" spans="1:57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  <c r="O7406" s="59">
        <f>Inputs!O7399</f>
        <v>0</v>
      </c>
      <c r="P7406" s="59">
        <f>Inputs!P7399</f>
        <v>0</v>
      </c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3"/>
      <c r="BB7406" s="13"/>
      <c r="BC7406" s="13"/>
      <c r="BD7406" s="13"/>
      <c r="BE7406" s="13"/>
    </row>
    <row r="7407" spans="1:57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  <c r="O7407" s="59">
        <f>Inputs!O7400</f>
        <v>0</v>
      </c>
      <c r="P7407" s="59">
        <f>Inputs!P7400</f>
        <v>0</v>
      </c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3"/>
      <c r="BB7407" s="13"/>
      <c r="BC7407" s="13"/>
      <c r="BD7407" s="13"/>
      <c r="BE7407" s="13"/>
    </row>
    <row r="7408" spans="1:57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  <c r="O7408" s="59">
        <f>Inputs!O7401</f>
        <v>0</v>
      </c>
      <c r="P7408" s="59">
        <f>Inputs!P7401</f>
        <v>0</v>
      </c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3"/>
      <c r="BB7408" s="13"/>
      <c r="BC7408" s="13"/>
      <c r="BD7408" s="13"/>
      <c r="BE7408" s="13"/>
    </row>
    <row r="7409" spans="1:57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  <c r="O7409" s="59">
        <f>Inputs!O7402</f>
        <v>0</v>
      </c>
      <c r="P7409" s="59">
        <f>Inputs!P7402</f>
        <v>0</v>
      </c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3"/>
      <c r="BB7409" s="13"/>
      <c r="BC7409" s="13"/>
      <c r="BD7409" s="13"/>
      <c r="BE7409" s="13"/>
    </row>
    <row r="7410" spans="1:57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  <c r="O7410" s="59">
        <f>Inputs!O7403</f>
        <v>0</v>
      </c>
      <c r="P7410" s="59">
        <f>Inputs!P7403</f>
        <v>0</v>
      </c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3"/>
      <c r="BB7410" s="13"/>
      <c r="BC7410" s="13"/>
      <c r="BD7410" s="13"/>
      <c r="BE7410" s="13"/>
    </row>
    <row r="7411" spans="1:57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  <c r="O7411" s="59">
        <f>Inputs!O7404</f>
        <v>0</v>
      </c>
      <c r="P7411" s="59">
        <f>Inputs!P7404</f>
        <v>0</v>
      </c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3"/>
      <c r="BB7411" s="13"/>
      <c r="BC7411" s="13"/>
      <c r="BD7411" s="13"/>
      <c r="BE7411" s="13"/>
    </row>
    <row r="7412" spans="1:57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  <c r="O7412" s="59">
        <f>Inputs!O7405</f>
        <v>0</v>
      </c>
      <c r="P7412" s="59">
        <f>Inputs!P7405</f>
        <v>0</v>
      </c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3"/>
      <c r="BB7412" s="13"/>
      <c r="BC7412" s="13"/>
      <c r="BD7412" s="13"/>
      <c r="BE7412" s="13"/>
    </row>
    <row r="7413" spans="1:57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  <c r="O7413" s="59">
        <f>Inputs!O7406</f>
        <v>0</v>
      </c>
      <c r="P7413" s="59">
        <f>Inputs!P7406</f>
        <v>0</v>
      </c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3"/>
      <c r="BB7413" s="13"/>
      <c r="BC7413" s="13"/>
      <c r="BD7413" s="13"/>
      <c r="BE7413" s="13"/>
    </row>
    <row r="7414" spans="1:57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  <c r="O7414" s="59">
        <f>Inputs!O7407</f>
        <v>0</v>
      </c>
      <c r="P7414" s="59">
        <f>Inputs!P7407</f>
        <v>0</v>
      </c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3"/>
      <c r="BB7414" s="13"/>
      <c r="BC7414" s="13"/>
      <c r="BD7414" s="13"/>
      <c r="BE7414" s="13"/>
    </row>
    <row r="7415" spans="1:57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  <c r="O7415" s="59">
        <f>Inputs!O7408</f>
        <v>0</v>
      </c>
      <c r="P7415" s="59">
        <f>Inputs!P7408</f>
        <v>0</v>
      </c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3"/>
      <c r="BB7415" s="13"/>
      <c r="BC7415" s="13"/>
      <c r="BD7415" s="13"/>
      <c r="BE7415" s="13"/>
    </row>
    <row r="7416" spans="1:57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  <c r="O7416" s="59">
        <f>Inputs!O7409</f>
        <v>0</v>
      </c>
      <c r="P7416" s="59">
        <f>Inputs!P7409</f>
        <v>0</v>
      </c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3"/>
      <c r="BB7416" s="13"/>
      <c r="BC7416" s="13"/>
      <c r="BD7416" s="13"/>
      <c r="BE7416" s="13"/>
    </row>
    <row r="7417" spans="1:57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  <c r="O7417" s="59">
        <f>Inputs!O7410</f>
        <v>0</v>
      </c>
      <c r="P7417" s="59">
        <f>Inputs!P7410</f>
        <v>0</v>
      </c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3"/>
      <c r="BB7417" s="13"/>
      <c r="BC7417" s="13"/>
      <c r="BD7417" s="13"/>
      <c r="BE7417" s="13"/>
    </row>
    <row r="7418" spans="1:57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  <c r="O7418" s="59">
        <f>Inputs!O7411</f>
        <v>0</v>
      </c>
      <c r="P7418" s="59">
        <f>Inputs!P7411</f>
        <v>0</v>
      </c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3"/>
      <c r="BB7418" s="13"/>
      <c r="BC7418" s="13"/>
      <c r="BD7418" s="13"/>
      <c r="BE7418" s="13"/>
    </row>
    <row r="7419" spans="1:57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  <c r="O7419" s="59">
        <f>Inputs!O7412</f>
        <v>0</v>
      </c>
      <c r="P7419" s="59">
        <f>Inputs!P7412</f>
        <v>0</v>
      </c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3"/>
      <c r="BB7419" s="13"/>
      <c r="BC7419" s="13"/>
      <c r="BD7419" s="13"/>
      <c r="BE7419" s="13"/>
    </row>
    <row r="7420" spans="1:57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  <c r="O7420" s="59">
        <f>Inputs!O7413</f>
        <v>0</v>
      </c>
      <c r="P7420" s="59">
        <f>Inputs!P7413</f>
        <v>0</v>
      </c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3"/>
      <c r="BB7420" s="13"/>
      <c r="BC7420" s="13"/>
      <c r="BD7420" s="13"/>
      <c r="BE7420" s="13"/>
    </row>
    <row r="7421" spans="1:57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  <c r="O7421" s="59">
        <f>Inputs!O7414</f>
        <v>0</v>
      </c>
      <c r="P7421" s="59">
        <f>Inputs!P7414</f>
        <v>0</v>
      </c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3"/>
      <c r="BB7421" s="13"/>
      <c r="BC7421" s="13"/>
      <c r="BD7421" s="13"/>
      <c r="BE7421" s="13"/>
    </row>
    <row r="7422" spans="1:57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  <c r="O7422" s="59">
        <f>Inputs!O7415</f>
        <v>0</v>
      </c>
      <c r="P7422" s="59">
        <f>Inputs!P7415</f>
        <v>0</v>
      </c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3"/>
      <c r="BB7422" s="13"/>
      <c r="BC7422" s="13"/>
      <c r="BD7422" s="13"/>
      <c r="BE7422" s="13"/>
    </row>
    <row r="7423" spans="1:57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  <c r="O7423" s="59">
        <f>Inputs!O7416</f>
        <v>0</v>
      </c>
      <c r="P7423" s="59">
        <f>Inputs!P7416</f>
        <v>0</v>
      </c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13"/>
      <c r="AH7423" s="13"/>
      <c r="AI7423" s="13"/>
      <c r="AJ7423" s="13"/>
      <c r="AK7423" s="13"/>
      <c r="AL7423" s="13"/>
      <c r="AM7423" s="13"/>
      <c r="AN7423" s="13"/>
      <c r="AO7423" s="13"/>
      <c r="AP7423" s="13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3"/>
      <c r="BB7423" s="13"/>
      <c r="BC7423" s="13"/>
      <c r="BD7423" s="13"/>
      <c r="BE7423" s="13"/>
    </row>
    <row r="7424" spans="1:57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  <c r="O7424" s="59">
        <f>Inputs!O7417</f>
        <v>0</v>
      </c>
      <c r="P7424" s="59">
        <f>Inputs!P7417</f>
        <v>0</v>
      </c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3"/>
      <c r="BB7424" s="13"/>
      <c r="BC7424" s="13"/>
      <c r="BD7424" s="13"/>
      <c r="BE7424" s="13"/>
    </row>
    <row r="7425" spans="1:57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  <c r="O7425" s="59">
        <f>Inputs!O7418</f>
        <v>0</v>
      </c>
      <c r="P7425" s="59">
        <f>Inputs!P7418</f>
        <v>0</v>
      </c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3"/>
      <c r="BB7425" s="13"/>
      <c r="BC7425" s="13"/>
      <c r="BD7425" s="13"/>
      <c r="BE7425" s="13"/>
    </row>
    <row r="7426" spans="1:57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  <c r="O7426" s="59">
        <f>Inputs!O7419</f>
        <v>0</v>
      </c>
      <c r="P7426" s="59">
        <f>Inputs!P7419</f>
        <v>0</v>
      </c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13"/>
      <c r="AI7426" s="13"/>
      <c r="AJ7426" s="13"/>
      <c r="AK7426" s="13"/>
      <c r="AL7426" s="13"/>
      <c r="AM7426" s="13"/>
      <c r="AN7426" s="13"/>
      <c r="AO7426" s="13"/>
      <c r="AP7426" s="13"/>
      <c r="AQ7426" s="13"/>
      <c r="AR7426" s="13"/>
      <c r="AS7426" s="13"/>
      <c r="AT7426" s="13"/>
      <c r="AU7426" s="13"/>
      <c r="AV7426" s="13"/>
      <c r="AW7426" s="13"/>
      <c r="AX7426" s="13"/>
      <c r="AY7426" s="13"/>
      <c r="AZ7426" s="13"/>
      <c r="BA7426" s="13"/>
      <c r="BB7426" s="13"/>
      <c r="BC7426" s="13"/>
      <c r="BD7426" s="13"/>
      <c r="BE7426" s="13"/>
    </row>
    <row r="7427" spans="1:57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  <c r="O7427" s="59">
        <f>Inputs!O7420</f>
        <v>0</v>
      </c>
      <c r="P7427" s="59">
        <f>Inputs!P7420</f>
        <v>0</v>
      </c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3"/>
      <c r="BB7427" s="13"/>
      <c r="BC7427" s="13"/>
      <c r="BD7427" s="13"/>
      <c r="BE7427" s="13"/>
    </row>
    <row r="7428" spans="1:57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  <c r="O7428" s="59">
        <f>Inputs!O7421</f>
        <v>0</v>
      </c>
      <c r="P7428" s="59">
        <f>Inputs!P7421</f>
        <v>0</v>
      </c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3"/>
      <c r="BB7428" s="13"/>
      <c r="BC7428" s="13"/>
      <c r="BD7428" s="13"/>
      <c r="BE7428" s="13"/>
    </row>
    <row r="7429" spans="1:57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  <c r="O7429" s="59">
        <f>Inputs!O7422</f>
        <v>0</v>
      </c>
      <c r="P7429" s="59">
        <f>Inputs!P7422</f>
        <v>0</v>
      </c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3"/>
      <c r="BB7429" s="13"/>
      <c r="BC7429" s="13"/>
      <c r="BD7429" s="13"/>
      <c r="BE7429" s="13"/>
    </row>
    <row r="7430" spans="1:57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  <c r="O7430" s="59">
        <f>Inputs!O7423</f>
        <v>0</v>
      </c>
      <c r="P7430" s="59">
        <f>Inputs!P7423</f>
        <v>0</v>
      </c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3"/>
      <c r="BB7430" s="13"/>
      <c r="BC7430" s="13"/>
      <c r="BD7430" s="13"/>
      <c r="BE7430" s="13"/>
    </row>
    <row r="7431" spans="1:57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  <c r="O7431" s="59">
        <f>Inputs!O7424</f>
        <v>0</v>
      </c>
      <c r="P7431" s="59">
        <f>Inputs!P7424</f>
        <v>0</v>
      </c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3"/>
      <c r="BB7431" s="13"/>
      <c r="BC7431" s="13"/>
      <c r="BD7431" s="13"/>
      <c r="BE7431" s="13"/>
    </row>
    <row r="7432" spans="1:57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  <c r="O7432" s="59">
        <f>Inputs!O7425</f>
        <v>0</v>
      </c>
      <c r="P7432" s="59">
        <f>Inputs!P7425</f>
        <v>0</v>
      </c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3"/>
      <c r="BB7432" s="13"/>
      <c r="BC7432" s="13"/>
      <c r="BD7432" s="13"/>
      <c r="BE7432" s="13"/>
    </row>
    <row r="7433" spans="1:57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  <c r="O7433" s="59">
        <f>Inputs!O7426</f>
        <v>0</v>
      </c>
      <c r="P7433" s="59">
        <f>Inputs!P7426</f>
        <v>0</v>
      </c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3"/>
      <c r="BB7433" s="13"/>
      <c r="BC7433" s="13"/>
      <c r="BD7433" s="13"/>
      <c r="BE7433" s="13"/>
    </row>
    <row r="7434" spans="1:57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  <c r="O7434" s="59">
        <f>Inputs!O7427</f>
        <v>0</v>
      </c>
      <c r="P7434" s="59">
        <f>Inputs!P7427</f>
        <v>0</v>
      </c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3"/>
      <c r="BB7434" s="13"/>
      <c r="BC7434" s="13"/>
      <c r="BD7434" s="13"/>
      <c r="BE7434" s="13"/>
    </row>
    <row r="7435" spans="1:57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  <c r="O7435" s="59">
        <f>Inputs!O7428</f>
        <v>0</v>
      </c>
      <c r="P7435" s="59">
        <f>Inputs!P7428</f>
        <v>0</v>
      </c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3"/>
      <c r="BB7435" s="13"/>
      <c r="BC7435" s="13"/>
      <c r="BD7435" s="13"/>
      <c r="BE7435" s="13"/>
    </row>
    <row r="7436" spans="1:57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  <c r="O7436" s="59">
        <f>Inputs!O7429</f>
        <v>0</v>
      </c>
      <c r="P7436" s="59">
        <f>Inputs!P7429</f>
        <v>0</v>
      </c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3"/>
      <c r="BB7436" s="13"/>
      <c r="BC7436" s="13"/>
      <c r="BD7436" s="13"/>
      <c r="BE7436" s="13"/>
    </row>
    <row r="7437" spans="1:57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  <c r="O7437" s="59">
        <f>Inputs!O7430</f>
        <v>0</v>
      </c>
      <c r="P7437" s="59">
        <f>Inputs!P7430</f>
        <v>0</v>
      </c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3"/>
      <c r="BB7437" s="13"/>
      <c r="BC7437" s="13"/>
      <c r="BD7437" s="13"/>
      <c r="BE7437" s="13"/>
    </row>
    <row r="7438" spans="1:57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  <c r="O7438" s="59">
        <f>Inputs!O7431</f>
        <v>0</v>
      </c>
      <c r="P7438" s="59">
        <f>Inputs!P7431</f>
        <v>0</v>
      </c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3"/>
      <c r="BB7438" s="13"/>
      <c r="BC7438" s="13"/>
      <c r="BD7438" s="13"/>
      <c r="BE7438" s="13"/>
    </row>
    <row r="7439" spans="1:57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  <c r="O7439" s="59">
        <f>Inputs!O7432</f>
        <v>0</v>
      </c>
      <c r="P7439" s="59">
        <f>Inputs!P7432</f>
        <v>0</v>
      </c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3"/>
      <c r="BB7439" s="13"/>
      <c r="BC7439" s="13"/>
      <c r="BD7439" s="13"/>
      <c r="BE7439" s="13"/>
    </row>
    <row r="7440" spans="1:57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  <c r="O7440" s="59">
        <f>Inputs!O7433</f>
        <v>0</v>
      </c>
      <c r="P7440" s="59">
        <f>Inputs!P7433</f>
        <v>0</v>
      </c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3"/>
      <c r="BB7440" s="13"/>
      <c r="BC7440" s="13"/>
      <c r="BD7440" s="13"/>
      <c r="BE7440" s="13"/>
    </row>
    <row r="7441" spans="1:57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  <c r="O7441" s="59">
        <f>Inputs!O7434</f>
        <v>0</v>
      </c>
      <c r="P7441" s="59">
        <f>Inputs!P7434</f>
        <v>0</v>
      </c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3"/>
      <c r="BB7441" s="13"/>
      <c r="BC7441" s="13"/>
      <c r="BD7441" s="13"/>
      <c r="BE7441" s="13"/>
    </row>
    <row r="7442" spans="1:57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  <c r="O7442" s="59">
        <f>Inputs!O7435</f>
        <v>0</v>
      </c>
      <c r="P7442" s="59">
        <f>Inputs!P7435</f>
        <v>0</v>
      </c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3"/>
      <c r="BB7442" s="13"/>
      <c r="BC7442" s="13"/>
      <c r="BD7442" s="13"/>
      <c r="BE7442" s="13"/>
    </row>
    <row r="7443" spans="1:57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  <c r="O7443" s="59">
        <f>Inputs!O7436</f>
        <v>0</v>
      </c>
      <c r="P7443" s="59">
        <f>Inputs!P7436</f>
        <v>0</v>
      </c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3"/>
      <c r="BB7443" s="13"/>
      <c r="BC7443" s="13"/>
      <c r="BD7443" s="13"/>
      <c r="BE7443" s="13"/>
    </row>
    <row r="7444" spans="1:57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  <c r="O7444" s="59">
        <f>Inputs!O7437</f>
        <v>0</v>
      </c>
      <c r="P7444" s="59">
        <f>Inputs!P7437</f>
        <v>0</v>
      </c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3"/>
      <c r="BB7444" s="13"/>
      <c r="BC7444" s="13"/>
      <c r="BD7444" s="13"/>
      <c r="BE7444" s="13"/>
    </row>
    <row r="7445" spans="1:57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  <c r="O7445" s="59">
        <f>Inputs!O7438</f>
        <v>0</v>
      </c>
      <c r="P7445" s="59">
        <f>Inputs!P7438</f>
        <v>0</v>
      </c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3"/>
      <c r="BB7445" s="13"/>
      <c r="BC7445" s="13"/>
      <c r="BD7445" s="13"/>
      <c r="BE7445" s="13"/>
    </row>
    <row r="7446" spans="1:57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  <c r="O7446" s="59">
        <f>Inputs!O7439</f>
        <v>0</v>
      </c>
      <c r="P7446" s="59">
        <f>Inputs!P7439</f>
        <v>0</v>
      </c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3"/>
      <c r="BB7446" s="13"/>
      <c r="BC7446" s="13"/>
      <c r="BD7446" s="13"/>
      <c r="BE7446" s="13"/>
    </row>
    <row r="7447" spans="1:57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  <c r="O7447" s="59">
        <f>Inputs!O7440</f>
        <v>0</v>
      </c>
      <c r="P7447" s="59">
        <f>Inputs!P7440</f>
        <v>0</v>
      </c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3"/>
      <c r="BB7447" s="13"/>
      <c r="BC7447" s="13"/>
      <c r="BD7447" s="13"/>
      <c r="BE7447" s="13"/>
    </row>
    <row r="7448" spans="1:57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  <c r="O7448" s="59">
        <f>Inputs!O7441</f>
        <v>0</v>
      </c>
      <c r="P7448" s="59">
        <f>Inputs!P7441</f>
        <v>0</v>
      </c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13"/>
      <c r="AB7448" s="13"/>
      <c r="AC7448" s="13"/>
      <c r="AD7448" s="13"/>
      <c r="AE7448" s="13"/>
      <c r="AF7448" s="13"/>
      <c r="AG7448" s="13"/>
      <c r="AH7448" s="13"/>
      <c r="AI7448" s="13"/>
      <c r="AJ7448" s="13"/>
      <c r="AK7448" s="13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3"/>
      <c r="BB7448" s="13"/>
      <c r="BC7448" s="13"/>
      <c r="BD7448" s="13"/>
      <c r="BE7448" s="13"/>
    </row>
    <row r="7449" spans="1:57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  <c r="O7449" s="59">
        <f>Inputs!O7442</f>
        <v>0</v>
      </c>
      <c r="P7449" s="59">
        <f>Inputs!P7442</f>
        <v>0</v>
      </c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3"/>
      <c r="BB7449" s="13"/>
      <c r="BC7449" s="13"/>
      <c r="BD7449" s="13"/>
      <c r="BE7449" s="13"/>
    </row>
    <row r="7450" spans="1:57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  <c r="O7450" s="59">
        <f>Inputs!O7443</f>
        <v>0</v>
      </c>
      <c r="P7450" s="59">
        <f>Inputs!P7443</f>
        <v>0</v>
      </c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3"/>
      <c r="BB7450" s="13"/>
      <c r="BC7450" s="13"/>
      <c r="BD7450" s="13"/>
      <c r="BE7450" s="13"/>
    </row>
    <row r="7451" spans="1:57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  <c r="O7451" s="59">
        <f>Inputs!O7444</f>
        <v>0</v>
      </c>
      <c r="P7451" s="59">
        <f>Inputs!P7444</f>
        <v>0</v>
      </c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3"/>
      <c r="BB7451" s="13"/>
      <c r="BC7451" s="13"/>
      <c r="BD7451" s="13"/>
      <c r="BE7451" s="13"/>
    </row>
    <row r="7452" spans="1:57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  <c r="O7452" s="59">
        <f>Inputs!O7445</f>
        <v>0</v>
      </c>
      <c r="P7452" s="59">
        <f>Inputs!P7445</f>
        <v>0</v>
      </c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3"/>
      <c r="BB7452" s="13"/>
      <c r="BC7452" s="13"/>
      <c r="BD7452" s="13"/>
      <c r="BE7452" s="13"/>
    </row>
    <row r="7453" spans="1:57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  <c r="O7453" s="59">
        <f>Inputs!O7446</f>
        <v>0</v>
      </c>
      <c r="P7453" s="59">
        <f>Inputs!P7446</f>
        <v>0</v>
      </c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3"/>
      <c r="BB7453" s="13"/>
      <c r="BC7453" s="13"/>
      <c r="BD7453" s="13"/>
      <c r="BE7453" s="13"/>
    </row>
    <row r="7454" spans="1:57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  <c r="O7454" s="59">
        <f>Inputs!O7447</f>
        <v>0</v>
      </c>
      <c r="P7454" s="59">
        <f>Inputs!P7447</f>
        <v>0</v>
      </c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3"/>
      <c r="BB7454" s="13"/>
      <c r="BC7454" s="13"/>
      <c r="BD7454" s="13"/>
      <c r="BE7454" s="13"/>
    </row>
    <row r="7455" spans="1:57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  <c r="O7455" s="59">
        <f>Inputs!O7448</f>
        <v>0</v>
      </c>
      <c r="P7455" s="59">
        <f>Inputs!P7448</f>
        <v>0</v>
      </c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3"/>
      <c r="BB7455" s="13"/>
      <c r="BC7455" s="13"/>
      <c r="BD7455" s="13"/>
      <c r="BE7455" s="13"/>
    </row>
    <row r="7456" spans="1:57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  <c r="O7456" s="59">
        <f>Inputs!O7449</f>
        <v>0</v>
      </c>
      <c r="P7456" s="59">
        <f>Inputs!P7449</f>
        <v>0</v>
      </c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3"/>
      <c r="BB7456" s="13"/>
      <c r="BC7456" s="13"/>
      <c r="BD7456" s="13"/>
      <c r="BE7456" s="13"/>
    </row>
    <row r="7457" spans="1:57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  <c r="O7457" s="59">
        <f>Inputs!O7450</f>
        <v>0</v>
      </c>
      <c r="P7457" s="59">
        <f>Inputs!P7450</f>
        <v>0</v>
      </c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3"/>
      <c r="BB7457" s="13"/>
      <c r="BC7457" s="13"/>
      <c r="BD7457" s="13"/>
      <c r="BE7457" s="13"/>
    </row>
    <row r="7458" spans="1:57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  <c r="O7458" s="59">
        <f>Inputs!O7451</f>
        <v>0</v>
      </c>
      <c r="P7458" s="59">
        <f>Inputs!P7451</f>
        <v>0</v>
      </c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3"/>
      <c r="BB7458" s="13"/>
      <c r="BC7458" s="13"/>
      <c r="BD7458" s="13"/>
      <c r="BE7458" s="13"/>
    </row>
    <row r="7459" spans="1:57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  <c r="O7459" s="59">
        <f>Inputs!O7452</f>
        <v>0</v>
      </c>
      <c r="P7459" s="59">
        <f>Inputs!P7452</f>
        <v>0</v>
      </c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3"/>
      <c r="BB7459" s="13"/>
      <c r="BC7459" s="13"/>
      <c r="BD7459" s="13"/>
      <c r="BE7459" s="13"/>
    </row>
    <row r="7460" spans="1:57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  <c r="O7460" s="59">
        <f>Inputs!O7453</f>
        <v>0</v>
      </c>
      <c r="P7460" s="59">
        <f>Inputs!P7453</f>
        <v>0</v>
      </c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3"/>
      <c r="BB7460" s="13"/>
      <c r="BC7460" s="13"/>
      <c r="BD7460" s="13"/>
      <c r="BE7460" s="13"/>
    </row>
    <row r="7461" spans="1:57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  <c r="O7461" s="59">
        <f>Inputs!O7454</f>
        <v>0</v>
      </c>
      <c r="P7461" s="59">
        <f>Inputs!P7454</f>
        <v>0</v>
      </c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3"/>
      <c r="BB7461" s="13"/>
      <c r="BC7461" s="13"/>
      <c r="BD7461" s="13"/>
      <c r="BE7461" s="13"/>
    </row>
    <row r="7462" spans="1:57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  <c r="O7462" s="59">
        <f>Inputs!O7455</f>
        <v>0</v>
      </c>
      <c r="P7462" s="59">
        <f>Inputs!P7455</f>
        <v>0</v>
      </c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3"/>
      <c r="BB7462" s="13"/>
      <c r="BC7462" s="13"/>
      <c r="BD7462" s="13"/>
      <c r="BE7462" s="13"/>
    </row>
    <row r="7463" spans="1:57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  <c r="O7463" s="59">
        <f>Inputs!O7456</f>
        <v>0</v>
      </c>
      <c r="P7463" s="59">
        <f>Inputs!P7456</f>
        <v>0</v>
      </c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3"/>
      <c r="BB7463" s="13"/>
      <c r="BC7463" s="13"/>
      <c r="BD7463" s="13"/>
      <c r="BE7463" s="13"/>
    </row>
    <row r="7464" spans="1:57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  <c r="O7464" s="59">
        <f>Inputs!O7457</f>
        <v>0</v>
      </c>
      <c r="P7464" s="59">
        <f>Inputs!P7457</f>
        <v>0</v>
      </c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3"/>
      <c r="BB7464" s="13"/>
      <c r="BC7464" s="13"/>
      <c r="BD7464" s="13"/>
      <c r="BE7464" s="13"/>
    </row>
    <row r="7465" spans="1:57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  <c r="O7465" s="59">
        <f>Inputs!O7458</f>
        <v>0</v>
      </c>
      <c r="P7465" s="59">
        <f>Inputs!P7458</f>
        <v>0</v>
      </c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3"/>
      <c r="BB7465" s="13"/>
      <c r="BC7465" s="13"/>
      <c r="BD7465" s="13"/>
      <c r="BE7465" s="13"/>
    </row>
    <row r="7466" spans="1:57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  <c r="O7466" s="59">
        <f>Inputs!O7459</f>
        <v>0</v>
      </c>
      <c r="P7466" s="59">
        <f>Inputs!P7459</f>
        <v>0</v>
      </c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3"/>
      <c r="BB7466" s="13"/>
      <c r="BC7466" s="13"/>
      <c r="BD7466" s="13"/>
      <c r="BE7466" s="13"/>
    </row>
    <row r="7467" spans="1:57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  <c r="O7467" s="59">
        <f>Inputs!O7460</f>
        <v>0</v>
      </c>
      <c r="P7467" s="59">
        <f>Inputs!P7460</f>
        <v>0</v>
      </c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3"/>
      <c r="BB7467" s="13"/>
      <c r="BC7467" s="13"/>
      <c r="BD7467" s="13"/>
      <c r="BE7467" s="13"/>
    </row>
    <row r="7468" spans="1:57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  <c r="O7468" s="59">
        <f>Inputs!O7461</f>
        <v>0</v>
      </c>
      <c r="P7468" s="59">
        <f>Inputs!P7461</f>
        <v>0</v>
      </c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3"/>
      <c r="BB7468" s="13"/>
      <c r="BC7468" s="13"/>
      <c r="BD7468" s="13"/>
      <c r="BE7468" s="13"/>
    </row>
    <row r="7469" spans="1:57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  <c r="O7469" s="59">
        <f>Inputs!O7462</f>
        <v>0</v>
      </c>
      <c r="P7469" s="59">
        <f>Inputs!P7462</f>
        <v>0</v>
      </c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3"/>
      <c r="BB7469" s="13"/>
      <c r="BC7469" s="13"/>
      <c r="BD7469" s="13"/>
      <c r="BE7469" s="13"/>
    </row>
    <row r="7470" spans="1:57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  <c r="O7470" s="59">
        <f>Inputs!O7463</f>
        <v>0</v>
      </c>
      <c r="P7470" s="59">
        <f>Inputs!P7463</f>
        <v>0</v>
      </c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3"/>
      <c r="BB7470" s="13"/>
      <c r="BC7470" s="13"/>
      <c r="BD7470" s="13"/>
      <c r="BE7470" s="13"/>
    </row>
    <row r="7471" spans="1:57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  <c r="O7471" s="59">
        <f>Inputs!O7464</f>
        <v>0</v>
      </c>
      <c r="P7471" s="59">
        <f>Inputs!P7464</f>
        <v>0</v>
      </c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3"/>
      <c r="BB7471" s="13"/>
      <c r="BC7471" s="13"/>
      <c r="BD7471" s="13"/>
      <c r="BE7471" s="13"/>
    </row>
    <row r="7472" spans="1:57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  <c r="O7472" s="59">
        <f>Inputs!O7465</f>
        <v>0</v>
      </c>
      <c r="P7472" s="59">
        <f>Inputs!P7465</f>
        <v>0</v>
      </c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3"/>
      <c r="BB7472" s="13"/>
      <c r="BC7472" s="13"/>
      <c r="BD7472" s="13"/>
      <c r="BE7472" s="13"/>
    </row>
    <row r="7473" spans="1:57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  <c r="O7473" s="59">
        <f>Inputs!O7466</f>
        <v>0</v>
      </c>
      <c r="P7473" s="59">
        <f>Inputs!P7466</f>
        <v>0</v>
      </c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3"/>
      <c r="BB7473" s="13"/>
      <c r="BC7473" s="13"/>
      <c r="BD7473" s="13"/>
      <c r="BE7473" s="13"/>
    </row>
    <row r="7474" spans="1:57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  <c r="O7474" s="59">
        <f>Inputs!O7467</f>
        <v>0</v>
      </c>
      <c r="P7474" s="59">
        <f>Inputs!P7467</f>
        <v>0</v>
      </c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3"/>
      <c r="BB7474" s="13"/>
      <c r="BC7474" s="13"/>
      <c r="BD7474" s="13"/>
      <c r="BE7474" s="13"/>
    </row>
    <row r="7475" spans="1:57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  <c r="O7475" s="59">
        <f>Inputs!O7468</f>
        <v>0</v>
      </c>
      <c r="P7475" s="59">
        <f>Inputs!P7468</f>
        <v>0</v>
      </c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3"/>
      <c r="BB7475" s="13"/>
      <c r="BC7475" s="13"/>
      <c r="BD7475" s="13"/>
      <c r="BE7475" s="13"/>
    </row>
    <row r="7476" spans="1:57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  <c r="O7476" s="59">
        <f>Inputs!O7469</f>
        <v>0</v>
      </c>
      <c r="P7476" s="59">
        <f>Inputs!P7469</f>
        <v>0</v>
      </c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3"/>
      <c r="BB7476" s="13"/>
      <c r="BC7476" s="13"/>
      <c r="BD7476" s="13"/>
      <c r="BE7476" s="13"/>
    </row>
    <row r="7477" spans="1:57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  <c r="O7477" s="59">
        <f>Inputs!O7470</f>
        <v>0</v>
      </c>
      <c r="P7477" s="59">
        <f>Inputs!P7470</f>
        <v>0</v>
      </c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3"/>
      <c r="BB7477" s="13"/>
      <c r="BC7477" s="13"/>
      <c r="BD7477" s="13"/>
      <c r="BE7477" s="13"/>
    </row>
    <row r="7478" spans="1:57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  <c r="O7478" s="59">
        <f>Inputs!O7471</f>
        <v>0</v>
      </c>
      <c r="P7478" s="59">
        <f>Inputs!P7471</f>
        <v>0</v>
      </c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3"/>
      <c r="BB7478" s="13"/>
      <c r="BC7478" s="13"/>
      <c r="BD7478" s="13"/>
      <c r="BE7478" s="13"/>
    </row>
    <row r="7479" spans="1:57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  <c r="O7479" s="59">
        <f>Inputs!O7472</f>
        <v>0</v>
      </c>
      <c r="P7479" s="59">
        <f>Inputs!P7472</f>
        <v>0</v>
      </c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3"/>
      <c r="BB7479" s="13"/>
      <c r="BC7479" s="13"/>
      <c r="BD7479" s="13"/>
      <c r="BE7479" s="13"/>
    </row>
    <row r="7480" spans="1:57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  <c r="O7480" s="59">
        <f>Inputs!O7473</f>
        <v>0</v>
      </c>
      <c r="P7480" s="59">
        <f>Inputs!P7473</f>
        <v>0</v>
      </c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3"/>
      <c r="BB7480" s="13"/>
      <c r="BC7480" s="13"/>
      <c r="BD7480" s="13"/>
      <c r="BE7480" s="13"/>
    </row>
    <row r="7481" spans="1:57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  <c r="O7481" s="59">
        <f>Inputs!O7474</f>
        <v>0</v>
      </c>
      <c r="P7481" s="59">
        <f>Inputs!P7474</f>
        <v>0</v>
      </c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3"/>
      <c r="BB7481" s="13"/>
      <c r="BC7481" s="13"/>
      <c r="BD7481" s="13"/>
      <c r="BE7481" s="13"/>
    </row>
    <row r="7482" spans="1:57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  <c r="O7482" s="59">
        <f>Inputs!O7475</f>
        <v>0</v>
      </c>
      <c r="P7482" s="59">
        <f>Inputs!P7475</f>
        <v>0</v>
      </c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3"/>
      <c r="BB7482" s="13"/>
      <c r="BC7482" s="13"/>
      <c r="BD7482" s="13"/>
      <c r="BE7482" s="13"/>
    </row>
    <row r="7483" spans="1:57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  <c r="O7483" s="59">
        <f>Inputs!O7476</f>
        <v>0</v>
      </c>
      <c r="P7483" s="59">
        <f>Inputs!P7476</f>
        <v>0</v>
      </c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3"/>
      <c r="BB7483" s="13"/>
      <c r="BC7483" s="13"/>
      <c r="BD7483" s="13"/>
      <c r="BE7483" s="13"/>
    </row>
    <row r="7484" spans="1:57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  <c r="O7484" s="59">
        <f>Inputs!O7477</f>
        <v>0</v>
      </c>
      <c r="P7484" s="59">
        <f>Inputs!P7477</f>
        <v>0</v>
      </c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3"/>
      <c r="BB7484" s="13"/>
      <c r="BC7484" s="13"/>
      <c r="BD7484" s="13"/>
      <c r="BE7484" s="13"/>
    </row>
    <row r="7485" spans="1:57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  <c r="O7485" s="59">
        <f>Inputs!O7478</f>
        <v>0</v>
      </c>
      <c r="P7485" s="59">
        <f>Inputs!P7478</f>
        <v>0</v>
      </c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3"/>
      <c r="BB7485" s="13"/>
      <c r="BC7485" s="13"/>
      <c r="BD7485" s="13"/>
      <c r="BE7485" s="13"/>
    </row>
    <row r="7486" spans="1:57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  <c r="O7486" s="59">
        <f>Inputs!O7479</f>
        <v>0</v>
      </c>
      <c r="P7486" s="59">
        <f>Inputs!P7479</f>
        <v>0</v>
      </c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3"/>
      <c r="BB7486" s="13"/>
      <c r="BC7486" s="13"/>
      <c r="BD7486" s="13"/>
      <c r="BE7486" s="13"/>
    </row>
    <row r="7487" spans="1:57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  <c r="O7487" s="59">
        <f>Inputs!O7480</f>
        <v>0</v>
      </c>
      <c r="P7487" s="59">
        <f>Inputs!P7480</f>
        <v>0</v>
      </c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3"/>
      <c r="BB7487" s="13"/>
      <c r="BC7487" s="13"/>
      <c r="BD7487" s="13"/>
      <c r="BE7487" s="13"/>
    </row>
    <row r="7488" spans="1:57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  <c r="O7488" s="59">
        <f>Inputs!O7481</f>
        <v>0</v>
      </c>
      <c r="P7488" s="59">
        <f>Inputs!P7481</f>
        <v>0</v>
      </c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3"/>
      <c r="BB7488" s="13"/>
      <c r="BC7488" s="13"/>
      <c r="BD7488" s="13"/>
      <c r="BE7488" s="13"/>
    </row>
    <row r="7489" spans="1:57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  <c r="O7489" s="59">
        <f>Inputs!O7482</f>
        <v>0</v>
      </c>
      <c r="P7489" s="59">
        <f>Inputs!P7482</f>
        <v>0</v>
      </c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3"/>
      <c r="BB7489" s="13"/>
      <c r="BC7489" s="13"/>
      <c r="BD7489" s="13"/>
      <c r="BE7489" s="13"/>
    </row>
    <row r="7490" spans="1:57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  <c r="O7490" s="59">
        <f>Inputs!O7483</f>
        <v>0</v>
      </c>
      <c r="P7490" s="59">
        <f>Inputs!P7483</f>
        <v>0</v>
      </c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3"/>
      <c r="BB7490" s="13"/>
      <c r="BC7490" s="13"/>
      <c r="BD7490" s="13"/>
      <c r="BE7490" s="13"/>
    </row>
    <row r="7491" spans="1:57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  <c r="O7491" s="59">
        <f>Inputs!O7484</f>
        <v>0</v>
      </c>
      <c r="P7491" s="59">
        <f>Inputs!P7484</f>
        <v>0</v>
      </c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3"/>
      <c r="BB7491" s="13"/>
      <c r="BC7491" s="13"/>
      <c r="BD7491" s="13"/>
      <c r="BE7491" s="13"/>
    </row>
    <row r="7492" spans="1:57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  <c r="O7492" s="59">
        <f>Inputs!O7485</f>
        <v>0</v>
      </c>
      <c r="P7492" s="59">
        <f>Inputs!P7485</f>
        <v>0</v>
      </c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3"/>
      <c r="BB7492" s="13"/>
      <c r="BC7492" s="13"/>
      <c r="BD7492" s="13"/>
      <c r="BE7492" s="13"/>
    </row>
    <row r="7493" spans="1:57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  <c r="O7493" s="59">
        <f>Inputs!O7486</f>
        <v>0</v>
      </c>
      <c r="P7493" s="59">
        <f>Inputs!P7486</f>
        <v>0</v>
      </c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3"/>
      <c r="BB7493" s="13"/>
      <c r="BC7493" s="13"/>
      <c r="BD7493" s="13"/>
      <c r="BE7493" s="13"/>
    </row>
    <row r="7494" spans="1:57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  <c r="O7494" s="59">
        <f>Inputs!O7487</f>
        <v>0</v>
      </c>
      <c r="P7494" s="59">
        <f>Inputs!P7487</f>
        <v>0</v>
      </c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3"/>
      <c r="BB7494" s="13"/>
      <c r="BC7494" s="13"/>
      <c r="BD7494" s="13"/>
      <c r="BE7494" s="13"/>
    </row>
    <row r="7495" spans="1:57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  <c r="O7495" s="59">
        <f>Inputs!O7488</f>
        <v>0</v>
      </c>
      <c r="P7495" s="59">
        <f>Inputs!P7488</f>
        <v>0</v>
      </c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3"/>
      <c r="BB7495" s="13"/>
      <c r="BC7495" s="13"/>
      <c r="BD7495" s="13"/>
      <c r="BE7495" s="13"/>
    </row>
    <row r="7496" spans="1:57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  <c r="O7496" s="59">
        <f>Inputs!O7489</f>
        <v>0</v>
      </c>
      <c r="P7496" s="59">
        <f>Inputs!P7489</f>
        <v>0</v>
      </c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3"/>
      <c r="BB7496" s="13"/>
      <c r="BC7496" s="13"/>
      <c r="BD7496" s="13"/>
      <c r="BE7496" s="13"/>
    </row>
    <row r="7497" spans="1:57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  <c r="O7497" s="59">
        <f>Inputs!O7490</f>
        <v>0</v>
      </c>
      <c r="P7497" s="59">
        <f>Inputs!P7490</f>
        <v>0</v>
      </c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3"/>
      <c r="BB7497" s="13"/>
      <c r="BC7497" s="13"/>
      <c r="BD7497" s="13"/>
      <c r="BE7497" s="13"/>
    </row>
    <row r="7498" spans="1:57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  <c r="O7498" s="59">
        <f>Inputs!O7491</f>
        <v>0</v>
      </c>
      <c r="P7498" s="59">
        <f>Inputs!P7491</f>
        <v>0</v>
      </c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3"/>
      <c r="BB7498" s="13"/>
      <c r="BC7498" s="13"/>
      <c r="BD7498" s="13"/>
      <c r="BE7498" s="13"/>
    </row>
    <row r="7499" spans="1:57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  <c r="O7499" s="59">
        <f>Inputs!O7492</f>
        <v>0</v>
      </c>
      <c r="P7499" s="59">
        <f>Inputs!P7492</f>
        <v>0</v>
      </c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3"/>
      <c r="BB7499" s="13"/>
      <c r="BC7499" s="13"/>
      <c r="BD7499" s="13"/>
      <c r="BE7499" s="13"/>
    </row>
    <row r="7500" spans="1:57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  <c r="O7500" s="59">
        <f>Inputs!O7493</f>
        <v>0</v>
      </c>
      <c r="P7500" s="59">
        <f>Inputs!P7493</f>
        <v>0</v>
      </c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3"/>
      <c r="BB7500" s="13"/>
      <c r="BC7500" s="13"/>
      <c r="BD7500" s="13"/>
      <c r="BE7500" s="13"/>
    </row>
    <row r="7501" spans="1:57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  <c r="O7501" s="59">
        <f>Inputs!O7494</f>
        <v>0</v>
      </c>
      <c r="P7501" s="59">
        <f>Inputs!P7494</f>
        <v>0</v>
      </c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3"/>
      <c r="BB7501" s="13"/>
      <c r="BC7501" s="13"/>
      <c r="BD7501" s="13"/>
      <c r="BE7501" s="13"/>
    </row>
    <row r="7502" spans="1:57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  <c r="O7502" s="59">
        <f>Inputs!O7495</f>
        <v>0</v>
      </c>
      <c r="P7502" s="59">
        <f>Inputs!P7495</f>
        <v>0</v>
      </c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3"/>
      <c r="BB7502" s="13"/>
      <c r="BC7502" s="13"/>
      <c r="BD7502" s="13"/>
      <c r="BE7502" s="13"/>
    </row>
    <row r="7503" spans="1:57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  <c r="O7503" s="59">
        <f>Inputs!O7496</f>
        <v>0</v>
      </c>
      <c r="P7503" s="59">
        <f>Inputs!P7496</f>
        <v>0</v>
      </c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3"/>
      <c r="BB7503" s="13"/>
      <c r="BC7503" s="13"/>
      <c r="BD7503" s="13"/>
      <c r="BE7503" s="13"/>
    </row>
    <row r="7504" spans="1:57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  <c r="O7504" s="59">
        <f>Inputs!O7497</f>
        <v>0</v>
      </c>
      <c r="P7504" s="59">
        <f>Inputs!P7497</f>
        <v>0</v>
      </c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3"/>
      <c r="BB7504" s="13"/>
      <c r="BC7504" s="13"/>
      <c r="BD7504" s="13"/>
      <c r="BE7504" s="13"/>
    </row>
    <row r="7505" spans="1:57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  <c r="O7505" s="59">
        <f>Inputs!O7498</f>
        <v>0</v>
      </c>
      <c r="P7505" s="59">
        <f>Inputs!P7498</f>
        <v>0</v>
      </c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3"/>
      <c r="BB7505" s="13"/>
      <c r="BC7505" s="13"/>
      <c r="BD7505" s="13"/>
      <c r="BE7505" s="13"/>
    </row>
    <row r="7506" spans="1:57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  <c r="O7506" s="59">
        <f>Inputs!O7499</f>
        <v>0</v>
      </c>
      <c r="P7506" s="59">
        <f>Inputs!P7499</f>
        <v>0</v>
      </c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3"/>
      <c r="BB7506" s="13"/>
      <c r="BC7506" s="13"/>
      <c r="BD7506" s="13"/>
      <c r="BE7506" s="13"/>
    </row>
    <row r="7507" spans="1:57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  <c r="O7507" s="59">
        <f>Inputs!O7500</f>
        <v>0</v>
      </c>
      <c r="P7507" s="59">
        <f>Inputs!P7500</f>
        <v>0</v>
      </c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3"/>
      <c r="BB7507" s="13"/>
      <c r="BC7507" s="13"/>
      <c r="BD7507" s="13"/>
      <c r="BE7507" s="13"/>
    </row>
    <row r="7508" spans="1:57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  <c r="O7508" s="59">
        <f>Inputs!O7501</f>
        <v>0</v>
      </c>
      <c r="P7508" s="59">
        <f>Inputs!P7501</f>
        <v>0</v>
      </c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3"/>
      <c r="BB7508" s="13"/>
      <c r="BC7508" s="13"/>
      <c r="BD7508" s="13"/>
      <c r="BE7508" s="13"/>
    </row>
    <row r="7509" spans="1:57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  <c r="O7509" s="59">
        <f>Inputs!O7502</f>
        <v>0</v>
      </c>
      <c r="P7509" s="59">
        <f>Inputs!P7502</f>
        <v>0</v>
      </c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3"/>
      <c r="BB7509" s="13"/>
      <c r="BC7509" s="13"/>
      <c r="BD7509" s="13"/>
      <c r="BE7509" s="13"/>
    </row>
    <row r="7510" spans="1:57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  <c r="O7510" s="59">
        <f>Inputs!O7503</f>
        <v>0</v>
      </c>
      <c r="P7510" s="59">
        <f>Inputs!P7503</f>
        <v>0</v>
      </c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3"/>
      <c r="BB7510" s="13"/>
      <c r="BC7510" s="13"/>
      <c r="BD7510" s="13"/>
      <c r="BE7510" s="13"/>
    </row>
    <row r="7511" spans="1:57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  <c r="O7511" s="59">
        <f>Inputs!O7504</f>
        <v>0</v>
      </c>
      <c r="P7511" s="59">
        <f>Inputs!P7504</f>
        <v>0</v>
      </c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3"/>
      <c r="BB7511" s="13"/>
      <c r="BC7511" s="13"/>
      <c r="BD7511" s="13"/>
      <c r="BE7511" s="13"/>
    </row>
    <row r="7512" spans="1:57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  <c r="O7512" s="59">
        <f>Inputs!O7505</f>
        <v>0</v>
      </c>
      <c r="P7512" s="59">
        <f>Inputs!P7505</f>
        <v>0</v>
      </c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3"/>
      <c r="BB7512" s="13"/>
      <c r="BC7512" s="13"/>
      <c r="BD7512" s="13"/>
      <c r="BE7512" s="13"/>
    </row>
    <row r="7513" spans="1:57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  <c r="O7513" s="59">
        <f>Inputs!O7506</f>
        <v>0</v>
      </c>
      <c r="P7513" s="59">
        <f>Inputs!P7506</f>
        <v>0</v>
      </c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3"/>
      <c r="BB7513" s="13"/>
      <c r="BC7513" s="13"/>
      <c r="BD7513" s="13"/>
      <c r="BE7513" s="13"/>
    </row>
    <row r="7514" spans="1:57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  <c r="O7514" s="59">
        <f>Inputs!O7507</f>
        <v>0</v>
      </c>
      <c r="P7514" s="59">
        <f>Inputs!P7507</f>
        <v>0</v>
      </c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3"/>
      <c r="BB7514" s="13"/>
      <c r="BC7514" s="13"/>
      <c r="BD7514" s="13"/>
      <c r="BE7514" s="13"/>
    </row>
    <row r="7515" spans="1:57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  <c r="O7515" s="59">
        <f>Inputs!O7508</f>
        <v>0</v>
      </c>
      <c r="P7515" s="59">
        <f>Inputs!P7508</f>
        <v>0</v>
      </c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3"/>
      <c r="BB7515" s="13"/>
      <c r="BC7515" s="13"/>
      <c r="BD7515" s="13"/>
      <c r="BE7515" s="13"/>
    </row>
    <row r="7516" spans="1:57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  <c r="O7516" s="59">
        <f>Inputs!O7509</f>
        <v>0</v>
      </c>
      <c r="P7516" s="59">
        <f>Inputs!P7509</f>
        <v>0</v>
      </c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3"/>
      <c r="BB7516" s="13"/>
      <c r="BC7516" s="13"/>
      <c r="BD7516" s="13"/>
      <c r="BE7516" s="13"/>
    </row>
    <row r="7517" spans="1:57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  <c r="O7517" s="59">
        <f>Inputs!O7510</f>
        <v>0</v>
      </c>
      <c r="P7517" s="59">
        <f>Inputs!P7510</f>
        <v>0</v>
      </c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3"/>
      <c r="BB7517" s="13"/>
      <c r="BC7517" s="13"/>
      <c r="BD7517" s="13"/>
      <c r="BE7517" s="13"/>
    </row>
    <row r="7518" spans="1:57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  <c r="O7518" s="59">
        <f>Inputs!O7511</f>
        <v>0</v>
      </c>
      <c r="P7518" s="59">
        <f>Inputs!P7511</f>
        <v>0</v>
      </c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3"/>
      <c r="BB7518" s="13"/>
      <c r="BC7518" s="13"/>
      <c r="BD7518" s="13"/>
      <c r="BE7518" s="13"/>
    </row>
    <row r="7519" spans="1:57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  <c r="O7519" s="59">
        <f>Inputs!O7512</f>
        <v>0</v>
      </c>
      <c r="P7519" s="59">
        <f>Inputs!P7512</f>
        <v>0</v>
      </c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3"/>
      <c r="BB7519" s="13"/>
      <c r="BC7519" s="13"/>
      <c r="BD7519" s="13"/>
      <c r="BE7519" s="13"/>
    </row>
    <row r="7520" spans="1:57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  <c r="O7520" s="59">
        <f>Inputs!O7513</f>
        <v>0</v>
      </c>
      <c r="P7520" s="59">
        <f>Inputs!P7513</f>
        <v>0</v>
      </c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3"/>
      <c r="BB7520" s="13"/>
      <c r="BC7520" s="13"/>
      <c r="BD7520" s="13"/>
      <c r="BE7520" s="13"/>
    </row>
    <row r="7521" spans="1:57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  <c r="O7521" s="59">
        <f>Inputs!O7514</f>
        <v>0</v>
      </c>
      <c r="P7521" s="59">
        <f>Inputs!P7514</f>
        <v>0</v>
      </c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3"/>
      <c r="BB7521" s="13"/>
      <c r="BC7521" s="13"/>
      <c r="BD7521" s="13"/>
      <c r="BE7521" s="13"/>
    </row>
    <row r="7522" spans="1:57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  <c r="O7522" s="59">
        <f>Inputs!O7515</f>
        <v>0</v>
      </c>
      <c r="P7522" s="59">
        <f>Inputs!P7515</f>
        <v>0</v>
      </c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3"/>
      <c r="BA7522" s="13"/>
      <c r="BB7522" s="13"/>
      <c r="BC7522" s="13"/>
      <c r="BD7522" s="13"/>
      <c r="BE7522" s="13"/>
    </row>
    <row r="7523" spans="1:57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  <c r="O7523" s="59">
        <f>Inputs!O7516</f>
        <v>0</v>
      </c>
      <c r="P7523" s="59">
        <f>Inputs!P7516</f>
        <v>0</v>
      </c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3"/>
      <c r="BA7523" s="13"/>
      <c r="BB7523" s="13"/>
      <c r="BC7523" s="13"/>
      <c r="BD7523" s="13"/>
      <c r="BE7523" s="13"/>
    </row>
    <row r="7524" spans="1:57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  <c r="O7524" s="59">
        <f>Inputs!O7517</f>
        <v>0</v>
      </c>
      <c r="P7524" s="59">
        <f>Inputs!P7517</f>
        <v>0</v>
      </c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3"/>
      <c r="BA7524" s="13"/>
      <c r="BB7524" s="13"/>
      <c r="BC7524" s="13"/>
      <c r="BD7524" s="13"/>
      <c r="BE7524" s="13"/>
    </row>
    <row r="7525" spans="1:57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  <c r="O7525" s="59">
        <f>Inputs!O7518</f>
        <v>0</v>
      </c>
      <c r="P7525" s="59">
        <f>Inputs!P7518</f>
        <v>0</v>
      </c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3"/>
      <c r="BA7525" s="13"/>
      <c r="BB7525" s="13"/>
      <c r="BC7525" s="13"/>
      <c r="BD7525" s="13"/>
      <c r="BE7525" s="13"/>
    </row>
    <row r="7526" spans="1:57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  <c r="O7526" s="59">
        <f>Inputs!O7519</f>
        <v>0</v>
      </c>
      <c r="P7526" s="59">
        <f>Inputs!P7519</f>
        <v>0</v>
      </c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3"/>
      <c r="BA7526" s="13"/>
      <c r="BB7526" s="13"/>
      <c r="BC7526" s="13"/>
      <c r="BD7526" s="13"/>
      <c r="BE7526" s="13"/>
    </row>
    <row r="7527" spans="1:57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  <c r="O7527" s="59">
        <f>Inputs!O7520</f>
        <v>0</v>
      </c>
      <c r="P7527" s="59">
        <f>Inputs!P7520</f>
        <v>0</v>
      </c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3"/>
      <c r="BA7527" s="13"/>
      <c r="BB7527" s="13"/>
      <c r="BC7527" s="13"/>
      <c r="BD7527" s="13"/>
      <c r="BE7527" s="13"/>
    </row>
    <row r="7528" spans="1:57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  <c r="O7528" s="59">
        <f>Inputs!O7521</f>
        <v>0</v>
      </c>
      <c r="P7528" s="59">
        <f>Inputs!P7521</f>
        <v>0</v>
      </c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3"/>
      <c r="BA7528" s="13"/>
      <c r="BB7528" s="13"/>
      <c r="BC7528" s="13"/>
      <c r="BD7528" s="13"/>
      <c r="BE7528" s="13"/>
    </row>
    <row r="7529" spans="1:57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  <c r="O7529" s="59">
        <f>Inputs!O7522</f>
        <v>0</v>
      </c>
      <c r="P7529" s="59">
        <f>Inputs!P7522</f>
        <v>0</v>
      </c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3"/>
      <c r="BA7529" s="13"/>
      <c r="BB7529" s="13"/>
      <c r="BC7529" s="13"/>
      <c r="BD7529" s="13"/>
      <c r="BE7529" s="13"/>
    </row>
    <row r="7530" spans="1:57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  <c r="O7530" s="59">
        <f>Inputs!O7523</f>
        <v>0</v>
      </c>
      <c r="P7530" s="59">
        <f>Inputs!P7523</f>
        <v>0</v>
      </c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3"/>
      <c r="BA7530" s="13"/>
      <c r="BB7530" s="13"/>
      <c r="BC7530" s="13"/>
      <c r="BD7530" s="13"/>
      <c r="BE7530" s="13"/>
    </row>
    <row r="7531" spans="1:57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  <c r="O7531" s="59">
        <f>Inputs!O7524</f>
        <v>0</v>
      </c>
      <c r="P7531" s="59">
        <f>Inputs!P7524</f>
        <v>0</v>
      </c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3"/>
      <c r="BA7531" s="13"/>
      <c r="BB7531" s="13"/>
      <c r="BC7531" s="13"/>
      <c r="BD7531" s="13"/>
      <c r="BE7531" s="13"/>
    </row>
    <row r="7532" spans="1:57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  <c r="O7532" s="59">
        <f>Inputs!O7525</f>
        <v>0</v>
      </c>
      <c r="P7532" s="59">
        <f>Inputs!P7525</f>
        <v>0</v>
      </c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3"/>
      <c r="BA7532" s="13"/>
      <c r="BB7532" s="13"/>
      <c r="BC7532" s="13"/>
      <c r="BD7532" s="13"/>
      <c r="BE7532" s="13"/>
    </row>
    <row r="7533" spans="1:57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  <c r="O7533" s="59">
        <f>Inputs!O7526</f>
        <v>0</v>
      </c>
      <c r="P7533" s="59">
        <f>Inputs!P7526</f>
        <v>0</v>
      </c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3"/>
      <c r="BA7533" s="13"/>
      <c r="BB7533" s="13"/>
      <c r="BC7533" s="13"/>
      <c r="BD7533" s="13"/>
      <c r="BE7533" s="13"/>
    </row>
    <row r="7534" spans="1:57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  <c r="O7534" s="59">
        <f>Inputs!O7527</f>
        <v>0</v>
      </c>
      <c r="P7534" s="59">
        <f>Inputs!P7527</f>
        <v>0</v>
      </c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3"/>
      <c r="BB7534" s="13"/>
      <c r="BC7534" s="13"/>
      <c r="BD7534" s="13"/>
      <c r="BE7534" s="13"/>
    </row>
    <row r="7535" spans="1:57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  <c r="O7535" s="59">
        <f>Inputs!O7528</f>
        <v>0</v>
      </c>
      <c r="P7535" s="59">
        <f>Inputs!P7528</f>
        <v>0</v>
      </c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3"/>
      <c r="BB7535" s="13"/>
      <c r="BC7535" s="13"/>
      <c r="BD7535" s="13"/>
      <c r="BE7535" s="13"/>
    </row>
    <row r="7536" spans="1:57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  <c r="O7536" s="59">
        <f>Inputs!O7529</f>
        <v>0</v>
      </c>
      <c r="P7536" s="59">
        <f>Inputs!P7529</f>
        <v>0</v>
      </c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3"/>
      <c r="BB7536" s="13"/>
      <c r="BC7536" s="13"/>
      <c r="BD7536" s="13"/>
      <c r="BE7536" s="13"/>
    </row>
    <row r="7537" spans="1:57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  <c r="O7537" s="59">
        <f>Inputs!O7530</f>
        <v>0</v>
      </c>
      <c r="P7537" s="59">
        <f>Inputs!P7530</f>
        <v>0</v>
      </c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3"/>
      <c r="BB7537" s="13"/>
      <c r="BC7537" s="13"/>
      <c r="BD7537" s="13"/>
      <c r="BE7537" s="13"/>
    </row>
    <row r="7538" spans="1:57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  <c r="O7538" s="59">
        <f>Inputs!O7531</f>
        <v>0</v>
      </c>
      <c r="P7538" s="59">
        <f>Inputs!P7531</f>
        <v>0</v>
      </c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3"/>
      <c r="BB7538" s="13"/>
      <c r="BC7538" s="13"/>
      <c r="BD7538" s="13"/>
      <c r="BE7538" s="13"/>
    </row>
    <row r="7539" spans="1:57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  <c r="O7539" s="59">
        <f>Inputs!O7532</f>
        <v>0</v>
      </c>
      <c r="P7539" s="59">
        <f>Inputs!P7532</f>
        <v>0</v>
      </c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3"/>
      <c r="BB7539" s="13"/>
      <c r="BC7539" s="13"/>
      <c r="BD7539" s="13"/>
      <c r="BE7539" s="13"/>
    </row>
    <row r="7540" spans="1:57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  <c r="O7540" s="59">
        <f>Inputs!O7533</f>
        <v>0</v>
      </c>
      <c r="P7540" s="59">
        <f>Inputs!P7533</f>
        <v>0</v>
      </c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3"/>
      <c r="BB7540" s="13"/>
      <c r="BC7540" s="13"/>
      <c r="BD7540" s="13"/>
      <c r="BE7540" s="13"/>
    </row>
    <row r="7541" spans="1:57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  <c r="O7541" s="59">
        <f>Inputs!O7534</f>
        <v>0</v>
      </c>
      <c r="P7541" s="59">
        <f>Inputs!P7534</f>
        <v>0</v>
      </c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3"/>
      <c r="BB7541" s="13"/>
      <c r="BC7541" s="13"/>
      <c r="BD7541" s="13"/>
      <c r="BE7541" s="13"/>
    </row>
    <row r="7542" spans="1:57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  <c r="O7542" s="59">
        <f>Inputs!O7535</f>
        <v>0</v>
      </c>
      <c r="P7542" s="59">
        <f>Inputs!P7535</f>
        <v>0</v>
      </c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3"/>
      <c r="BB7542" s="13"/>
      <c r="BC7542" s="13"/>
      <c r="BD7542" s="13"/>
      <c r="BE7542" s="13"/>
    </row>
    <row r="7543" spans="1:57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  <c r="O7543" s="59">
        <f>Inputs!O7536</f>
        <v>0</v>
      </c>
      <c r="P7543" s="59">
        <f>Inputs!P7536</f>
        <v>0</v>
      </c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3"/>
      <c r="BB7543" s="13"/>
      <c r="BC7543" s="13"/>
      <c r="BD7543" s="13"/>
      <c r="BE7543" s="13"/>
    </row>
    <row r="7544" spans="1:57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  <c r="O7544" s="59">
        <f>Inputs!O7537</f>
        <v>0</v>
      </c>
      <c r="P7544" s="59">
        <f>Inputs!P7537</f>
        <v>0</v>
      </c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3"/>
      <c r="BB7544" s="13"/>
      <c r="BC7544" s="13"/>
      <c r="BD7544" s="13"/>
      <c r="BE7544" s="13"/>
    </row>
    <row r="7545" spans="1:57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  <c r="O7545" s="59">
        <f>Inputs!O7538</f>
        <v>0</v>
      </c>
      <c r="P7545" s="59">
        <f>Inputs!P7538</f>
        <v>0</v>
      </c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3"/>
      <c r="BB7545" s="13"/>
      <c r="BC7545" s="13"/>
      <c r="BD7545" s="13"/>
      <c r="BE7545" s="13"/>
    </row>
    <row r="7546" spans="1:57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  <c r="O7546" s="59">
        <f>Inputs!O7539</f>
        <v>0</v>
      </c>
      <c r="P7546" s="59">
        <f>Inputs!P7539</f>
        <v>0</v>
      </c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3"/>
      <c r="BB7546" s="13"/>
      <c r="BC7546" s="13"/>
      <c r="BD7546" s="13"/>
      <c r="BE7546" s="13"/>
    </row>
    <row r="7547" spans="1:57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  <c r="O7547" s="59">
        <f>Inputs!O7540</f>
        <v>0</v>
      </c>
      <c r="P7547" s="59">
        <f>Inputs!P7540</f>
        <v>0</v>
      </c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13"/>
      <c r="AM7547" s="13"/>
      <c r="AN7547" s="13"/>
      <c r="AO7547" s="13"/>
      <c r="AP7547" s="13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3"/>
      <c r="BB7547" s="13"/>
      <c r="BC7547" s="13"/>
      <c r="BD7547" s="13"/>
      <c r="BE7547" s="13"/>
    </row>
    <row r="7548" spans="1:57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  <c r="O7548" s="59">
        <f>Inputs!O7541</f>
        <v>0</v>
      </c>
      <c r="P7548" s="59">
        <f>Inputs!P7541</f>
        <v>0</v>
      </c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3"/>
      <c r="BB7548" s="13"/>
      <c r="BC7548" s="13"/>
      <c r="BD7548" s="13"/>
      <c r="BE7548" s="13"/>
    </row>
    <row r="7549" spans="1:57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  <c r="O7549" s="59">
        <f>Inputs!O7542</f>
        <v>0</v>
      </c>
      <c r="P7549" s="59">
        <f>Inputs!P7542</f>
        <v>0</v>
      </c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3"/>
      <c r="BB7549" s="13"/>
      <c r="BC7549" s="13"/>
      <c r="BD7549" s="13"/>
      <c r="BE7549" s="13"/>
    </row>
    <row r="7550" spans="1:57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  <c r="O7550" s="59">
        <f>Inputs!O7543</f>
        <v>0</v>
      </c>
      <c r="P7550" s="59">
        <f>Inputs!P7543</f>
        <v>0</v>
      </c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3"/>
      <c r="BB7550" s="13"/>
      <c r="BC7550" s="13"/>
      <c r="BD7550" s="13"/>
      <c r="BE7550" s="13"/>
    </row>
    <row r="7551" spans="1:57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  <c r="O7551" s="59">
        <f>Inputs!O7544</f>
        <v>0</v>
      </c>
      <c r="P7551" s="59">
        <f>Inputs!P7544</f>
        <v>0</v>
      </c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3"/>
      <c r="BB7551" s="13"/>
      <c r="BC7551" s="13"/>
      <c r="BD7551" s="13"/>
      <c r="BE7551" s="13"/>
    </row>
    <row r="7552" spans="1:57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  <c r="O7552" s="59">
        <f>Inputs!O7545</f>
        <v>0</v>
      </c>
      <c r="P7552" s="59">
        <f>Inputs!P7545</f>
        <v>0</v>
      </c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3"/>
      <c r="BB7552" s="13"/>
      <c r="BC7552" s="13"/>
      <c r="BD7552" s="13"/>
      <c r="BE7552" s="13"/>
    </row>
    <row r="7553" spans="1:57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  <c r="O7553" s="59">
        <f>Inputs!O7546</f>
        <v>0</v>
      </c>
      <c r="P7553" s="59">
        <f>Inputs!P7546</f>
        <v>0</v>
      </c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3"/>
      <c r="BB7553" s="13"/>
      <c r="BC7553" s="13"/>
      <c r="BD7553" s="13"/>
      <c r="BE7553" s="13"/>
    </row>
    <row r="7554" spans="1:57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  <c r="O7554" s="59">
        <f>Inputs!O7547</f>
        <v>0</v>
      </c>
      <c r="P7554" s="59">
        <f>Inputs!P7547</f>
        <v>0</v>
      </c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3"/>
      <c r="BB7554" s="13"/>
      <c r="BC7554" s="13"/>
      <c r="BD7554" s="13"/>
      <c r="BE7554" s="13"/>
    </row>
    <row r="7555" spans="1:57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  <c r="O7555" s="59">
        <f>Inputs!O7548</f>
        <v>0</v>
      </c>
      <c r="P7555" s="59">
        <f>Inputs!P7548</f>
        <v>0</v>
      </c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3"/>
      <c r="BB7555" s="13"/>
      <c r="BC7555" s="13"/>
      <c r="BD7555" s="13"/>
      <c r="BE7555" s="13"/>
    </row>
    <row r="7556" spans="1:57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  <c r="O7556" s="59">
        <f>Inputs!O7549</f>
        <v>0</v>
      </c>
      <c r="P7556" s="59">
        <f>Inputs!P7549</f>
        <v>0</v>
      </c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3"/>
      <c r="BB7556" s="13"/>
      <c r="BC7556" s="13"/>
      <c r="BD7556" s="13"/>
      <c r="BE7556" s="13"/>
    </row>
    <row r="7557" spans="1:57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  <c r="O7557" s="59">
        <f>Inputs!O7550</f>
        <v>0</v>
      </c>
      <c r="P7557" s="59">
        <f>Inputs!P7550</f>
        <v>0</v>
      </c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3"/>
      <c r="BB7557" s="13"/>
      <c r="BC7557" s="13"/>
      <c r="BD7557" s="13"/>
      <c r="BE7557" s="13"/>
    </row>
    <row r="7558" spans="1:57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  <c r="O7558" s="59">
        <f>Inputs!O7551</f>
        <v>0</v>
      </c>
      <c r="P7558" s="59">
        <f>Inputs!P7551</f>
        <v>0</v>
      </c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3"/>
      <c r="BB7558" s="13"/>
      <c r="BC7558" s="13"/>
      <c r="BD7558" s="13"/>
      <c r="BE7558" s="13"/>
    </row>
    <row r="7559" spans="1:57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  <c r="O7559" s="59">
        <f>Inputs!O7552</f>
        <v>0</v>
      </c>
      <c r="P7559" s="59">
        <f>Inputs!P7552</f>
        <v>0</v>
      </c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3"/>
      <c r="BB7559" s="13"/>
      <c r="BC7559" s="13"/>
      <c r="BD7559" s="13"/>
      <c r="BE7559" s="13"/>
    </row>
    <row r="7560" spans="1:57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  <c r="O7560" s="59">
        <f>Inputs!O7553</f>
        <v>0</v>
      </c>
      <c r="P7560" s="59">
        <f>Inputs!P7553</f>
        <v>0</v>
      </c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3"/>
      <c r="BB7560" s="13"/>
      <c r="BC7560" s="13"/>
      <c r="BD7560" s="13"/>
      <c r="BE7560" s="13"/>
    </row>
    <row r="7561" spans="1:57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  <c r="O7561" s="59">
        <f>Inputs!O7554</f>
        <v>0</v>
      </c>
      <c r="P7561" s="59">
        <f>Inputs!P7554</f>
        <v>0</v>
      </c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3"/>
      <c r="BB7561" s="13"/>
      <c r="BC7561" s="13"/>
      <c r="BD7561" s="13"/>
      <c r="BE7561" s="13"/>
    </row>
    <row r="7562" spans="1:57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  <c r="O7562" s="59">
        <f>Inputs!O7555</f>
        <v>0</v>
      </c>
      <c r="P7562" s="59">
        <f>Inputs!P7555</f>
        <v>0</v>
      </c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3"/>
      <c r="BB7562" s="13"/>
      <c r="BC7562" s="13"/>
      <c r="BD7562" s="13"/>
      <c r="BE7562" s="13"/>
    </row>
    <row r="7563" spans="1:57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  <c r="O7563" s="59">
        <f>Inputs!O7556</f>
        <v>0</v>
      </c>
      <c r="P7563" s="59">
        <f>Inputs!P7556</f>
        <v>0</v>
      </c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3"/>
      <c r="BB7563" s="13"/>
      <c r="BC7563" s="13"/>
      <c r="BD7563" s="13"/>
      <c r="BE7563" s="13"/>
    </row>
    <row r="7564" spans="1:57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  <c r="O7564" s="59">
        <f>Inputs!O7557</f>
        <v>0</v>
      </c>
      <c r="P7564" s="59">
        <f>Inputs!P7557</f>
        <v>0</v>
      </c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3"/>
      <c r="BB7564" s="13"/>
      <c r="BC7564" s="13"/>
      <c r="BD7564" s="13"/>
      <c r="BE7564" s="13"/>
    </row>
    <row r="7565" spans="1:57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  <c r="O7565" s="59">
        <f>Inputs!O7558</f>
        <v>0</v>
      </c>
      <c r="P7565" s="59">
        <f>Inputs!P7558</f>
        <v>0</v>
      </c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3"/>
      <c r="BB7565" s="13"/>
      <c r="BC7565" s="13"/>
      <c r="BD7565" s="13"/>
      <c r="BE7565" s="13"/>
    </row>
    <row r="7566" spans="1:57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  <c r="O7566" s="59">
        <f>Inputs!O7559</f>
        <v>0</v>
      </c>
      <c r="P7566" s="59">
        <f>Inputs!P7559</f>
        <v>0</v>
      </c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13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3"/>
      <c r="BB7566" s="13"/>
      <c r="BC7566" s="13"/>
      <c r="BD7566" s="13"/>
      <c r="BE7566" s="13"/>
    </row>
    <row r="7567" spans="1:57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  <c r="O7567" s="59">
        <f>Inputs!O7560</f>
        <v>0</v>
      </c>
      <c r="P7567" s="59">
        <f>Inputs!P7560</f>
        <v>0</v>
      </c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3"/>
      <c r="BB7567" s="13"/>
      <c r="BC7567" s="13"/>
      <c r="BD7567" s="13"/>
      <c r="BE7567" s="13"/>
    </row>
    <row r="7568" spans="1:57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  <c r="O7568" s="59">
        <f>Inputs!O7561</f>
        <v>0</v>
      </c>
      <c r="P7568" s="59">
        <f>Inputs!P7561</f>
        <v>0</v>
      </c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3"/>
      <c r="BB7568" s="13"/>
      <c r="BC7568" s="13"/>
      <c r="BD7568" s="13"/>
      <c r="BE7568" s="13"/>
    </row>
    <row r="7569" spans="1:57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  <c r="O7569" s="59">
        <f>Inputs!O7562</f>
        <v>0</v>
      </c>
      <c r="P7569" s="59">
        <f>Inputs!P7562</f>
        <v>0</v>
      </c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3"/>
      <c r="BB7569" s="13"/>
      <c r="BC7569" s="13"/>
      <c r="BD7569" s="13"/>
      <c r="BE7569" s="13"/>
    </row>
    <row r="7570" spans="1:57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  <c r="O7570" s="59">
        <f>Inputs!O7563</f>
        <v>0</v>
      </c>
      <c r="P7570" s="59">
        <f>Inputs!P7563</f>
        <v>0</v>
      </c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3"/>
      <c r="BB7570" s="13"/>
      <c r="BC7570" s="13"/>
      <c r="BD7570" s="13"/>
      <c r="BE7570" s="13"/>
    </row>
    <row r="7571" spans="1:57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  <c r="O7571" s="59">
        <f>Inputs!O7564</f>
        <v>0</v>
      </c>
      <c r="P7571" s="59">
        <f>Inputs!P7564</f>
        <v>0</v>
      </c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3"/>
      <c r="BB7571" s="13"/>
      <c r="BC7571" s="13"/>
      <c r="BD7571" s="13"/>
      <c r="BE7571" s="13"/>
    </row>
    <row r="7572" spans="1:57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  <c r="O7572" s="59">
        <f>Inputs!O7565</f>
        <v>0</v>
      </c>
      <c r="P7572" s="59">
        <f>Inputs!P7565</f>
        <v>0</v>
      </c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3"/>
      <c r="BB7572" s="13"/>
      <c r="BC7572" s="13"/>
      <c r="BD7572" s="13"/>
      <c r="BE7572" s="13"/>
    </row>
    <row r="7573" spans="1:57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  <c r="O7573" s="59">
        <f>Inputs!O7566</f>
        <v>0</v>
      </c>
      <c r="P7573" s="59">
        <f>Inputs!P7566</f>
        <v>0</v>
      </c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3"/>
      <c r="BB7573" s="13"/>
      <c r="BC7573" s="13"/>
      <c r="BD7573" s="13"/>
      <c r="BE7573" s="13"/>
    </row>
    <row r="7574" spans="1:57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  <c r="O7574" s="59">
        <f>Inputs!O7567</f>
        <v>0</v>
      </c>
      <c r="P7574" s="59">
        <f>Inputs!P7567</f>
        <v>0</v>
      </c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3"/>
      <c r="BB7574" s="13"/>
      <c r="BC7574" s="13"/>
      <c r="BD7574" s="13"/>
      <c r="BE7574" s="13"/>
    </row>
    <row r="7575" spans="1:57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  <c r="O7575" s="59">
        <f>Inputs!O7568</f>
        <v>0</v>
      </c>
      <c r="P7575" s="59">
        <f>Inputs!P7568</f>
        <v>0</v>
      </c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3"/>
      <c r="BB7575" s="13"/>
      <c r="BC7575" s="13"/>
      <c r="BD7575" s="13"/>
      <c r="BE7575" s="13"/>
    </row>
    <row r="7576" spans="1:57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  <c r="O7576" s="59">
        <f>Inputs!O7569</f>
        <v>0</v>
      </c>
      <c r="P7576" s="59">
        <f>Inputs!P7569</f>
        <v>0</v>
      </c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3"/>
      <c r="BB7576" s="13"/>
      <c r="BC7576" s="13"/>
      <c r="BD7576" s="13"/>
      <c r="BE7576" s="13"/>
    </row>
    <row r="7577" spans="1:57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  <c r="O7577" s="59">
        <f>Inputs!O7570</f>
        <v>0</v>
      </c>
      <c r="P7577" s="59">
        <f>Inputs!P7570</f>
        <v>0</v>
      </c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3"/>
      <c r="BB7577" s="13"/>
      <c r="BC7577" s="13"/>
      <c r="BD7577" s="13"/>
      <c r="BE7577" s="13"/>
    </row>
    <row r="7578" spans="1:57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  <c r="O7578" s="59">
        <f>Inputs!O7571</f>
        <v>0</v>
      </c>
      <c r="P7578" s="59">
        <f>Inputs!P7571</f>
        <v>0</v>
      </c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3"/>
      <c r="BB7578" s="13"/>
      <c r="BC7578" s="13"/>
      <c r="BD7578" s="13"/>
      <c r="BE7578" s="13"/>
    </row>
    <row r="7579" spans="1:57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  <c r="O7579" s="59">
        <f>Inputs!O7572</f>
        <v>0</v>
      </c>
      <c r="P7579" s="59">
        <f>Inputs!P7572</f>
        <v>0</v>
      </c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3"/>
      <c r="BB7579" s="13"/>
      <c r="BC7579" s="13"/>
      <c r="BD7579" s="13"/>
      <c r="BE7579" s="13"/>
    </row>
    <row r="7580" spans="1:57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  <c r="O7580" s="59">
        <f>Inputs!O7573</f>
        <v>0</v>
      </c>
      <c r="P7580" s="59">
        <f>Inputs!P7573</f>
        <v>0</v>
      </c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3"/>
      <c r="BB7580" s="13"/>
      <c r="BC7580" s="13"/>
      <c r="BD7580" s="13"/>
      <c r="BE7580" s="13"/>
    </row>
    <row r="7581" spans="1:57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  <c r="O7581" s="59">
        <f>Inputs!O7574</f>
        <v>0</v>
      </c>
      <c r="P7581" s="59">
        <f>Inputs!P7574</f>
        <v>0</v>
      </c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3"/>
      <c r="BB7581" s="13"/>
      <c r="BC7581" s="13"/>
      <c r="BD7581" s="13"/>
      <c r="BE7581" s="13"/>
    </row>
    <row r="7582" spans="1:57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  <c r="O7582" s="59">
        <f>Inputs!O7575</f>
        <v>0</v>
      </c>
      <c r="P7582" s="59">
        <f>Inputs!P7575</f>
        <v>0</v>
      </c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3"/>
      <c r="BB7582" s="13"/>
      <c r="BC7582" s="13"/>
      <c r="BD7582" s="13"/>
      <c r="BE7582" s="13"/>
    </row>
    <row r="7583" spans="1:57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  <c r="O7583" s="59">
        <f>Inputs!O7576</f>
        <v>0</v>
      </c>
      <c r="P7583" s="59">
        <f>Inputs!P7576</f>
        <v>0</v>
      </c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3"/>
      <c r="BB7583" s="13"/>
      <c r="BC7583" s="13"/>
      <c r="BD7583" s="13"/>
      <c r="BE7583" s="13"/>
    </row>
    <row r="7584" spans="1:57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  <c r="O7584" s="59">
        <f>Inputs!O7577</f>
        <v>0</v>
      </c>
      <c r="P7584" s="59">
        <f>Inputs!P7577</f>
        <v>0</v>
      </c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3"/>
      <c r="BB7584" s="13"/>
      <c r="BC7584" s="13"/>
      <c r="BD7584" s="13"/>
      <c r="BE7584" s="13"/>
    </row>
    <row r="7585" spans="1:57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  <c r="O7585" s="59">
        <f>Inputs!O7578</f>
        <v>0</v>
      </c>
      <c r="P7585" s="59">
        <f>Inputs!P7578</f>
        <v>0</v>
      </c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3"/>
      <c r="BB7585" s="13"/>
      <c r="BC7585" s="13"/>
      <c r="BD7585" s="13"/>
      <c r="BE7585" s="13"/>
    </row>
    <row r="7586" spans="1:57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  <c r="O7586" s="59">
        <f>Inputs!O7579</f>
        <v>0</v>
      </c>
      <c r="P7586" s="59">
        <f>Inputs!P7579</f>
        <v>0</v>
      </c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3"/>
      <c r="BB7586" s="13"/>
      <c r="BC7586" s="13"/>
      <c r="BD7586" s="13"/>
      <c r="BE7586" s="13"/>
    </row>
    <row r="7587" spans="1:57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  <c r="O7587" s="59">
        <f>Inputs!O7580</f>
        <v>0</v>
      </c>
      <c r="P7587" s="59">
        <f>Inputs!P7580</f>
        <v>0</v>
      </c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3"/>
      <c r="BB7587" s="13"/>
      <c r="BC7587" s="13"/>
      <c r="BD7587" s="13"/>
      <c r="BE7587" s="13"/>
    </row>
    <row r="7588" spans="1:57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  <c r="O7588" s="59">
        <f>Inputs!O7581</f>
        <v>0</v>
      </c>
      <c r="P7588" s="59">
        <f>Inputs!P7581</f>
        <v>0</v>
      </c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3"/>
      <c r="BB7588" s="13"/>
      <c r="BC7588" s="13"/>
      <c r="BD7588" s="13"/>
      <c r="BE7588" s="13"/>
    </row>
    <row r="7589" spans="1:57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  <c r="O7589" s="59">
        <f>Inputs!O7582</f>
        <v>0</v>
      </c>
      <c r="P7589" s="59">
        <f>Inputs!P7582</f>
        <v>0</v>
      </c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3"/>
      <c r="BB7589" s="13"/>
      <c r="BC7589" s="13"/>
      <c r="BD7589" s="13"/>
      <c r="BE7589" s="13"/>
    </row>
    <row r="7590" spans="1:57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  <c r="O7590" s="59">
        <f>Inputs!O7583</f>
        <v>0</v>
      </c>
      <c r="P7590" s="59">
        <f>Inputs!P7583</f>
        <v>0</v>
      </c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3"/>
      <c r="BB7590" s="13"/>
      <c r="BC7590" s="13"/>
      <c r="BD7590" s="13"/>
      <c r="BE7590" s="13"/>
    </row>
    <row r="7591" spans="1:57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  <c r="O7591" s="59">
        <f>Inputs!O7584</f>
        <v>0</v>
      </c>
      <c r="P7591" s="59">
        <f>Inputs!P7584</f>
        <v>0</v>
      </c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3"/>
      <c r="BB7591" s="13"/>
      <c r="BC7591" s="13"/>
      <c r="BD7591" s="13"/>
      <c r="BE7591" s="13"/>
    </row>
    <row r="7592" spans="1:57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  <c r="O7592" s="59">
        <f>Inputs!O7585</f>
        <v>0</v>
      </c>
      <c r="P7592" s="59">
        <f>Inputs!P7585</f>
        <v>0</v>
      </c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3"/>
      <c r="BB7592" s="13"/>
      <c r="BC7592" s="13"/>
      <c r="BD7592" s="13"/>
      <c r="BE7592" s="13"/>
    </row>
    <row r="7593" spans="1:57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  <c r="O7593" s="59">
        <f>Inputs!O7586</f>
        <v>0</v>
      </c>
      <c r="P7593" s="59">
        <f>Inputs!P7586</f>
        <v>0</v>
      </c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3"/>
      <c r="BB7593" s="13"/>
      <c r="BC7593" s="13"/>
      <c r="BD7593" s="13"/>
      <c r="BE7593" s="13"/>
    </row>
    <row r="7594" spans="1:57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  <c r="O7594" s="59">
        <f>Inputs!O7587</f>
        <v>0</v>
      </c>
      <c r="P7594" s="59">
        <f>Inputs!P7587</f>
        <v>0</v>
      </c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3"/>
      <c r="BB7594" s="13"/>
      <c r="BC7594" s="13"/>
      <c r="BD7594" s="13"/>
      <c r="BE7594" s="13"/>
    </row>
    <row r="7595" spans="1:57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  <c r="O7595" s="59">
        <f>Inputs!O7588</f>
        <v>0</v>
      </c>
      <c r="P7595" s="59">
        <f>Inputs!P7588</f>
        <v>0</v>
      </c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3"/>
      <c r="BB7595" s="13"/>
      <c r="BC7595" s="13"/>
      <c r="BD7595" s="13"/>
      <c r="BE7595" s="13"/>
    </row>
    <row r="7596" spans="1:57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  <c r="O7596" s="59">
        <f>Inputs!O7589</f>
        <v>0</v>
      </c>
      <c r="P7596" s="59">
        <f>Inputs!P7589</f>
        <v>0</v>
      </c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3"/>
      <c r="BB7596" s="13"/>
      <c r="BC7596" s="13"/>
      <c r="BD7596" s="13"/>
      <c r="BE7596" s="13"/>
    </row>
    <row r="7597" spans="1:57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  <c r="O7597" s="59">
        <f>Inputs!O7590</f>
        <v>0</v>
      </c>
      <c r="P7597" s="59">
        <f>Inputs!P7590</f>
        <v>0</v>
      </c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3"/>
      <c r="BB7597" s="13"/>
      <c r="BC7597" s="13"/>
      <c r="BD7597" s="13"/>
      <c r="BE7597" s="13"/>
    </row>
    <row r="7598" spans="1:57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  <c r="O7598" s="59">
        <f>Inputs!O7591</f>
        <v>0</v>
      </c>
      <c r="P7598" s="59">
        <f>Inputs!P7591</f>
        <v>0</v>
      </c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3"/>
      <c r="BB7598" s="13"/>
      <c r="BC7598" s="13"/>
      <c r="BD7598" s="13"/>
      <c r="BE7598" s="13"/>
    </row>
    <row r="7599" spans="1:57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  <c r="O7599" s="59">
        <f>Inputs!O7592</f>
        <v>0</v>
      </c>
      <c r="P7599" s="59">
        <f>Inputs!P7592</f>
        <v>0</v>
      </c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3"/>
      <c r="BB7599" s="13"/>
      <c r="BC7599" s="13"/>
      <c r="BD7599" s="13"/>
      <c r="BE7599" s="13"/>
    </row>
    <row r="7600" spans="1:57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  <c r="O7600" s="59">
        <f>Inputs!O7593</f>
        <v>0</v>
      </c>
      <c r="P7600" s="59">
        <f>Inputs!P7593</f>
        <v>0</v>
      </c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3"/>
      <c r="BB7600" s="13"/>
      <c r="BC7600" s="13"/>
      <c r="BD7600" s="13"/>
      <c r="BE7600" s="13"/>
    </row>
    <row r="7601" spans="1:57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  <c r="O7601" s="59">
        <f>Inputs!O7594</f>
        <v>0</v>
      </c>
      <c r="P7601" s="59">
        <f>Inputs!P7594</f>
        <v>0</v>
      </c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3"/>
      <c r="BB7601" s="13"/>
      <c r="BC7601" s="13"/>
      <c r="BD7601" s="13"/>
      <c r="BE7601" s="13"/>
    </row>
    <row r="7602" spans="1:57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  <c r="O7602" s="59">
        <f>Inputs!O7595</f>
        <v>0</v>
      </c>
      <c r="P7602" s="59">
        <f>Inputs!P7595</f>
        <v>0</v>
      </c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3"/>
      <c r="BB7602" s="13"/>
      <c r="BC7602" s="13"/>
      <c r="BD7602" s="13"/>
      <c r="BE7602" s="13"/>
    </row>
    <row r="7603" spans="1:57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  <c r="O7603" s="59">
        <f>Inputs!O7596</f>
        <v>0</v>
      </c>
      <c r="P7603" s="59">
        <f>Inputs!P7596</f>
        <v>0</v>
      </c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3"/>
      <c r="BB7603" s="13"/>
      <c r="BC7603" s="13"/>
      <c r="BD7603" s="13"/>
      <c r="BE7603" s="13"/>
    </row>
    <row r="7604" spans="1:57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  <c r="O7604" s="59">
        <f>Inputs!O7597</f>
        <v>0</v>
      </c>
      <c r="P7604" s="59">
        <f>Inputs!P7597</f>
        <v>0</v>
      </c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3"/>
      <c r="BB7604" s="13"/>
      <c r="BC7604" s="13"/>
      <c r="BD7604" s="13"/>
      <c r="BE7604" s="13"/>
    </row>
    <row r="7605" spans="1:57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  <c r="O7605" s="59">
        <f>Inputs!O7598</f>
        <v>0</v>
      </c>
      <c r="P7605" s="59">
        <f>Inputs!P7598</f>
        <v>0</v>
      </c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3"/>
      <c r="BB7605" s="13"/>
      <c r="BC7605" s="13"/>
      <c r="BD7605" s="13"/>
      <c r="BE7605" s="13"/>
    </row>
    <row r="7606" spans="1:57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  <c r="O7606" s="59">
        <f>Inputs!O7599</f>
        <v>0</v>
      </c>
      <c r="P7606" s="59">
        <f>Inputs!P7599</f>
        <v>0</v>
      </c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3"/>
      <c r="BB7606" s="13"/>
      <c r="BC7606" s="13"/>
      <c r="BD7606" s="13"/>
      <c r="BE7606" s="13"/>
    </row>
    <row r="7607" spans="1:57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  <c r="O7607" s="59">
        <f>Inputs!O7600</f>
        <v>0</v>
      </c>
      <c r="P7607" s="59">
        <f>Inputs!P7600</f>
        <v>0</v>
      </c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3"/>
      <c r="BB7607" s="13"/>
      <c r="BC7607" s="13"/>
      <c r="BD7607" s="13"/>
      <c r="BE7607" s="13"/>
    </row>
    <row r="7608" spans="1:57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  <c r="O7608" s="59">
        <f>Inputs!O7601</f>
        <v>0</v>
      </c>
      <c r="P7608" s="59">
        <f>Inputs!P7601</f>
        <v>0</v>
      </c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3"/>
      <c r="BB7608" s="13"/>
      <c r="BC7608" s="13"/>
      <c r="BD7608" s="13"/>
      <c r="BE7608" s="13"/>
    </row>
    <row r="7609" spans="1:57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  <c r="O7609" s="59">
        <f>Inputs!O7602</f>
        <v>0</v>
      </c>
      <c r="P7609" s="59">
        <f>Inputs!P7602</f>
        <v>0</v>
      </c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3"/>
      <c r="BB7609" s="13"/>
      <c r="BC7609" s="13"/>
      <c r="BD7609" s="13"/>
      <c r="BE7609" s="13"/>
    </row>
    <row r="7610" spans="1:57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  <c r="O7610" s="59">
        <f>Inputs!O7603</f>
        <v>0</v>
      </c>
      <c r="P7610" s="59">
        <f>Inputs!P7603</f>
        <v>0</v>
      </c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3"/>
      <c r="BB7610" s="13"/>
      <c r="BC7610" s="13"/>
      <c r="BD7610" s="13"/>
      <c r="BE7610" s="13"/>
    </row>
    <row r="7611" spans="1:57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  <c r="O7611" s="59">
        <f>Inputs!O7604</f>
        <v>0</v>
      </c>
      <c r="P7611" s="59">
        <f>Inputs!P7604</f>
        <v>0</v>
      </c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3"/>
      <c r="BB7611" s="13"/>
      <c r="BC7611" s="13"/>
      <c r="BD7611" s="13"/>
      <c r="BE7611" s="13"/>
    </row>
    <row r="7612" spans="1:57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  <c r="O7612" s="59">
        <f>Inputs!O7605</f>
        <v>0</v>
      </c>
      <c r="P7612" s="59">
        <f>Inputs!P7605</f>
        <v>0</v>
      </c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3"/>
      <c r="BB7612" s="13"/>
      <c r="BC7612" s="13"/>
      <c r="BD7612" s="13"/>
      <c r="BE7612" s="13"/>
    </row>
    <row r="7613" spans="1:57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  <c r="O7613" s="59">
        <f>Inputs!O7606</f>
        <v>0</v>
      </c>
      <c r="P7613" s="59">
        <f>Inputs!P7606</f>
        <v>0</v>
      </c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3"/>
      <c r="BB7613" s="13"/>
      <c r="BC7613" s="13"/>
      <c r="BD7613" s="13"/>
      <c r="BE7613" s="13"/>
    </row>
    <row r="7614" spans="1:57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  <c r="O7614" s="59">
        <f>Inputs!O7607</f>
        <v>0</v>
      </c>
      <c r="P7614" s="59">
        <f>Inputs!P7607</f>
        <v>0</v>
      </c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3"/>
      <c r="BB7614" s="13"/>
      <c r="BC7614" s="13"/>
      <c r="BD7614" s="13"/>
      <c r="BE7614" s="13"/>
    </row>
    <row r="7615" spans="1:57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  <c r="O7615" s="59">
        <f>Inputs!O7608</f>
        <v>0</v>
      </c>
      <c r="P7615" s="59">
        <f>Inputs!P7608</f>
        <v>0</v>
      </c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3"/>
      <c r="BB7615" s="13"/>
      <c r="BC7615" s="13"/>
      <c r="BD7615" s="13"/>
      <c r="BE7615" s="13"/>
    </row>
    <row r="7616" spans="1:57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  <c r="O7616" s="59">
        <f>Inputs!O7609</f>
        <v>0</v>
      </c>
      <c r="P7616" s="59">
        <f>Inputs!P7609</f>
        <v>0</v>
      </c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3"/>
      <c r="BB7616" s="13"/>
      <c r="BC7616" s="13"/>
      <c r="BD7616" s="13"/>
      <c r="BE7616" s="13"/>
    </row>
    <row r="7617" spans="1:57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  <c r="O7617" s="59">
        <f>Inputs!O7610</f>
        <v>0</v>
      </c>
      <c r="P7617" s="59">
        <f>Inputs!P7610</f>
        <v>0</v>
      </c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3"/>
      <c r="BB7617" s="13"/>
      <c r="BC7617" s="13"/>
      <c r="BD7617" s="13"/>
      <c r="BE7617" s="13"/>
    </row>
    <row r="7618" spans="1:57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  <c r="O7618" s="59">
        <f>Inputs!O7611</f>
        <v>0</v>
      </c>
      <c r="P7618" s="59">
        <f>Inputs!P7611</f>
        <v>0</v>
      </c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3"/>
      <c r="BB7618" s="13"/>
      <c r="BC7618" s="13"/>
      <c r="BD7618" s="13"/>
      <c r="BE7618" s="13"/>
    </row>
    <row r="7619" spans="1:57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  <c r="O7619" s="59">
        <f>Inputs!O7612</f>
        <v>0</v>
      </c>
      <c r="P7619" s="59">
        <f>Inputs!P7612</f>
        <v>0</v>
      </c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3"/>
      <c r="BB7619" s="13"/>
      <c r="BC7619" s="13"/>
      <c r="BD7619" s="13"/>
      <c r="BE7619" s="13"/>
    </row>
    <row r="7620" spans="1:57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  <c r="O7620" s="59">
        <f>Inputs!O7613</f>
        <v>0</v>
      </c>
      <c r="P7620" s="59">
        <f>Inputs!P7613</f>
        <v>0</v>
      </c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3"/>
      <c r="BB7620" s="13"/>
      <c r="BC7620" s="13"/>
      <c r="BD7620" s="13"/>
      <c r="BE7620" s="13"/>
    </row>
    <row r="7621" spans="1:57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  <c r="O7621" s="59">
        <f>Inputs!O7614</f>
        <v>0</v>
      </c>
      <c r="P7621" s="59">
        <f>Inputs!P7614</f>
        <v>0</v>
      </c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3"/>
      <c r="BB7621" s="13"/>
      <c r="BC7621" s="13"/>
      <c r="BD7621" s="13"/>
      <c r="BE7621" s="13"/>
    </row>
    <row r="7622" spans="1:57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  <c r="O7622" s="59">
        <f>Inputs!O7615</f>
        <v>0</v>
      </c>
      <c r="P7622" s="59">
        <f>Inputs!P7615</f>
        <v>0</v>
      </c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3"/>
      <c r="BB7622" s="13"/>
      <c r="BC7622" s="13"/>
      <c r="BD7622" s="13"/>
      <c r="BE7622" s="13"/>
    </row>
    <row r="7623" spans="1:57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  <c r="O7623" s="59">
        <f>Inputs!O7616</f>
        <v>0</v>
      </c>
      <c r="P7623" s="59">
        <f>Inputs!P7616</f>
        <v>0</v>
      </c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3"/>
      <c r="BB7623" s="13"/>
      <c r="BC7623" s="13"/>
      <c r="BD7623" s="13"/>
      <c r="BE7623" s="13"/>
    </row>
    <row r="7624" spans="1:57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  <c r="O7624" s="59">
        <f>Inputs!O7617</f>
        <v>0</v>
      </c>
      <c r="P7624" s="59">
        <f>Inputs!P7617</f>
        <v>0</v>
      </c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3"/>
      <c r="BB7624" s="13"/>
      <c r="BC7624" s="13"/>
      <c r="BD7624" s="13"/>
      <c r="BE7624" s="13"/>
    </row>
    <row r="7625" spans="1:57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  <c r="O7625" s="59">
        <f>Inputs!O7618</f>
        <v>0</v>
      </c>
      <c r="P7625" s="59">
        <f>Inputs!P7618</f>
        <v>0</v>
      </c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3"/>
      <c r="BB7625" s="13"/>
      <c r="BC7625" s="13"/>
      <c r="BD7625" s="13"/>
      <c r="BE7625" s="13"/>
    </row>
    <row r="7626" spans="1:57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  <c r="O7626" s="59">
        <f>Inputs!O7619</f>
        <v>0</v>
      </c>
      <c r="P7626" s="59">
        <f>Inputs!P7619</f>
        <v>0</v>
      </c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3"/>
      <c r="BB7626" s="13"/>
      <c r="BC7626" s="13"/>
      <c r="BD7626" s="13"/>
      <c r="BE7626" s="13"/>
    </row>
    <row r="7627" spans="1:57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  <c r="O7627" s="59">
        <f>Inputs!O7620</f>
        <v>0</v>
      </c>
      <c r="P7627" s="59">
        <f>Inputs!P7620</f>
        <v>0</v>
      </c>
      <c r="Q7627" s="13"/>
      <c r="R7627" s="13"/>
      <c r="S7627" s="13"/>
      <c r="T7627" s="13"/>
      <c r="U7627" s="13"/>
      <c r="V7627" s="13"/>
      <c r="W7627" s="13"/>
      <c r="X7627" s="13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3"/>
      <c r="BB7627" s="13"/>
      <c r="BC7627" s="13"/>
      <c r="BD7627" s="13"/>
      <c r="BE7627" s="13"/>
    </row>
    <row r="7628" spans="1:57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  <c r="O7628" s="59">
        <f>Inputs!O7621</f>
        <v>0</v>
      </c>
      <c r="P7628" s="59">
        <f>Inputs!P7621</f>
        <v>0</v>
      </c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3"/>
      <c r="BB7628" s="13"/>
      <c r="BC7628" s="13"/>
      <c r="BD7628" s="13"/>
      <c r="BE7628" s="13"/>
    </row>
    <row r="7629" spans="1:57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  <c r="O7629" s="59">
        <f>Inputs!O7622</f>
        <v>0</v>
      </c>
      <c r="P7629" s="59">
        <f>Inputs!P7622</f>
        <v>0</v>
      </c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3"/>
      <c r="BB7629" s="13"/>
      <c r="BC7629" s="13"/>
      <c r="BD7629" s="13"/>
      <c r="BE7629" s="13"/>
    </row>
    <row r="7630" spans="1:57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  <c r="O7630" s="59">
        <f>Inputs!O7623</f>
        <v>0</v>
      </c>
      <c r="P7630" s="59">
        <f>Inputs!P7623</f>
        <v>0</v>
      </c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3"/>
      <c r="BB7630" s="13"/>
      <c r="BC7630" s="13"/>
      <c r="BD7630" s="13"/>
      <c r="BE7630" s="13"/>
    </row>
    <row r="7631" spans="1:57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  <c r="O7631" s="59">
        <f>Inputs!O7624</f>
        <v>0</v>
      </c>
      <c r="P7631" s="59">
        <f>Inputs!P7624</f>
        <v>0</v>
      </c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3"/>
      <c r="BB7631" s="13"/>
      <c r="BC7631" s="13"/>
      <c r="BD7631" s="13"/>
      <c r="BE7631" s="13"/>
    </row>
    <row r="7632" spans="1:57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  <c r="O7632" s="59">
        <f>Inputs!O7625</f>
        <v>0</v>
      </c>
      <c r="P7632" s="59">
        <f>Inputs!P7625</f>
        <v>0</v>
      </c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3"/>
      <c r="BB7632" s="13"/>
      <c r="BC7632" s="13"/>
      <c r="BD7632" s="13"/>
      <c r="BE7632" s="13"/>
    </row>
    <row r="7633" spans="1:57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  <c r="O7633" s="59">
        <f>Inputs!O7626</f>
        <v>0</v>
      </c>
      <c r="P7633" s="59">
        <f>Inputs!P7626</f>
        <v>0</v>
      </c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3"/>
      <c r="BB7633" s="13"/>
      <c r="BC7633" s="13"/>
      <c r="BD7633" s="13"/>
      <c r="BE7633" s="13"/>
    </row>
    <row r="7634" spans="1:57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  <c r="O7634" s="59">
        <f>Inputs!O7627</f>
        <v>0</v>
      </c>
      <c r="P7634" s="59">
        <f>Inputs!P7627</f>
        <v>0</v>
      </c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3"/>
      <c r="BB7634" s="13"/>
      <c r="BC7634" s="13"/>
      <c r="BD7634" s="13"/>
      <c r="BE7634" s="13"/>
    </row>
    <row r="7635" spans="1:57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  <c r="O7635" s="59">
        <f>Inputs!O7628</f>
        <v>0</v>
      </c>
      <c r="P7635" s="59">
        <f>Inputs!P7628</f>
        <v>0</v>
      </c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3"/>
      <c r="BB7635" s="13"/>
      <c r="BC7635" s="13"/>
      <c r="BD7635" s="13"/>
      <c r="BE7635" s="13"/>
    </row>
    <row r="7636" spans="1:57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  <c r="O7636" s="59">
        <f>Inputs!O7629</f>
        <v>0</v>
      </c>
      <c r="P7636" s="59">
        <f>Inputs!P7629</f>
        <v>0</v>
      </c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3"/>
      <c r="BB7636" s="13"/>
      <c r="BC7636" s="13"/>
      <c r="BD7636" s="13"/>
      <c r="BE7636" s="13"/>
    </row>
    <row r="7637" spans="1:57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  <c r="O7637" s="59">
        <f>Inputs!O7630</f>
        <v>0</v>
      </c>
      <c r="P7637" s="59">
        <f>Inputs!P7630</f>
        <v>0</v>
      </c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3"/>
      <c r="BB7637" s="13"/>
      <c r="BC7637" s="13"/>
      <c r="BD7637" s="13"/>
      <c r="BE7637" s="13"/>
    </row>
    <row r="7638" spans="1:57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  <c r="O7638" s="59">
        <f>Inputs!O7631</f>
        <v>0</v>
      </c>
      <c r="P7638" s="59">
        <f>Inputs!P7631</f>
        <v>0</v>
      </c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3"/>
      <c r="BB7638" s="13"/>
      <c r="BC7638" s="13"/>
      <c r="BD7638" s="13"/>
      <c r="BE7638" s="13"/>
    </row>
    <row r="7639" spans="1:57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  <c r="O7639" s="59">
        <f>Inputs!O7632</f>
        <v>0</v>
      </c>
      <c r="P7639" s="59">
        <f>Inputs!P7632</f>
        <v>0</v>
      </c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3"/>
      <c r="BB7639" s="13"/>
      <c r="BC7639" s="13"/>
      <c r="BD7639" s="13"/>
      <c r="BE7639" s="13"/>
    </row>
    <row r="7640" spans="1:57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  <c r="O7640" s="59">
        <f>Inputs!O7633</f>
        <v>0</v>
      </c>
      <c r="P7640" s="59">
        <f>Inputs!P7633</f>
        <v>0</v>
      </c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3"/>
      <c r="BB7640" s="13"/>
      <c r="BC7640" s="13"/>
      <c r="BD7640" s="13"/>
      <c r="BE7640" s="13"/>
    </row>
    <row r="7641" spans="1:57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  <c r="O7641" s="59">
        <f>Inputs!O7634</f>
        <v>0</v>
      </c>
      <c r="P7641" s="59">
        <f>Inputs!P7634</f>
        <v>0</v>
      </c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3"/>
      <c r="BB7641" s="13"/>
      <c r="BC7641" s="13"/>
      <c r="BD7641" s="13"/>
      <c r="BE7641" s="13"/>
    </row>
    <row r="7642" spans="1:57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  <c r="O7642" s="59">
        <f>Inputs!O7635</f>
        <v>0</v>
      </c>
      <c r="P7642" s="59">
        <f>Inputs!P7635</f>
        <v>0</v>
      </c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3"/>
      <c r="BB7642" s="13"/>
      <c r="BC7642" s="13"/>
      <c r="BD7642" s="13"/>
      <c r="BE7642" s="13"/>
    </row>
    <row r="7643" spans="1:57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  <c r="O7643" s="59">
        <f>Inputs!O7636</f>
        <v>0</v>
      </c>
      <c r="P7643" s="59">
        <f>Inputs!P7636</f>
        <v>0</v>
      </c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3"/>
      <c r="BB7643" s="13"/>
      <c r="BC7643" s="13"/>
      <c r="BD7643" s="13"/>
      <c r="BE7643" s="13"/>
    </row>
    <row r="7644" spans="1:57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  <c r="O7644" s="59">
        <f>Inputs!O7637</f>
        <v>0</v>
      </c>
      <c r="P7644" s="59">
        <f>Inputs!P7637</f>
        <v>0</v>
      </c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3"/>
      <c r="BB7644" s="13"/>
      <c r="BC7644" s="13"/>
      <c r="BD7644" s="13"/>
      <c r="BE7644" s="13"/>
    </row>
    <row r="7645" spans="1:57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  <c r="O7645" s="59">
        <f>Inputs!O7638</f>
        <v>0</v>
      </c>
      <c r="P7645" s="59">
        <f>Inputs!P7638</f>
        <v>0</v>
      </c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3"/>
      <c r="BB7645" s="13"/>
      <c r="BC7645" s="13"/>
      <c r="BD7645" s="13"/>
      <c r="BE7645" s="13"/>
    </row>
    <row r="7646" spans="1:57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  <c r="O7646" s="59">
        <f>Inputs!O7639</f>
        <v>0</v>
      </c>
      <c r="P7646" s="59">
        <f>Inputs!P7639</f>
        <v>0</v>
      </c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3"/>
      <c r="BB7646" s="13"/>
      <c r="BC7646" s="13"/>
      <c r="BD7646" s="13"/>
      <c r="BE7646" s="13"/>
    </row>
    <row r="7647" spans="1:57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  <c r="O7647" s="59">
        <f>Inputs!O7640</f>
        <v>0</v>
      </c>
      <c r="P7647" s="59">
        <f>Inputs!P7640</f>
        <v>0</v>
      </c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3"/>
      <c r="BB7647" s="13"/>
      <c r="BC7647" s="13"/>
      <c r="BD7647" s="13"/>
      <c r="BE7647" s="13"/>
    </row>
    <row r="7648" spans="1:57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  <c r="O7648" s="59">
        <f>Inputs!O7641</f>
        <v>0</v>
      </c>
      <c r="P7648" s="59">
        <f>Inputs!P7641</f>
        <v>0</v>
      </c>
      <c r="Q7648" s="13"/>
      <c r="R7648" s="13"/>
      <c r="S7648" s="13"/>
      <c r="T7648" s="13"/>
      <c r="U7648" s="13"/>
      <c r="V7648" s="13"/>
      <c r="W7648" s="13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13"/>
      <c r="AW7648" s="13"/>
      <c r="AX7648" s="13"/>
      <c r="AY7648" s="13"/>
      <c r="AZ7648" s="13"/>
      <c r="BA7648" s="13"/>
      <c r="BB7648" s="13"/>
      <c r="BC7648" s="13"/>
      <c r="BD7648" s="13"/>
      <c r="BE7648" s="13"/>
    </row>
    <row r="7649" spans="1:57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  <c r="O7649" s="59">
        <f>Inputs!O7642</f>
        <v>0</v>
      </c>
      <c r="P7649" s="59">
        <f>Inputs!P7642</f>
        <v>0</v>
      </c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13"/>
      <c r="AO7649" s="13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3"/>
      <c r="BB7649" s="13"/>
      <c r="BC7649" s="13"/>
      <c r="BD7649" s="13"/>
      <c r="BE7649" s="13"/>
    </row>
    <row r="7650" spans="1:57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  <c r="O7650" s="59">
        <f>Inputs!O7643</f>
        <v>0</v>
      </c>
      <c r="P7650" s="59">
        <f>Inputs!P7643</f>
        <v>0</v>
      </c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3"/>
      <c r="BB7650" s="13"/>
      <c r="BC7650" s="13"/>
      <c r="BD7650" s="13"/>
      <c r="BE7650" s="13"/>
    </row>
    <row r="7651" spans="1:57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  <c r="O7651" s="59">
        <f>Inputs!O7644</f>
        <v>0</v>
      </c>
      <c r="P7651" s="59">
        <f>Inputs!P7644</f>
        <v>0</v>
      </c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3"/>
      <c r="BB7651" s="13"/>
      <c r="BC7651" s="13"/>
      <c r="BD7651" s="13"/>
      <c r="BE7651" s="13"/>
    </row>
    <row r="7652" spans="1:57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  <c r="O7652" s="59">
        <f>Inputs!O7645</f>
        <v>0</v>
      </c>
      <c r="P7652" s="59">
        <f>Inputs!P7645</f>
        <v>0</v>
      </c>
      <c r="Q7652" s="13"/>
      <c r="R7652" s="13"/>
      <c r="S7652" s="13"/>
      <c r="T7652" s="13"/>
      <c r="U7652" s="13"/>
      <c r="V7652" s="13"/>
      <c r="W7652" s="13"/>
      <c r="X7652" s="13"/>
      <c r="Y7652" s="13"/>
      <c r="Z7652" s="13"/>
      <c r="AA7652" s="13"/>
      <c r="AB7652" s="13"/>
      <c r="AC7652" s="13"/>
      <c r="AD7652" s="13"/>
      <c r="AE7652" s="13"/>
      <c r="AF7652" s="13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3"/>
      <c r="BB7652" s="13"/>
      <c r="BC7652" s="13"/>
      <c r="BD7652" s="13"/>
      <c r="BE7652" s="13"/>
    </row>
    <row r="7653" spans="1:57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  <c r="O7653" s="59">
        <f>Inputs!O7646</f>
        <v>0</v>
      </c>
      <c r="P7653" s="59">
        <f>Inputs!P7646</f>
        <v>0</v>
      </c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13"/>
      <c r="AY7653" s="13"/>
      <c r="AZ7653" s="13"/>
      <c r="BA7653" s="13"/>
      <c r="BB7653" s="13"/>
      <c r="BC7653" s="13"/>
      <c r="BD7653" s="13"/>
      <c r="BE7653" s="13"/>
    </row>
    <row r="7654" spans="1:57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  <c r="O7654" s="59">
        <f>Inputs!O7647</f>
        <v>0</v>
      </c>
      <c r="P7654" s="59">
        <f>Inputs!P7647</f>
        <v>0</v>
      </c>
      <c r="Q7654" s="13"/>
      <c r="R7654" s="13"/>
      <c r="S7654" s="13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3"/>
      <c r="BB7654" s="13"/>
      <c r="BC7654" s="13"/>
      <c r="BD7654" s="13"/>
      <c r="BE7654" s="13"/>
    </row>
    <row r="7655" spans="1:57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  <c r="O7655" s="59">
        <f>Inputs!O7648</f>
        <v>0</v>
      </c>
      <c r="P7655" s="59">
        <f>Inputs!P7648</f>
        <v>0</v>
      </c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3"/>
      <c r="BB7655" s="13"/>
      <c r="BC7655" s="13"/>
      <c r="BD7655" s="13"/>
      <c r="BE7655" s="13"/>
    </row>
    <row r="7656" spans="1:57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  <c r="O7656" s="59">
        <f>Inputs!O7649</f>
        <v>0</v>
      </c>
      <c r="P7656" s="59">
        <f>Inputs!P7649</f>
        <v>0</v>
      </c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3"/>
      <c r="BB7656" s="13"/>
      <c r="BC7656" s="13"/>
      <c r="BD7656" s="13"/>
      <c r="BE7656" s="13"/>
    </row>
    <row r="7657" spans="1:57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  <c r="O7657" s="59">
        <f>Inputs!O7650</f>
        <v>0</v>
      </c>
      <c r="P7657" s="59">
        <f>Inputs!P7650</f>
        <v>0</v>
      </c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3"/>
      <c r="BB7657" s="13"/>
      <c r="BC7657" s="13"/>
      <c r="BD7657" s="13"/>
      <c r="BE7657" s="13"/>
    </row>
    <row r="7658" spans="1:57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  <c r="O7658" s="59">
        <f>Inputs!O7651</f>
        <v>0</v>
      </c>
      <c r="P7658" s="59">
        <f>Inputs!P7651</f>
        <v>0</v>
      </c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3"/>
      <c r="BB7658" s="13"/>
      <c r="BC7658" s="13"/>
      <c r="BD7658" s="13"/>
      <c r="BE7658" s="13"/>
    </row>
    <row r="7659" spans="1:57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  <c r="O7659" s="59">
        <f>Inputs!O7652</f>
        <v>0</v>
      </c>
      <c r="P7659" s="59">
        <f>Inputs!P7652</f>
        <v>0</v>
      </c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3"/>
      <c r="BB7659" s="13"/>
      <c r="BC7659" s="13"/>
      <c r="BD7659" s="13"/>
      <c r="BE7659" s="13"/>
    </row>
    <row r="7660" spans="1:57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  <c r="O7660" s="59">
        <f>Inputs!O7653</f>
        <v>0</v>
      </c>
      <c r="P7660" s="59">
        <f>Inputs!P7653</f>
        <v>0</v>
      </c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13"/>
      <c r="AL7660" s="13"/>
      <c r="AM7660" s="13"/>
      <c r="AN7660" s="13"/>
      <c r="AO7660" s="13"/>
      <c r="AP7660" s="13"/>
      <c r="AQ7660" s="13"/>
      <c r="AR7660" s="13"/>
      <c r="AS7660" s="13"/>
      <c r="AT7660" s="13"/>
      <c r="AU7660" s="13"/>
      <c r="AV7660" s="13"/>
      <c r="AW7660" s="13"/>
      <c r="AX7660" s="13"/>
      <c r="AY7660" s="13"/>
      <c r="AZ7660" s="13"/>
      <c r="BA7660" s="13"/>
      <c r="BB7660" s="13"/>
      <c r="BC7660" s="13"/>
      <c r="BD7660" s="13"/>
      <c r="BE7660" s="13"/>
    </row>
    <row r="7661" spans="1:57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  <c r="O7661" s="59">
        <f>Inputs!O7654</f>
        <v>0</v>
      </c>
      <c r="P7661" s="59">
        <f>Inputs!P7654</f>
        <v>0</v>
      </c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3"/>
      <c r="BB7661" s="13"/>
      <c r="BC7661" s="13"/>
      <c r="BD7661" s="13"/>
      <c r="BE7661" s="13"/>
    </row>
    <row r="7662" spans="1:57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  <c r="O7662" s="59">
        <f>Inputs!O7655</f>
        <v>0</v>
      </c>
      <c r="P7662" s="59">
        <f>Inputs!P7655</f>
        <v>0</v>
      </c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3"/>
      <c r="BB7662" s="13"/>
      <c r="BC7662" s="13"/>
      <c r="BD7662" s="13"/>
      <c r="BE7662" s="13"/>
    </row>
    <row r="7663" spans="1:57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  <c r="O7663" s="59">
        <f>Inputs!O7656</f>
        <v>0</v>
      </c>
      <c r="P7663" s="59">
        <f>Inputs!P7656</f>
        <v>0</v>
      </c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3"/>
      <c r="BB7663" s="13"/>
      <c r="BC7663" s="13"/>
      <c r="BD7663" s="13"/>
      <c r="BE7663" s="13"/>
    </row>
    <row r="7664" spans="1:57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  <c r="O7664" s="59">
        <f>Inputs!O7657</f>
        <v>0</v>
      </c>
      <c r="P7664" s="59">
        <f>Inputs!P7657</f>
        <v>0</v>
      </c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3"/>
      <c r="BB7664" s="13"/>
      <c r="BC7664" s="13"/>
      <c r="BD7664" s="13"/>
      <c r="BE7664" s="13"/>
    </row>
    <row r="7665" spans="1:57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  <c r="O7665" s="59">
        <f>Inputs!O7658</f>
        <v>0</v>
      </c>
      <c r="P7665" s="59">
        <f>Inputs!P7658</f>
        <v>0</v>
      </c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3"/>
      <c r="BB7665" s="13"/>
      <c r="BC7665" s="13"/>
      <c r="BD7665" s="13"/>
      <c r="BE7665" s="13"/>
    </row>
    <row r="7666" spans="1:57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  <c r="O7666" s="59">
        <f>Inputs!O7659</f>
        <v>0</v>
      </c>
      <c r="P7666" s="59">
        <f>Inputs!P7659</f>
        <v>0</v>
      </c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3"/>
      <c r="BB7666" s="13"/>
      <c r="BC7666" s="13"/>
      <c r="BD7666" s="13"/>
      <c r="BE7666" s="13"/>
    </row>
    <row r="7667" spans="1:57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  <c r="O7667" s="59">
        <f>Inputs!O7660</f>
        <v>0</v>
      </c>
      <c r="P7667" s="59">
        <f>Inputs!P7660</f>
        <v>0</v>
      </c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3"/>
      <c r="BB7667" s="13"/>
      <c r="BC7667" s="13"/>
      <c r="BD7667" s="13"/>
      <c r="BE7667" s="13"/>
    </row>
    <row r="7668" spans="1:57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  <c r="O7668" s="59">
        <f>Inputs!O7661</f>
        <v>0</v>
      </c>
      <c r="P7668" s="59">
        <f>Inputs!P7661</f>
        <v>0</v>
      </c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3"/>
      <c r="BB7668" s="13"/>
      <c r="BC7668" s="13"/>
      <c r="BD7668" s="13"/>
      <c r="BE7668" s="13"/>
    </row>
    <row r="7669" spans="1:57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  <c r="O7669" s="59">
        <f>Inputs!O7662</f>
        <v>0</v>
      </c>
      <c r="P7669" s="59">
        <f>Inputs!P7662</f>
        <v>0</v>
      </c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3"/>
      <c r="BB7669" s="13"/>
      <c r="BC7669" s="13"/>
      <c r="BD7669" s="13"/>
      <c r="BE7669" s="13"/>
    </row>
    <row r="7670" spans="1:57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  <c r="O7670" s="59">
        <f>Inputs!O7663</f>
        <v>0</v>
      </c>
      <c r="P7670" s="59">
        <f>Inputs!P7663</f>
        <v>0</v>
      </c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3"/>
      <c r="BB7670" s="13"/>
      <c r="BC7670" s="13"/>
      <c r="BD7670" s="13"/>
      <c r="BE7670" s="13"/>
    </row>
    <row r="7671" spans="1:57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  <c r="O7671" s="59">
        <f>Inputs!O7664</f>
        <v>0</v>
      </c>
      <c r="P7671" s="59">
        <f>Inputs!P7664</f>
        <v>0</v>
      </c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3"/>
      <c r="BB7671" s="13"/>
      <c r="BC7671" s="13"/>
      <c r="BD7671" s="13"/>
      <c r="BE7671" s="13"/>
    </row>
    <row r="7672" spans="1:57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  <c r="O7672" s="59">
        <f>Inputs!O7665</f>
        <v>0</v>
      </c>
      <c r="P7672" s="59">
        <f>Inputs!P7665</f>
        <v>0</v>
      </c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3"/>
      <c r="BB7672" s="13"/>
      <c r="BC7672" s="13"/>
      <c r="BD7672" s="13"/>
      <c r="BE7672" s="13"/>
    </row>
    <row r="7673" spans="1:57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  <c r="O7673" s="59">
        <f>Inputs!O7666</f>
        <v>0</v>
      </c>
      <c r="P7673" s="59">
        <f>Inputs!P7666</f>
        <v>0</v>
      </c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3"/>
      <c r="BB7673" s="13"/>
      <c r="BC7673" s="13"/>
      <c r="BD7673" s="13"/>
      <c r="BE7673" s="13"/>
    </row>
    <row r="7674" spans="1:57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  <c r="O7674" s="59">
        <f>Inputs!O7667</f>
        <v>0</v>
      </c>
      <c r="P7674" s="59">
        <f>Inputs!P7667</f>
        <v>0</v>
      </c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3"/>
      <c r="BB7674" s="13"/>
      <c r="BC7674" s="13"/>
      <c r="BD7674" s="13"/>
      <c r="BE7674" s="13"/>
    </row>
    <row r="7675" spans="1:57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  <c r="O7675" s="59">
        <f>Inputs!O7668</f>
        <v>0</v>
      </c>
      <c r="P7675" s="59">
        <f>Inputs!P7668</f>
        <v>0</v>
      </c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3"/>
      <c r="BB7675" s="13"/>
      <c r="BC7675" s="13"/>
      <c r="BD7675" s="13"/>
      <c r="BE7675" s="13"/>
    </row>
    <row r="7676" spans="1:57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  <c r="O7676" s="59">
        <f>Inputs!O7669</f>
        <v>0</v>
      </c>
      <c r="P7676" s="59">
        <f>Inputs!P7669</f>
        <v>0</v>
      </c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3"/>
      <c r="BB7676" s="13"/>
      <c r="BC7676" s="13"/>
      <c r="BD7676" s="13"/>
      <c r="BE7676" s="13"/>
    </row>
    <row r="7677" spans="1:57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  <c r="O7677" s="59">
        <f>Inputs!O7670</f>
        <v>0</v>
      </c>
      <c r="P7677" s="59">
        <f>Inputs!P7670</f>
        <v>0</v>
      </c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3"/>
      <c r="BB7677" s="13"/>
      <c r="BC7677" s="13"/>
      <c r="BD7677" s="13"/>
      <c r="BE7677" s="13"/>
    </row>
    <row r="7678" spans="1:57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  <c r="O7678" s="59">
        <f>Inputs!O7671</f>
        <v>0</v>
      </c>
      <c r="P7678" s="59">
        <f>Inputs!P7671</f>
        <v>0</v>
      </c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13"/>
      <c r="AS7678" s="13"/>
      <c r="AT7678" s="13"/>
      <c r="AU7678" s="13"/>
      <c r="AV7678" s="13"/>
      <c r="AW7678" s="13"/>
      <c r="AX7678" s="13"/>
      <c r="AY7678" s="13"/>
      <c r="AZ7678" s="13"/>
      <c r="BA7678" s="13"/>
      <c r="BB7678" s="13"/>
      <c r="BC7678" s="13"/>
      <c r="BD7678" s="13"/>
      <c r="BE7678" s="13"/>
    </row>
    <row r="7679" spans="1:57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  <c r="O7679" s="59">
        <f>Inputs!O7672</f>
        <v>0</v>
      </c>
      <c r="P7679" s="59">
        <f>Inputs!P7672</f>
        <v>0</v>
      </c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3"/>
      <c r="BB7679" s="13"/>
      <c r="BC7679" s="13"/>
      <c r="BD7679" s="13"/>
      <c r="BE7679" s="13"/>
    </row>
    <row r="7680" spans="1:57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  <c r="O7680" s="59">
        <f>Inputs!O7673</f>
        <v>0</v>
      </c>
      <c r="P7680" s="59">
        <f>Inputs!P7673</f>
        <v>0</v>
      </c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3"/>
      <c r="BB7680" s="13"/>
      <c r="BC7680" s="13"/>
      <c r="BD7680" s="13"/>
      <c r="BE7680" s="13"/>
    </row>
    <row r="7681" spans="1:57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  <c r="O7681" s="59">
        <f>Inputs!O7674</f>
        <v>0</v>
      </c>
      <c r="P7681" s="59">
        <f>Inputs!P7674</f>
        <v>0</v>
      </c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3"/>
      <c r="BB7681" s="13"/>
      <c r="BC7681" s="13"/>
      <c r="BD7681" s="13"/>
      <c r="BE7681" s="13"/>
    </row>
    <row r="7682" spans="1:57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  <c r="O7682" s="59">
        <f>Inputs!O7675</f>
        <v>0</v>
      </c>
      <c r="P7682" s="59">
        <f>Inputs!P7675</f>
        <v>0</v>
      </c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3"/>
      <c r="BB7682" s="13"/>
      <c r="BC7682" s="13"/>
      <c r="BD7682" s="13"/>
      <c r="BE7682" s="13"/>
    </row>
    <row r="7683" spans="1:57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  <c r="O7683" s="59">
        <f>Inputs!O7676</f>
        <v>0</v>
      </c>
      <c r="P7683" s="59">
        <f>Inputs!P7676</f>
        <v>0</v>
      </c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13"/>
      <c r="AG7683" s="13"/>
      <c r="AH7683" s="13"/>
      <c r="AI7683" s="13"/>
      <c r="AJ7683" s="13"/>
      <c r="AK7683" s="13"/>
      <c r="AL7683" s="13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3"/>
      <c r="BB7683" s="13"/>
      <c r="BC7683" s="13"/>
      <c r="BD7683" s="13"/>
      <c r="BE7683" s="13"/>
    </row>
    <row r="7684" spans="1:57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  <c r="O7684" s="59">
        <f>Inputs!O7677</f>
        <v>0</v>
      </c>
      <c r="P7684" s="59">
        <f>Inputs!P7677</f>
        <v>0</v>
      </c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3"/>
      <c r="BB7684" s="13"/>
      <c r="BC7684" s="13"/>
      <c r="BD7684" s="13"/>
      <c r="BE7684" s="13"/>
    </row>
    <row r="7685" spans="1:57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  <c r="O7685" s="59">
        <f>Inputs!O7678</f>
        <v>0</v>
      </c>
      <c r="P7685" s="59">
        <f>Inputs!P7678</f>
        <v>0</v>
      </c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3"/>
      <c r="BB7685" s="13"/>
      <c r="BC7685" s="13"/>
      <c r="BD7685" s="13"/>
      <c r="BE7685" s="13"/>
    </row>
    <row r="7686" spans="1:57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  <c r="O7686" s="59">
        <f>Inputs!O7679</f>
        <v>0</v>
      </c>
      <c r="P7686" s="59">
        <f>Inputs!P7679</f>
        <v>0</v>
      </c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3"/>
      <c r="BB7686" s="13"/>
      <c r="BC7686" s="13"/>
      <c r="BD7686" s="13"/>
      <c r="BE7686" s="13"/>
    </row>
    <row r="7687" spans="1:57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  <c r="O7687" s="59">
        <f>Inputs!O7680</f>
        <v>0</v>
      </c>
      <c r="P7687" s="59">
        <f>Inputs!P7680</f>
        <v>0</v>
      </c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3"/>
      <c r="BB7687" s="13"/>
      <c r="BC7687" s="13"/>
      <c r="BD7687" s="13"/>
      <c r="BE7687" s="13"/>
    </row>
    <row r="7688" spans="1:57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  <c r="O7688" s="59">
        <f>Inputs!O7681</f>
        <v>0</v>
      </c>
      <c r="P7688" s="59">
        <f>Inputs!P7681</f>
        <v>0</v>
      </c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3"/>
      <c r="BB7688" s="13"/>
      <c r="BC7688" s="13"/>
      <c r="BD7688" s="13"/>
      <c r="BE7688" s="13"/>
    </row>
    <row r="7689" spans="1:57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  <c r="O7689" s="59">
        <f>Inputs!O7682</f>
        <v>0</v>
      </c>
      <c r="P7689" s="59">
        <f>Inputs!P7682</f>
        <v>0</v>
      </c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3"/>
      <c r="BB7689" s="13"/>
      <c r="BC7689" s="13"/>
      <c r="BD7689" s="13"/>
      <c r="BE7689" s="13"/>
    </row>
    <row r="7690" spans="1:57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  <c r="O7690" s="59">
        <f>Inputs!O7683</f>
        <v>0</v>
      </c>
      <c r="P7690" s="59">
        <f>Inputs!P7683</f>
        <v>0</v>
      </c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3"/>
      <c r="BB7690" s="13"/>
      <c r="BC7690" s="13"/>
      <c r="BD7690" s="13"/>
      <c r="BE7690" s="13"/>
    </row>
    <row r="7691" spans="1:57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  <c r="O7691" s="59">
        <f>Inputs!O7684</f>
        <v>0</v>
      </c>
      <c r="P7691" s="59">
        <f>Inputs!P7684</f>
        <v>0</v>
      </c>
      <c r="Q7691" s="13"/>
      <c r="R7691" s="13"/>
      <c r="S7691" s="13"/>
      <c r="T7691" s="13"/>
      <c r="U7691" s="13"/>
      <c r="V7691" s="13"/>
      <c r="W7691" s="13"/>
      <c r="X7691" s="13"/>
      <c r="Y7691" s="13"/>
      <c r="Z7691" s="13"/>
      <c r="AA7691" s="13"/>
      <c r="AB7691" s="13"/>
      <c r="AC7691" s="13"/>
      <c r="AD7691" s="13"/>
      <c r="AE7691" s="13"/>
      <c r="AF7691" s="13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3"/>
      <c r="BB7691" s="13"/>
      <c r="BC7691" s="13"/>
      <c r="BD7691" s="13"/>
      <c r="BE7691" s="13"/>
    </row>
    <row r="7692" spans="1:57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  <c r="O7692" s="59">
        <f>Inputs!O7685</f>
        <v>0</v>
      </c>
      <c r="P7692" s="59">
        <f>Inputs!P7685</f>
        <v>0</v>
      </c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3"/>
      <c r="BB7692" s="13"/>
      <c r="BC7692" s="13"/>
      <c r="BD7692" s="13"/>
      <c r="BE7692" s="13"/>
    </row>
    <row r="7693" spans="1:57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  <c r="O7693" s="59">
        <f>Inputs!O7686</f>
        <v>0</v>
      </c>
      <c r="P7693" s="59">
        <f>Inputs!P7686</f>
        <v>0</v>
      </c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3"/>
      <c r="BB7693" s="13"/>
      <c r="BC7693" s="13"/>
      <c r="BD7693" s="13"/>
      <c r="BE7693" s="13"/>
    </row>
    <row r="7694" spans="1:57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  <c r="O7694" s="59">
        <f>Inputs!O7687</f>
        <v>0</v>
      </c>
      <c r="P7694" s="59">
        <f>Inputs!P7687</f>
        <v>0</v>
      </c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3"/>
      <c r="BB7694" s="13"/>
      <c r="BC7694" s="13"/>
      <c r="BD7694" s="13"/>
      <c r="BE7694" s="13"/>
    </row>
    <row r="7695" spans="1:57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  <c r="O7695" s="59">
        <f>Inputs!O7688</f>
        <v>0</v>
      </c>
      <c r="P7695" s="59">
        <f>Inputs!P7688</f>
        <v>0</v>
      </c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3"/>
      <c r="BB7695" s="13"/>
      <c r="BC7695" s="13"/>
      <c r="BD7695" s="13"/>
      <c r="BE7695" s="13"/>
    </row>
    <row r="7696" spans="1:57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  <c r="O7696" s="59">
        <f>Inputs!O7689</f>
        <v>0</v>
      </c>
      <c r="P7696" s="59">
        <f>Inputs!P7689</f>
        <v>0</v>
      </c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3"/>
      <c r="BB7696" s="13"/>
      <c r="BC7696" s="13"/>
      <c r="BD7696" s="13"/>
      <c r="BE7696" s="13"/>
    </row>
    <row r="7697" spans="1:57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  <c r="O7697" s="59">
        <f>Inputs!O7690</f>
        <v>0</v>
      </c>
      <c r="P7697" s="59">
        <f>Inputs!P7690</f>
        <v>0</v>
      </c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3"/>
      <c r="BB7697" s="13"/>
      <c r="BC7697" s="13"/>
      <c r="BD7697" s="13"/>
      <c r="BE7697" s="13"/>
    </row>
    <row r="7698" spans="1:57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  <c r="O7698" s="59">
        <f>Inputs!O7691</f>
        <v>0</v>
      </c>
      <c r="P7698" s="59">
        <f>Inputs!P7691</f>
        <v>0</v>
      </c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3"/>
      <c r="BB7698" s="13"/>
      <c r="BC7698" s="13"/>
      <c r="BD7698" s="13"/>
      <c r="BE7698" s="13"/>
    </row>
    <row r="7699" spans="1:57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  <c r="O7699" s="59">
        <f>Inputs!O7692</f>
        <v>0</v>
      </c>
      <c r="P7699" s="59">
        <f>Inputs!P7692</f>
        <v>0</v>
      </c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13"/>
      <c r="AI7699" s="13"/>
      <c r="AJ7699" s="13"/>
      <c r="AK7699" s="13"/>
      <c r="AL7699" s="13"/>
      <c r="AM7699" s="13"/>
      <c r="AN7699" s="13"/>
      <c r="AO7699" s="13"/>
      <c r="AP7699" s="13"/>
      <c r="AQ7699" s="13"/>
      <c r="AR7699" s="13"/>
      <c r="AS7699" s="13"/>
      <c r="AT7699" s="13"/>
      <c r="AU7699" s="13"/>
      <c r="AV7699" s="13"/>
      <c r="AW7699" s="13"/>
      <c r="AX7699" s="13"/>
      <c r="AY7699" s="13"/>
      <c r="AZ7699" s="13"/>
      <c r="BA7699" s="13"/>
      <c r="BB7699" s="13"/>
      <c r="BC7699" s="13"/>
      <c r="BD7699" s="13"/>
      <c r="BE7699" s="13"/>
    </row>
    <row r="7700" spans="1:57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  <c r="O7700" s="59">
        <f>Inputs!O7693</f>
        <v>0</v>
      </c>
      <c r="P7700" s="59">
        <f>Inputs!P7693</f>
        <v>0</v>
      </c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3"/>
      <c r="BB7700" s="13"/>
      <c r="BC7700" s="13"/>
      <c r="BD7700" s="13"/>
      <c r="BE7700" s="13"/>
    </row>
    <row r="7701" spans="1:57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  <c r="O7701" s="59">
        <f>Inputs!O7694</f>
        <v>0</v>
      </c>
      <c r="P7701" s="59">
        <f>Inputs!P7694</f>
        <v>0</v>
      </c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3"/>
      <c r="BB7701" s="13"/>
      <c r="BC7701" s="13"/>
      <c r="BD7701" s="13"/>
      <c r="BE7701" s="13"/>
    </row>
    <row r="7702" spans="1:57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  <c r="O7702" s="59">
        <f>Inputs!O7695</f>
        <v>0</v>
      </c>
      <c r="P7702" s="59">
        <f>Inputs!P7695</f>
        <v>0</v>
      </c>
      <c r="Q7702" s="13"/>
      <c r="R7702" s="13"/>
      <c r="S7702" s="13"/>
      <c r="T7702" s="13"/>
      <c r="U7702" s="13"/>
      <c r="V7702" s="13"/>
      <c r="W7702" s="13"/>
      <c r="X7702" s="13"/>
      <c r="Y7702" s="13"/>
      <c r="Z7702" s="13"/>
      <c r="AA7702" s="13"/>
      <c r="AB7702" s="13"/>
      <c r="AC7702" s="13"/>
      <c r="AD7702" s="13"/>
      <c r="AE7702" s="13"/>
      <c r="AF7702" s="13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3"/>
      <c r="BB7702" s="13"/>
      <c r="BC7702" s="13"/>
      <c r="BD7702" s="13"/>
      <c r="BE7702" s="13"/>
    </row>
    <row r="7703" spans="1:57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  <c r="O7703" s="59">
        <f>Inputs!O7696</f>
        <v>0</v>
      </c>
      <c r="P7703" s="59">
        <f>Inputs!P7696</f>
        <v>0</v>
      </c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3"/>
      <c r="BB7703" s="13"/>
      <c r="BC7703" s="13"/>
      <c r="BD7703" s="13"/>
      <c r="BE7703" s="13"/>
    </row>
    <row r="7704" spans="1:57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  <c r="O7704" s="59">
        <f>Inputs!O7697</f>
        <v>0</v>
      </c>
      <c r="P7704" s="59">
        <f>Inputs!P7697</f>
        <v>0</v>
      </c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3"/>
      <c r="BB7704" s="13"/>
      <c r="BC7704" s="13"/>
      <c r="BD7704" s="13"/>
      <c r="BE7704" s="13"/>
    </row>
    <row r="7705" spans="1:57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  <c r="O7705" s="59">
        <f>Inputs!O7698</f>
        <v>0</v>
      </c>
      <c r="P7705" s="59">
        <f>Inputs!P7698</f>
        <v>0</v>
      </c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3"/>
      <c r="BB7705" s="13"/>
      <c r="BC7705" s="13"/>
      <c r="BD7705" s="13"/>
      <c r="BE7705" s="13"/>
    </row>
    <row r="7706" spans="1:57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  <c r="O7706" s="59">
        <f>Inputs!O7699</f>
        <v>0</v>
      </c>
      <c r="P7706" s="59">
        <f>Inputs!P7699</f>
        <v>0</v>
      </c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3"/>
      <c r="BB7706" s="13"/>
      <c r="BC7706" s="13"/>
      <c r="BD7706" s="13"/>
      <c r="BE7706" s="13"/>
    </row>
    <row r="7707" spans="1:57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  <c r="O7707" s="59">
        <f>Inputs!O7700</f>
        <v>0</v>
      </c>
      <c r="P7707" s="59">
        <f>Inputs!P7700</f>
        <v>0</v>
      </c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3"/>
      <c r="BB7707" s="13"/>
      <c r="BC7707" s="13"/>
      <c r="BD7707" s="13"/>
      <c r="BE7707" s="13"/>
    </row>
    <row r="7708" spans="1:57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  <c r="O7708" s="59">
        <f>Inputs!O7701</f>
        <v>0</v>
      </c>
      <c r="P7708" s="59">
        <f>Inputs!P7701</f>
        <v>0</v>
      </c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13"/>
      <c r="AJ7708" s="13"/>
      <c r="AK7708" s="13"/>
      <c r="AL7708" s="13"/>
      <c r="AM7708" s="13"/>
      <c r="AN7708" s="13"/>
      <c r="AO7708" s="13"/>
      <c r="AP7708" s="13"/>
      <c r="AQ7708" s="13"/>
      <c r="AR7708" s="13"/>
      <c r="AS7708" s="13"/>
      <c r="AT7708" s="13"/>
      <c r="AU7708" s="13"/>
      <c r="AV7708" s="13"/>
      <c r="AW7708" s="13"/>
      <c r="AX7708" s="13"/>
      <c r="AY7708" s="13"/>
      <c r="AZ7708" s="13"/>
      <c r="BA7708" s="13"/>
      <c r="BB7708" s="13"/>
      <c r="BC7708" s="13"/>
      <c r="BD7708" s="13"/>
      <c r="BE7708" s="13"/>
    </row>
    <row r="7709" spans="1:57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  <c r="O7709" s="59">
        <f>Inputs!O7702</f>
        <v>0</v>
      </c>
      <c r="P7709" s="59">
        <f>Inputs!P7702</f>
        <v>0</v>
      </c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3"/>
      <c r="BB7709" s="13"/>
      <c r="BC7709" s="13"/>
      <c r="BD7709" s="13"/>
      <c r="BE7709" s="13"/>
    </row>
    <row r="7710" spans="1:57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  <c r="O7710" s="59">
        <f>Inputs!O7703</f>
        <v>0</v>
      </c>
      <c r="P7710" s="59">
        <f>Inputs!P7703</f>
        <v>0</v>
      </c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3"/>
      <c r="BB7710" s="13"/>
      <c r="BC7710" s="13"/>
      <c r="BD7710" s="13"/>
      <c r="BE7710" s="13"/>
    </row>
    <row r="7711" spans="1:57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  <c r="O7711" s="59">
        <f>Inputs!O7704</f>
        <v>0</v>
      </c>
      <c r="P7711" s="59">
        <f>Inputs!P7704</f>
        <v>0</v>
      </c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3"/>
      <c r="BB7711" s="13"/>
      <c r="BC7711" s="13"/>
      <c r="BD7711" s="13"/>
      <c r="BE7711" s="13"/>
    </row>
    <row r="7712" spans="1:57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  <c r="O7712" s="59">
        <f>Inputs!O7705</f>
        <v>0</v>
      </c>
      <c r="P7712" s="59">
        <f>Inputs!P7705</f>
        <v>0</v>
      </c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3"/>
      <c r="BB7712" s="13"/>
      <c r="BC7712" s="13"/>
      <c r="BD7712" s="13"/>
      <c r="BE7712" s="13"/>
    </row>
    <row r="7713" spans="1:57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  <c r="O7713" s="59">
        <f>Inputs!O7706</f>
        <v>0</v>
      </c>
      <c r="P7713" s="59">
        <f>Inputs!P7706</f>
        <v>0</v>
      </c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3"/>
      <c r="BB7713" s="13"/>
      <c r="BC7713" s="13"/>
      <c r="BD7713" s="13"/>
      <c r="BE7713" s="13"/>
    </row>
    <row r="7714" spans="1:57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  <c r="O7714" s="59">
        <f>Inputs!O7707</f>
        <v>0</v>
      </c>
      <c r="P7714" s="59">
        <f>Inputs!P7707</f>
        <v>0</v>
      </c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3"/>
      <c r="BB7714" s="13"/>
      <c r="BC7714" s="13"/>
      <c r="BD7714" s="13"/>
      <c r="BE7714" s="13"/>
    </row>
    <row r="7715" spans="1:57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  <c r="O7715" s="59">
        <f>Inputs!O7708</f>
        <v>0</v>
      </c>
      <c r="P7715" s="59">
        <f>Inputs!P7708</f>
        <v>0</v>
      </c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3"/>
      <c r="BB7715" s="13"/>
      <c r="BC7715" s="13"/>
      <c r="BD7715" s="13"/>
      <c r="BE7715" s="13"/>
    </row>
    <row r="7716" spans="1:57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  <c r="O7716" s="59">
        <f>Inputs!O7709</f>
        <v>0</v>
      </c>
      <c r="P7716" s="59">
        <f>Inputs!P7709</f>
        <v>0</v>
      </c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13"/>
      <c r="AM7716" s="13"/>
      <c r="AN7716" s="13"/>
      <c r="AO7716" s="13"/>
      <c r="AP7716" s="13"/>
      <c r="AQ7716" s="13"/>
      <c r="AR7716" s="13"/>
      <c r="AS7716" s="13"/>
      <c r="AT7716" s="13"/>
      <c r="AU7716" s="13"/>
      <c r="AV7716" s="13"/>
      <c r="AW7716" s="13"/>
      <c r="AX7716" s="13"/>
      <c r="AY7716" s="13"/>
      <c r="AZ7716" s="13"/>
      <c r="BA7716" s="13"/>
      <c r="BB7716" s="13"/>
      <c r="BC7716" s="13"/>
      <c r="BD7716" s="13"/>
      <c r="BE7716" s="13"/>
    </row>
    <row r="7717" spans="1:57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  <c r="O7717" s="59">
        <f>Inputs!O7710</f>
        <v>0</v>
      </c>
      <c r="P7717" s="59">
        <f>Inputs!P7710</f>
        <v>0</v>
      </c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3"/>
      <c r="BB7717" s="13"/>
      <c r="BC7717" s="13"/>
      <c r="BD7717" s="13"/>
      <c r="BE7717" s="13"/>
    </row>
    <row r="7718" spans="1:57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  <c r="O7718" s="59">
        <f>Inputs!O7711</f>
        <v>0</v>
      </c>
      <c r="P7718" s="59">
        <f>Inputs!P7711</f>
        <v>0</v>
      </c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3"/>
      <c r="BB7718" s="13"/>
      <c r="BC7718" s="13"/>
      <c r="BD7718" s="13"/>
      <c r="BE7718" s="13"/>
    </row>
    <row r="7719" spans="1:57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  <c r="O7719" s="59">
        <f>Inputs!O7712</f>
        <v>0</v>
      </c>
      <c r="P7719" s="59">
        <f>Inputs!P7712</f>
        <v>0</v>
      </c>
      <c r="Q7719" s="13"/>
      <c r="R7719" s="13"/>
      <c r="S7719" s="13"/>
      <c r="T7719" s="13"/>
      <c r="U7719" s="13"/>
      <c r="V7719" s="13"/>
      <c r="W7719" s="13"/>
      <c r="X7719" s="13"/>
      <c r="Y7719" s="13"/>
      <c r="Z7719" s="13"/>
      <c r="AA7719" s="13"/>
      <c r="AB7719" s="13"/>
      <c r="AC7719" s="13"/>
      <c r="AD7719" s="13"/>
      <c r="AE7719" s="13"/>
      <c r="AF7719" s="13"/>
      <c r="AG7719" s="13"/>
      <c r="AH7719" s="13"/>
      <c r="AI7719" s="13"/>
      <c r="AJ7719" s="13"/>
      <c r="AK7719" s="13"/>
      <c r="AL7719" s="13"/>
      <c r="AM7719" s="13"/>
      <c r="AN7719" s="13"/>
      <c r="AO7719" s="13"/>
      <c r="AP7719" s="13"/>
      <c r="AQ7719" s="13"/>
      <c r="AR7719" s="13"/>
      <c r="AS7719" s="13"/>
      <c r="AT7719" s="13"/>
      <c r="AU7719" s="13"/>
      <c r="AV7719" s="13"/>
      <c r="AW7719" s="13"/>
      <c r="AX7719" s="13"/>
      <c r="AY7719" s="13"/>
      <c r="AZ7719" s="13"/>
      <c r="BA7719" s="13"/>
      <c r="BB7719" s="13"/>
      <c r="BC7719" s="13"/>
      <c r="BD7719" s="13"/>
      <c r="BE7719" s="13"/>
    </row>
    <row r="7720" spans="1:57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  <c r="O7720" s="59">
        <f>Inputs!O7713</f>
        <v>0</v>
      </c>
      <c r="P7720" s="59">
        <f>Inputs!P7713</f>
        <v>0</v>
      </c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3"/>
      <c r="BB7720" s="13"/>
      <c r="BC7720" s="13"/>
      <c r="BD7720" s="13"/>
      <c r="BE7720" s="13"/>
    </row>
    <row r="7721" spans="1:57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  <c r="O7721" s="59">
        <f>Inputs!O7714</f>
        <v>0</v>
      </c>
      <c r="P7721" s="59">
        <f>Inputs!P7714</f>
        <v>0</v>
      </c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3"/>
      <c r="BB7721" s="13"/>
      <c r="BC7721" s="13"/>
      <c r="BD7721" s="13"/>
      <c r="BE7721" s="13"/>
    </row>
    <row r="7722" spans="1:57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  <c r="O7722" s="59">
        <f>Inputs!O7715</f>
        <v>0</v>
      </c>
      <c r="P7722" s="59">
        <f>Inputs!P7715</f>
        <v>0</v>
      </c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13"/>
      <c r="AK7722" s="13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3"/>
      <c r="BB7722" s="13"/>
      <c r="BC7722" s="13"/>
      <c r="BD7722" s="13"/>
      <c r="BE7722" s="13"/>
    </row>
    <row r="7723" spans="1:57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  <c r="O7723" s="59">
        <f>Inputs!O7716</f>
        <v>0</v>
      </c>
      <c r="P7723" s="59">
        <f>Inputs!P7716</f>
        <v>0</v>
      </c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3"/>
      <c r="BB7723" s="13"/>
      <c r="BC7723" s="13"/>
      <c r="BD7723" s="13"/>
      <c r="BE7723" s="13"/>
    </row>
    <row r="7724" spans="1:57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  <c r="O7724" s="59">
        <f>Inputs!O7717</f>
        <v>0</v>
      </c>
      <c r="P7724" s="59">
        <f>Inputs!P7717</f>
        <v>0</v>
      </c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3"/>
      <c r="BB7724" s="13"/>
      <c r="BC7724" s="13"/>
      <c r="BD7724" s="13"/>
      <c r="BE7724" s="13"/>
    </row>
    <row r="7725" spans="1:57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  <c r="O7725" s="59">
        <f>Inputs!O7718</f>
        <v>0</v>
      </c>
      <c r="P7725" s="59">
        <f>Inputs!P7718</f>
        <v>0</v>
      </c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3"/>
      <c r="BB7725" s="13"/>
      <c r="BC7725" s="13"/>
      <c r="BD7725" s="13"/>
      <c r="BE7725" s="13"/>
    </row>
    <row r="7726" spans="1:57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  <c r="O7726" s="59">
        <f>Inputs!O7719</f>
        <v>0</v>
      </c>
      <c r="P7726" s="59">
        <f>Inputs!P7719</f>
        <v>0</v>
      </c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3"/>
      <c r="BB7726" s="13"/>
      <c r="BC7726" s="13"/>
      <c r="BD7726" s="13"/>
      <c r="BE7726" s="13"/>
    </row>
    <row r="7727" spans="1:57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  <c r="O7727" s="59">
        <f>Inputs!O7720</f>
        <v>0</v>
      </c>
      <c r="P7727" s="59">
        <f>Inputs!P7720</f>
        <v>0</v>
      </c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3"/>
      <c r="BB7727" s="13"/>
      <c r="BC7727" s="13"/>
      <c r="BD7727" s="13"/>
      <c r="BE7727" s="13"/>
    </row>
    <row r="7728" spans="1:57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  <c r="O7728" s="59">
        <f>Inputs!O7721</f>
        <v>0</v>
      </c>
      <c r="P7728" s="59">
        <f>Inputs!P7721</f>
        <v>0</v>
      </c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3"/>
      <c r="BB7728" s="13"/>
      <c r="BC7728" s="13"/>
      <c r="BD7728" s="13"/>
      <c r="BE7728" s="13"/>
    </row>
    <row r="7729" spans="1:57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  <c r="O7729" s="59">
        <f>Inputs!O7722</f>
        <v>0</v>
      </c>
      <c r="P7729" s="59">
        <f>Inputs!P7722</f>
        <v>0</v>
      </c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3"/>
      <c r="BB7729" s="13"/>
      <c r="BC7729" s="13"/>
      <c r="BD7729" s="13"/>
      <c r="BE7729" s="13"/>
    </row>
    <row r="7730" spans="1:57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  <c r="O7730" s="59">
        <f>Inputs!O7723</f>
        <v>0</v>
      </c>
      <c r="P7730" s="59">
        <f>Inputs!P7723</f>
        <v>0</v>
      </c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3"/>
      <c r="BB7730" s="13"/>
      <c r="BC7730" s="13"/>
      <c r="BD7730" s="13"/>
      <c r="BE7730" s="13"/>
    </row>
    <row r="7731" spans="1:57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  <c r="O7731" s="59">
        <f>Inputs!O7724</f>
        <v>0</v>
      </c>
      <c r="P7731" s="59">
        <f>Inputs!P7724</f>
        <v>0</v>
      </c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3"/>
      <c r="BB7731" s="13"/>
      <c r="BC7731" s="13"/>
      <c r="BD7731" s="13"/>
      <c r="BE7731" s="13"/>
    </row>
    <row r="7732" spans="1:57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  <c r="O7732" s="59">
        <f>Inputs!O7725</f>
        <v>0</v>
      </c>
      <c r="P7732" s="59">
        <f>Inputs!P7725</f>
        <v>0</v>
      </c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3"/>
      <c r="BB7732" s="13"/>
      <c r="BC7732" s="13"/>
      <c r="BD7732" s="13"/>
      <c r="BE7732" s="13"/>
    </row>
    <row r="7733" spans="1:57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  <c r="O7733" s="59">
        <f>Inputs!O7726</f>
        <v>0</v>
      </c>
      <c r="P7733" s="59">
        <f>Inputs!P7726</f>
        <v>0</v>
      </c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3"/>
      <c r="BB7733" s="13"/>
      <c r="BC7733" s="13"/>
      <c r="BD7733" s="13"/>
      <c r="BE7733" s="13"/>
    </row>
    <row r="7734" spans="1:57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  <c r="O7734" s="59">
        <f>Inputs!O7727</f>
        <v>0</v>
      </c>
      <c r="P7734" s="59">
        <f>Inputs!P7727</f>
        <v>0</v>
      </c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3"/>
      <c r="BB7734" s="13"/>
      <c r="BC7734" s="13"/>
      <c r="BD7734" s="13"/>
      <c r="BE7734" s="13"/>
    </row>
    <row r="7735" spans="1:57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  <c r="O7735" s="59">
        <f>Inputs!O7728</f>
        <v>0</v>
      </c>
      <c r="P7735" s="59">
        <f>Inputs!P7728</f>
        <v>0</v>
      </c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13"/>
      <c r="AM7735" s="13"/>
      <c r="AN7735" s="13"/>
      <c r="AO7735" s="13"/>
      <c r="AP7735" s="13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3"/>
      <c r="BB7735" s="13"/>
      <c r="BC7735" s="13"/>
      <c r="BD7735" s="13"/>
      <c r="BE7735" s="13"/>
    </row>
    <row r="7736" spans="1:57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  <c r="O7736" s="59">
        <f>Inputs!O7729</f>
        <v>0</v>
      </c>
      <c r="P7736" s="59">
        <f>Inputs!P7729</f>
        <v>0</v>
      </c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3"/>
      <c r="BB7736" s="13"/>
      <c r="BC7736" s="13"/>
      <c r="BD7736" s="13"/>
      <c r="BE7736" s="13"/>
    </row>
    <row r="7737" spans="1:57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  <c r="O7737" s="59">
        <f>Inputs!O7730</f>
        <v>0</v>
      </c>
      <c r="P7737" s="59">
        <f>Inputs!P7730</f>
        <v>0</v>
      </c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3"/>
      <c r="BB7737" s="13"/>
      <c r="BC7737" s="13"/>
      <c r="BD7737" s="13"/>
      <c r="BE7737" s="13"/>
    </row>
    <row r="7738" spans="1:57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  <c r="O7738" s="59">
        <f>Inputs!O7731</f>
        <v>0</v>
      </c>
      <c r="P7738" s="59">
        <f>Inputs!P7731</f>
        <v>0</v>
      </c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3"/>
      <c r="BB7738" s="13"/>
      <c r="BC7738" s="13"/>
      <c r="BD7738" s="13"/>
      <c r="BE7738" s="13"/>
    </row>
    <row r="7739" spans="1:57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  <c r="O7739" s="59">
        <f>Inputs!O7732</f>
        <v>0</v>
      </c>
      <c r="P7739" s="59">
        <f>Inputs!P7732</f>
        <v>0</v>
      </c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3"/>
      <c r="BB7739" s="13"/>
      <c r="BC7739" s="13"/>
      <c r="BD7739" s="13"/>
      <c r="BE7739" s="13"/>
    </row>
    <row r="7740" spans="1:57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  <c r="O7740" s="59">
        <f>Inputs!O7733</f>
        <v>0</v>
      </c>
      <c r="P7740" s="59">
        <f>Inputs!P7733</f>
        <v>0</v>
      </c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3"/>
      <c r="BB7740" s="13"/>
      <c r="BC7740" s="13"/>
      <c r="BD7740" s="13"/>
      <c r="BE7740" s="13"/>
    </row>
    <row r="7741" spans="1:57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  <c r="O7741" s="59">
        <f>Inputs!O7734</f>
        <v>0</v>
      </c>
      <c r="P7741" s="59">
        <f>Inputs!P7734</f>
        <v>0</v>
      </c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3"/>
      <c r="BB7741" s="13"/>
      <c r="BC7741" s="13"/>
      <c r="BD7741" s="13"/>
      <c r="BE7741" s="13"/>
    </row>
    <row r="7742" spans="1:57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  <c r="O7742" s="59">
        <f>Inputs!O7735</f>
        <v>0</v>
      </c>
      <c r="P7742" s="59">
        <f>Inputs!P7735</f>
        <v>0</v>
      </c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3"/>
      <c r="BB7742" s="13"/>
      <c r="BC7742" s="13"/>
      <c r="BD7742" s="13"/>
      <c r="BE7742" s="13"/>
    </row>
    <row r="7743" spans="1:57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  <c r="O7743" s="59">
        <f>Inputs!O7736</f>
        <v>0</v>
      </c>
      <c r="P7743" s="59">
        <f>Inputs!P7736</f>
        <v>0</v>
      </c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3"/>
      <c r="BB7743" s="13"/>
      <c r="BC7743" s="13"/>
      <c r="BD7743" s="13"/>
      <c r="BE7743" s="13"/>
    </row>
    <row r="7744" spans="1:57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  <c r="O7744" s="59">
        <f>Inputs!O7737</f>
        <v>0</v>
      </c>
      <c r="P7744" s="59">
        <f>Inputs!P7737</f>
        <v>0</v>
      </c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3"/>
      <c r="BB7744" s="13"/>
      <c r="BC7744" s="13"/>
      <c r="BD7744" s="13"/>
      <c r="BE7744" s="13"/>
    </row>
    <row r="7745" spans="1:57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  <c r="O7745" s="59">
        <f>Inputs!O7738</f>
        <v>0</v>
      </c>
      <c r="P7745" s="59">
        <f>Inputs!P7738</f>
        <v>0</v>
      </c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3"/>
      <c r="BB7745" s="13"/>
      <c r="BC7745" s="13"/>
      <c r="BD7745" s="13"/>
      <c r="BE7745" s="13"/>
    </row>
    <row r="7746" spans="1:57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  <c r="O7746" s="59">
        <f>Inputs!O7739</f>
        <v>0</v>
      </c>
      <c r="P7746" s="59">
        <f>Inputs!P7739</f>
        <v>0</v>
      </c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3"/>
      <c r="BB7746" s="13"/>
      <c r="BC7746" s="13"/>
      <c r="BD7746" s="13"/>
      <c r="BE7746" s="13"/>
    </row>
    <row r="7747" spans="1:57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  <c r="O7747" s="59">
        <f>Inputs!O7740</f>
        <v>0</v>
      </c>
      <c r="P7747" s="59">
        <f>Inputs!P7740</f>
        <v>0</v>
      </c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3"/>
      <c r="BB7747" s="13"/>
      <c r="BC7747" s="13"/>
      <c r="BD7747" s="13"/>
      <c r="BE7747" s="13"/>
    </row>
    <row r="7748" spans="1:57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  <c r="O7748" s="59">
        <f>Inputs!O7741</f>
        <v>0</v>
      </c>
      <c r="P7748" s="59">
        <f>Inputs!P7741</f>
        <v>0</v>
      </c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3"/>
      <c r="BB7748" s="13"/>
      <c r="BC7748" s="13"/>
      <c r="BD7748" s="13"/>
      <c r="BE7748" s="13"/>
    </row>
    <row r="7749" spans="1:57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  <c r="O7749" s="59">
        <f>Inputs!O7742</f>
        <v>0</v>
      </c>
      <c r="P7749" s="59">
        <f>Inputs!P7742</f>
        <v>0</v>
      </c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3"/>
      <c r="BB7749" s="13"/>
      <c r="BC7749" s="13"/>
      <c r="BD7749" s="13"/>
      <c r="BE7749" s="13"/>
    </row>
    <row r="7750" spans="1:57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  <c r="O7750" s="59">
        <f>Inputs!O7743</f>
        <v>0</v>
      </c>
      <c r="P7750" s="59">
        <f>Inputs!P7743</f>
        <v>0</v>
      </c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3"/>
      <c r="BB7750" s="13"/>
      <c r="BC7750" s="13"/>
      <c r="BD7750" s="13"/>
      <c r="BE7750" s="13"/>
    </row>
    <row r="7751" spans="1:57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  <c r="O7751" s="59">
        <f>Inputs!O7744</f>
        <v>0</v>
      </c>
      <c r="P7751" s="59">
        <f>Inputs!P7744</f>
        <v>0</v>
      </c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3"/>
      <c r="BB7751" s="13"/>
      <c r="BC7751" s="13"/>
      <c r="BD7751" s="13"/>
      <c r="BE7751" s="13"/>
    </row>
    <row r="7752" spans="1:57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  <c r="O7752" s="59">
        <f>Inputs!O7745</f>
        <v>0</v>
      </c>
      <c r="P7752" s="59">
        <f>Inputs!P7745</f>
        <v>0</v>
      </c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3"/>
      <c r="BB7752" s="13"/>
      <c r="BC7752" s="13"/>
      <c r="BD7752" s="13"/>
      <c r="BE7752" s="13"/>
    </row>
    <row r="7753" spans="1:57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  <c r="O7753" s="59">
        <f>Inputs!O7746</f>
        <v>0</v>
      </c>
      <c r="P7753" s="59">
        <f>Inputs!P7746</f>
        <v>0</v>
      </c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3"/>
      <c r="BB7753" s="13"/>
      <c r="BC7753" s="13"/>
      <c r="BD7753" s="13"/>
      <c r="BE7753" s="13"/>
    </row>
    <row r="7754" spans="1:57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  <c r="O7754" s="59">
        <f>Inputs!O7747</f>
        <v>0</v>
      </c>
      <c r="P7754" s="59">
        <f>Inputs!P7747</f>
        <v>0</v>
      </c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3"/>
      <c r="BB7754" s="13"/>
      <c r="BC7754" s="13"/>
      <c r="BD7754" s="13"/>
      <c r="BE7754" s="13"/>
    </row>
    <row r="7755" spans="1:57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  <c r="O7755" s="59">
        <f>Inputs!O7748</f>
        <v>0</v>
      </c>
      <c r="P7755" s="59">
        <f>Inputs!P7748</f>
        <v>0</v>
      </c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3"/>
      <c r="BB7755" s="13"/>
      <c r="BC7755" s="13"/>
      <c r="BD7755" s="13"/>
      <c r="BE7755" s="13"/>
    </row>
    <row r="7756" spans="1:57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  <c r="O7756" s="59">
        <f>Inputs!O7749</f>
        <v>0</v>
      </c>
      <c r="P7756" s="59">
        <f>Inputs!P7749</f>
        <v>0</v>
      </c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3"/>
      <c r="BB7756" s="13"/>
      <c r="BC7756" s="13"/>
      <c r="BD7756" s="13"/>
      <c r="BE7756" s="13"/>
    </row>
    <row r="7757" spans="1:57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  <c r="O7757" s="59">
        <f>Inputs!O7750</f>
        <v>0</v>
      </c>
      <c r="P7757" s="59">
        <f>Inputs!P7750</f>
        <v>0</v>
      </c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3"/>
      <c r="BB7757" s="13"/>
      <c r="BC7757" s="13"/>
      <c r="BD7757" s="13"/>
      <c r="BE7757" s="13"/>
    </row>
    <row r="7758" spans="1:57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  <c r="O7758" s="59">
        <f>Inputs!O7751</f>
        <v>0</v>
      </c>
      <c r="P7758" s="59">
        <f>Inputs!P7751</f>
        <v>0</v>
      </c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3"/>
      <c r="BB7758" s="13"/>
      <c r="BC7758" s="13"/>
      <c r="BD7758" s="13"/>
      <c r="BE7758" s="13"/>
    </row>
    <row r="7759" spans="1:57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  <c r="O7759" s="59">
        <f>Inputs!O7752</f>
        <v>0</v>
      </c>
      <c r="P7759" s="59">
        <f>Inputs!P7752</f>
        <v>0</v>
      </c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3"/>
      <c r="BB7759" s="13"/>
      <c r="BC7759" s="13"/>
      <c r="BD7759" s="13"/>
      <c r="BE7759" s="13"/>
    </row>
    <row r="7760" spans="1:57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  <c r="O7760" s="59">
        <f>Inputs!O7753</f>
        <v>0</v>
      </c>
      <c r="P7760" s="59">
        <f>Inputs!P7753</f>
        <v>0</v>
      </c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3"/>
      <c r="BB7760" s="13"/>
      <c r="BC7760" s="13"/>
      <c r="BD7760" s="13"/>
      <c r="BE7760" s="13"/>
    </row>
    <row r="7761" spans="1:57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  <c r="O7761" s="59">
        <f>Inputs!O7754</f>
        <v>0</v>
      </c>
      <c r="P7761" s="59">
        <f>Inputs!P7754</f>
        <v>0</v>
      </c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3"/>
      <c r="BB7761" s="13"/>
      <c r="BC7761" s="13"/>
      <c r="BD7761" s="13"/>
      <c r="BE7761" s="13"/>
    </row>
    <row r="7762" spans="1:57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  <c r="O7762" s="59">
        <f>Inputs!O7755</f>
        <v>0</v>
      </c>
      <c r="P7762" s="59">
        <f>Inputs!P7755</f>
        <v>0</v>
      </c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3"/>
      <c r="BB7762" s="13"/>
      <c r="BC7762" s="13"/>
      <c r="BD7762" s="13"/>
      <c r="BE7762" s="13"/>
    </row>
    <row r="7763" spans="1:57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  <c r="O7763" s="59">
        <f>Inputs!O7756</f>
        <v>0</v>
      </c>
      <c r="P7763" s="59">
        <f>Inputs!P7756</f>
        <v>0</v>
      </c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3"/>
      <c r="BB7763" s="13"/>
      <c r="BC7763" s="13"/>
      <c r="BD7763" s="13"/>
      <c r="BE7763" s="13"/>
    </row>
    <row r="7764" spans="1:57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  <c r="O7764" s="59">
        <f>Inputs!O7757</f>
        <v>0</v>
      </c>
      <c r="P7764" s="59">
        <f>Inputs!P7757</f>
        <v>0</v>
      </c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3"/>
      <c r="BB7764" s="13"/>
      <c r="BC7764" s="13"/>
      <c r="BD7764" s="13"/>
      <c r="BE7764" s="13"/>
    </row>
    <row r="7765" spans="1:57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  <c r="O7765" s="59">
        <f>Inputs!O7758</f>
        <v>0</v>
      </c>
      <c r="P7765" s="59">
        <f>Inputs!P7758</f>
        <v>0</v>
      </c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3"/>
      <c r="BB7765" s="13"/>
      <c r="BC7765" s="13"/>
      <c r="BD7765" s="13"/>
      <c r="BE7765" s="13"/>
    </row>
    <row r="7766" spans="1:57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  <c r="O7766" s="59">
        <f>Inputs!O7759</f>
        <v>0</v>
      </c>
      <c r="P7766" s="59">
        <f>Inputs!P7759</f>
        <v>0</v>
      </c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3"/>
      <c r="BB7766" s="13"/>
      <c r="BC7766" s="13"/>
      <c r="BD7766" s="13"/>
      <c r="BE7766" s="13"/>
    </row>
    <row r="7767" spans="1:57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  <c r="O7767" s="59">
        <f>Inputs!O7760</f>
        <v>0</v>
      </c>
      <c r="P7767" s="59">
        <f>Inputs!P7760</f>
        <v>0</v>
      </c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3"/>
      <c r="BB7767" s="13"/>
      <c r="BC7767" s="13"/>
      <c r="BD7767" s="13"/>
      <c r="BE7767" s="13"/>
    </row>
    <row r="7768" spans="1:57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  <c r="O7768" s="59">
        <f>Inputs!O7761</f>
        <v>0</v>
      </c>
      <c r="P7768" s="59">
        <f>Inputs!P7761</f>
        <v>0</v>
      </c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3"/>
      <c r="BB7768" s="13"/>
      <c r="BC7768" s="13"/>
      <c r="BD7768" s="13"/>
      <c r="BE7768" s="13"/>
    </row>
    <row r="7769" spans="1:57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  <c r="O7769" s="59">
        <f>Inputs!O7762</f>
        <v>0</v>
      </c>
      <c r="P7769" s="59">
        <f>Inputs!P7762</f>
        <v>0</v>
      </c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3"/>
      <c r="BB7769" s="13"/>
      <c r="BC7769" s="13"/>
      <c r="BD7769" s="13"/>
      <c r="BE7769" s="13"/>
    </row>
    <row r="7770" spans="1:57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  <c r="O7770" s="59">
        <f>Inputs!O7763</f>
        <v>0</v>
      </c>
      <c r="P7770" s="59">
        <f>Inputs!P7763</f>
        <v>0</v>
      </c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3"/>
      <c r="BB7770" s="13"/>
      <c r="BC7770" s="13"/>
      <c r="BD7770" s="13"/>
      <c r="BE7770" s="13"/>
    </row>
    <row r="7771" spans="1:57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  <c r="O7771" s="59">
        <f>Inputs!O7764</f>
        <v>0</v>
      </c>
      <c r="P7771" s="59">
        <f>Inputs!P7764</f>
        <v>0</v>
      </c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3"/>
      <c r="BB7771" s="13"/>
      <c r="BC7771" s="13"/>
      <c r="BD7771" s="13"/>
      <c r="BE7771" s="13"/>
    </row>
    <row r="7772" spans="1:57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  <c r="O7772" s="59">
        <f>Inputs!O7765</f>
        <v>0</v>
      </c>
      <c r="P7772" s="59">
        <f>Inputs!P7765</f>
        <v>0</v>
      </c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3"/>
      <c r="BB7772" s="13"/>
      <c r="BC7772" s="13"/>
      <c r="BD7772" s="13"/>
      <c r="BE7772" s="13"/>
    </row>
    <row r="7773" spans="1:57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  <c r="O7773" s="59">
        <f>Inputs!O7766</f>
        <v>0</v>
      </c>
      <c r="P7773" s="59">
        <f>Inputs!P7766</f>
        <v>0</v>
      </c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3"/>
      <c r="BB7773" s="13"/>
      <c r="BC7773" s="13"/>
      <c r="BD7773" s="13"/>
      <c r="BE7773" s="13"/>
    </row>
    <row r="7774" spans="1:57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  <c r="O7774" s="59">
        <f>Inputs!O7767</f>
        <v>0</v>
      </c>
      <c r="P7774" s="59">
        <f>Inputs!P7767</f>
        <v>0</v>
      </c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3"/>
      <c r="BB7774" s="13"/>
      <c r="BC7774" s="13"/>
      <c r="BD7774" s="13"/>
      <c r="BE7774" s="13"/>
    </row>
    <row r="7775" spans="1:57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  <c r="O7775" s="59">
        <f>Inputs!O7768</f>
        <v>0</v>
      </c>
      <c r="P7775" s="59">
        <f>Inputs!P7768</f>
        <v>0</v>
      </c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3"/>
      <c r="BB7775" s="13"/>
      <c r="BC7775" s="13"/>
      <c r="BD7775" s="13"/>
      <c r="BE7775" s="13"/>
    </row>
    <row r="7776" spans="1:57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  <c r="O7776" s="59">
        <f>Inputs!O7769</f>
        <v>0</v>
      </c>
      <c r="P7776" s="59">
        <f>Inputs!P7769</f>
        <v>0</v>
      </c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3"/>
      <c r="BB7776" s="13"/>
      <c r="BC7776" s="13"/>
      <c r="BD7776" s="13"/>
      <c r="BE7776" s="13"/>
    </row>
    <row r="7777" spans="1:57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  <c r="O7777" s="59">
        <f>Inputs!O7770</f>
        <v>0</v>
      </c>
      <c r="P7777" s="59">
        <f>Inputs!P7770</f>
        <v>0</v>
      </c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3"/>
      <c r="BB7777" s="13"/>
      <c r="BC7777" s="13"/>
      <c r="BD7777" s="13"/>
      <c r="BE7777" s="13"/>
    </row>
    <row r="7778" spans="1:57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  <c r="O7778" s="59">
        <f>Inputs!O7771</f>
        <v>0</v>
      </c>
      <c r="P7778" s="59">
        <f>Inputs!P7771</f>
        <v>0</v>
      </c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3"/>
      <c r="BB7778" s="13"/>
      <c r="BC7778" s="13"/>
      <c r="BD7778" s="13"/>
      <c r="BE7778" s="13"/>
    </row>
    <row r="7779" spans="1:57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  <c r="O7779" s="59">
        <f>Inputs!O7772</f>
        <v>0</v>
      </c>
      <c r="P7779" s="59">
        <f>Inputs!P7772</f>
        <v>0</v>
      </c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3"/>
      <c r="BB7779" s="13"/>
      <c r="BC7779" s="13"/>
      <c r="BD7779" s="13"/>
      <c r="BE7779" s="13"/>
    </row>
    <row r="7780" spans="1:57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  <c r="O7780" s="59">
        <f>Inputs!O7773</f>
        <v>0</v>
      </c>
      <c r="P7780" s="59">
        <f>Inputs!P7773</f>
        <v>0</v>
      </c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3"/>
      <c r="BB7780" s="13"/>
      <c r="BC7780" s="13"/>
      <c r="BD7780" s="13"/>
      <c r="BE7780" s="13"/>
    </row>
    <row r="7781" spans="1:57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  <c r="O7781" s="59">
        <f>Inputs!O7774</f>
        <v>0</v>
      </c>
      <c r="P7781" s="59">
        <f>Inputs!P7774</f>
        <v>0</v>
      </c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3"/>
      <c r="BB7781" s="13"/>
      <c r="BC7781" s="13"/>
      <c r="BD7781" s="13"/>
      <c r="BE7781" s="13"/>
    </row>
    <row r="7782" spans="1:57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  <c r="O7782" s="59">
        <f>Inputs!O7775</f>
        <v>0</v>
      </c>
      <c r="P7782" s="59">
        <f>Inputs!P7775</f>
        <v>0</v>
      </c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3"/>
      <c r="BB7782" s="13"/>
      <c r="BC7782" s="13"/>
      <c r="BD7782" s="13"/>
      <c r="BE7782" s="13"/>
    </row>
    <row r="7783" spans="1:57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  <c r="O7783" s="59">
        <f>Inputs!O7776</f>
        <v>0</v>
      </c>
      <c r="P7783" s="59">
        <f>Inputs!P7776</f>
        <v>0</v>
      </c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3"/>
      <c r="BB7783" s="13"/>
      <c r="BC7783" s="13"/>
      <c r="BD7783" s="13"/>
      <c r="BE7783" s="13"/>
    </row>
    <row r="7784" spans="1:57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  <c r="O7784" s="59">
        <f>Inputs!O7777</f>
        <v>0</v>
      </c>
      <c r="P7784" s="59">
        <f>Inputs!P7777</f>
        <v>0</v>
      </c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3"/>
      <c r="BB7784" s="13"/>
      <c r="BC7784" s="13"/>
      <c r="BD7784" s="13"/>
      <c r="BE7784" s="13"/>
    </row>
    <row r="7785" spans="1:57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  <c r="O7785" s="59">
        <f>Inputs!O7778</f>
        <v>0</v>
      </c>
      <c r="P7785" s="59">
        <f>Inputs!P7778</f>
        <v>0</v>
      </c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3"/>
      <c r="BB7785" s="13"/>
      <c r="BC7785" s="13"/>
      <c r="BD7785" s="13"/>
      <c r="BE7785" s="13"/>
    </row>
    <row r="7786" spans="1:57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  <c r="O7786" s="59">
        <f>Inputs!O7779</f>
        <v>0</v>
      </c>
      <c r="P7786" s="59">
        <f>Inputs!P7779</f>
        <v>0</v>
      </c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3"/>
      <c r="BB7786" s="13"/>
      <c r="BC7786" s="13"/>
      <c r="BD7786" s="13"/>
      <c r="BE7786" s="13"/>
    </row>
    <row r="7787" spans="1:57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  <c r="O7787" s="59">
        <f>Inputs!O7780</f>
        <v>0</v>
      </c>
      <c r="P7787" s="59">
        <f>Inputs!P7780</f>
        <v>0</v>
      </c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3"/>
      <c r="BB7787" s="13"/>
      <c r="BC7787" s="13"/>
      <c r="BD7787" s="13"/>
      <c r="BE7787" s="13"/>
    </row>
    <row r="7788" spans="1:57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  <c r="O7788" s="59">
        <f>Inputs!O7781</f>
        <v>0</v>
      </c>
      <c r="P7788" s="59">
        <f>Inputs!P7781</f>
        <v>0</v>
      </c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3"/>
      <c r="BB7788" s="13"/>
      <c r="BC7788" s="13"/>
      <c r="BD7788" s="13"/>
      <c r="BE7788" s="13"/>
    </row>
    <row r="7789" spans="1:57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  <c r="O7789" s="59">
        <f>Inputs!O7782</f>
        <v>0</v>
      </c>
      <c r="P7789" s="59">
        <f>Inputs!P7782</f>
        <v>0</v>
      </c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3"/>
      <c r="BB7789" s="13"/>
      <c r="BC7789" s="13"/>
      <c r="BD7789" s="13"/>
      <c r="BE7789" s="13"/>
    </row>
    <row r="7790" spans="1:57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  <c r="O7790" s="59">
        <f>Inputs!O7783</f>
        <v>0</v>
      </c>
      <c r="P7790" s="59">
        <f>Inputs!P7783</f>
        <v>0</v>
      </c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3"/>
      <c r="BB7790" s="13"/>
      <c r="BC7790" s="13"/>
      <c r="BD7790" s="13"/>
      <c r="BE7790" s="13"/>
    </row>
    <row r="7791" spans="1:57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  <c r="O7791" s="59">
        <f>Inputs!O7784</f>
        <v>0</v>
      </c>
      <c r="P7791" s="59">
        <f>Inputs!P7784</f>
        <v>0</v>
      </c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3"/>
      <c r="BB7791" s="13"/>
      <c r="BC7791" s="13"/>
      <c r="BD7791" s="13"/>
      <c r="BE7791" s="13"/>
    </row>
    <row r="7792" spans="1:57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  <c r="O7792" s="59">
        <f>Inputs!O7785</f>
        <v>0</v>
      </c>
      <c r="P7792" s="59">
        <f>Inputs!P7785</f>
        <v>0</v>
      </c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3"/>
      <c r="BB7792" s="13"/>
      <c r="BC7792" s="13"/>
      <c r="BD7792" s="13"/>
      <c r="BE7792" s="13"/>
    </row>
    <row r="7793" spans="1:57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  <c r="O7793" s="59">
        <f>Inputs!O7786</f>
        <v>0</v>
      </c>
      <c r="P7793" s="59">
        <f>Inputs!P7786</f>
        <v>0</v>
      </c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3"/>
      <c r="BB7793" s="13"/>
      <c r="BC7793" s="13"/>
      <c r="BD7793" s="13"/>
      <c r="BE7793" s="13"/>
    </row>
    <row r="7794" spans="1:57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  <c r="O7794" s="59">
        <f>Inputs!O7787</f>
        <v>0</v>
      </c>
      <c r="P7794" s="59">
        <f>Inputs!P7787</f>
        <v>0</v>
      </c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3"/>
      <c r="BB7794" s="13"/>
      <c r="BC7794" s="13"/>
      <c r="BD7794" s="13"/>
      <c r="BE7794" s="13"/>
    </row>
    <row r="7795" spans="1:57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  <c r="O7795" s="59">
        <f>Inputs!O7788</f>
        <v>0</v>
      </c>
      <c r="P7795" s="59">
        <f>Inputs!P7788</f>
        <v>0</v>
      </c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3"/>
      <c r="BB7795" s="13"/>
      <c r="BC7795" s="13"/>
      <c r="BD7795" s="13"/>
      <c r="BE7795" s="13"/>
    </row>
    <row r="7796" spans="1:57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  <c r="O7796" s="59">
        <f>Inputs!O7789</f>
        <v>0</v>
      </c>
      <c r="P7796" s="59">
        <f>Inputs!P7789</f>
        <v>0</v>
      </c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3"/>
      <c r="BB7796" s="13"/>
      <c r="BC7796" s="13"/>
      <c r="BD7796" s="13"/>
      <c r="BE7796" s="13"/>
    </row>
    <row r="7797" spans="1:57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  <c r="O7797" s="59">
        <f>Inputs!O7790</f>
        <v>0</v>
      </c>
      <c r="P7797" s="59">
        <f>Inputs!P7790</f>
        <v>0</v>
      </c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3"/>
      <c r="BB7797" s="13"/>
      <c r="BC7797" s="13"/>
      <c r="BD7797" s="13"/>
      <c r="BE7797" s="13"/>
    </row>
    <row r="7798" spans="1:57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  <c r="O7798" s="59">
        <f>Inputs!O7791</f>
        <v>0</v>
      </c>
      <c r="P7798" s="59">
        <f>Inputs!P7791</f>
        <v>0</v>
      </c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3"/>
      <c r="BB7798" s="13"/>
      <c r="BC7798" s="13"/>
      <c r="BD7798" s="13"/>
      <c r="BE7798" s="13"/>
    </row>
    <row r="7799" spans="1:57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  <c r="O7799" s="59">
        <f>Inputs!O7792</f>
        <v>0</v>
      </c>
      <c r="P7799" s="59">
        <f>Inputs!P7792</f>
        <v>0</v>
      </c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3"/>
      <c r="BB7799" s="13"/>
      <c r="BC7799" s="13"/>
      <c r="BD7799" s="13"/>
      <c r="BE7799" s="13"/>
    </row>
    <row r="7800" spans="1:57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  <c r="O7800" s="59">
        <f>Inputs!O7793</f>
        <v>0</v>
      </c>
      <c r="P7800" s="59">
        <f>Inputs!P7793</f>
        <v>0</v>
      </c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3"/>
      <c r="BB7800" s="13"/>
      <c r="BC7800" s="13"/>
      <c r="BD7800" s="13"/>
      <c r="BE7800" s="13"/>
    </row>
    <row r="7801" spans="1:57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  <c r="O7801" s="59">
        <f>Inputs!O7794</f>
        <v>0</v>
      </c>
      <c r="P7801" s="59">
        <f>Inputs!P7794</f>
        <v>0</v>
      </c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3"/>
      <c r="BB7801" s="13"/>
      <c r="BC7801" s="13"/>
      <c r="BD7801" s="13"/>
      <c r="BE7801" s="13"/>
    </row>
    <row r="7802" spans="1:57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  <c r="O7802" s="59">
        <f>Inputs!O7795</f>
        <v>0</v>
      </c>
      <c r="P7802" s="59">
        <f>Inputs!P7795</f>
        <v>0</v>
      </c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3"/>
      <c r="BB7802" s="13"/>
      <c r="BC7802" s="13"/>
      <c r="BD7802" s="13"/>
      <c r="BE7802" s="13"/>
    </row>
    <row r="7803" spans="1:57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  <c r="O7803" s="59">
        <f>Inputs!O7796</f>
        <v>0</v>
      </c>
      <c r="P7803" s="59">
        <f>Inputs!P7796</f>
        <v>0</v>
      </c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3"/>
      <c r="BB7803" s="13"/>
      <c r="BC7803" s="13"/>
      <c r="BD7803" s="13"/>
      <c r="BE7803" s="13"/>
    </row>
    <row r="7804" spans="1:57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  <c r="O7804" s="59">
        <f>Inputs!O7797</f>
        <v>0</v>
      </c>
      <c r="P7804" s="59">
        <f>Inputs!P7797</f>
        <v>0</v>
      </c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3"/>
      <c r="BB7804" s="13"/>
      <c r="BC7804" s="13"/>
      <c r="BD7804" s="13"/>
      <c r="BE7804" s="13"/>
    </row>
    <row r="7805" spans="1:57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  <c r="O7805" s="59">
        <f>Inputs!O7798</f>
        <v>0</v>
      </c>
      <c r="P7805" s="59">
        <f>Inputs!P7798</f>
        <v>0</v>
      </c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3"/>
      <c r="BB7805" s="13"/>
      <c r="BC7805" s="13"/>
      <c r="BD7805" s="13"/>
      <c r="BE7805" s="13"/>
    </row>
    <row r="7806" spans="1:57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  <c r="O7806" s="59">
        <f>Inputs!O7799</f>
        <v>0</v>
      </c>
      <c r="P7806" s="59">
        <f>Inputs!P7799</f>
        <v>0</v>
      </c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13"/>
      <c r="AE7806" s="13"/>
      <c r="AF7806" s="13"/>
      <c r="AG7806" s="13"/>
      <c r="AH7806" s="13"/>
      <c r="AI7806" s="13"/>
      <c r="AJ7806" s="13"/>
      <c r="AK7806" s="13"/>
      <c r="AL7806" s="13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3"/>
      <c r="BB7806" s="13"/>
      <c r="BC7806" s="13"/>
      <c r="BD7806" s="13"/>
      <c r="BE7806" s="13"/>
    </row>
    <row r="7807" spans="1:57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  <c r="O7807" s="59">
        <f>Inputs!O7800</f>
        <v>0</v>
      </c>
      <c r="P7807" s="59">
        <f>Inputs!P7800</f>
        <v>0</v>
      </c>
      <c r="Q7807" s="13"/>
      <c r="R7807" s="13"/>
      <c r="S7807" s="13"/>
      <c r="T7807" s="13"/>
      <c r="U7807" s="13"/>
      <c r="V7807" s="13"/>
      <c r="W7807" s="13"/>
      <c r="X7807" s="13"/>
      <c r="Y7807" s="13"/>
      <c r="Z7807" s="13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3"/>
      <c r="BB7807" s="13"/>
      <c r="BC7807" s="13"/>
      <c r="BD7807" s="13"/>
      <c r="BE7807" s="13"/>
    </row>
    <row r="7808" spans="1:57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  <c r="O7808" s="59">
        <f>Inputs!O7801</f>
        <v>0</v>
      </c>
      <c r="P7808" s="59">
        <f>Inputs!P7801</f>
        <v>0</v>
      </c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3"/>
      <c r="BB7808" s="13"/>
      <c r="BC7808" s="13"/>
      <c r="BD7808" s="13"/>
      <c r="BE7808" s="13"/>
    </row>
    <row r="7809" spans="1:57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  <c r="O7809" s="59">
        <f>Inputs!O7802</f>
        <v>0</v>
      </c>
      <c r="P7809" s="59">
        <f>Inputs!P7802</f>
        <v>0</v>
      </c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3"/>
      <c r="BB7809" s="13"/>
      <c r="BC7809" s="13"/>
      <c r="BD7809" s="13"/>
      <c r="BE7809" s="13"/>
    </row>
    <row r="7810" spans="1:57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  <c r="O7810" s="59">
        <f>Inputs!O7803</f>
        <v>0</v>
      </c>
      <c r="P7810" s="59">
        <f>Inputs!P7803</f>
        <v>0</v>
      </c>
      <c r="Q7810" s="13"/>
      <c r="R7810" s="13"/>
      <c r="S7810" s="13"/>
      <c r="T7810" s="13"/>
      <c r="U7810" s="13"/>
      <c r="V7810" s="13"/>
      <c r="W7810" s="13"/>
      <c r="X7810" s="13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3"/>
      <c r="BB7810" s="13"/>
      <c r="BC7810" s="13"/>
      <c r="BD7810" s="13"/>
      <c r="BE7810" s="13"/>
    </row>
    <row r="7811" spans="1:57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  <c r="O7811" s="59">
        <f>Inputs!O7804</f>
        <v>0</v>
      </c>
      <c r="P7811" s="59">
        <f>Inputs!P7804</f>
        <v>0</v>
      </c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3"/>
      <c r="BB7811" s="13"/>
      <c r="BC7811" s="13"/>
      <c r="BD7811" s="13"/>
      <c r="BE7811" s="13"/>
    </row>
    <row r="7812" spans="1:57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  <c r="O7812" s="59">
        <f>Inputs!O7805</f>
        <v>0</v>
      </c>
      <c r="P7812" s="59">
        <f>Inputs!P7805</f>
        <v>0</v>
      </c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3"/>
      <c r="BB7812" s="13"/>
      <c r="BC7812" s="13"/>
      <c r="BD7812" s="13"/>
      <c r="BE7812" s="13"/>
    </row>
    <row r="7813" spans="1:57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  <c r="O7813" s="59">
        <f>Inputs!O7806</f>
        <v>0</v>
      </c>
      <c r="P7813" s="59">
        <f>Inputs!P7806</f>
        <v>0</v>
      </c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3"/>
      <c r="BB7813" s="13"/>
      <c r="BC7813" s="13"/>
      <c r="BD7813" s="13"/>
      <c r="BE7813" s="13"/>
    </row>
    <row r="7814" spans="1:57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  <c r="O7814" s="59">
        <f>Inputs!O7807</f>
        <v>0</v>
      </c>
      <c r="P7814" s="59">
        <f>Inputs!P7807</f>
        <v>0</v>
      </c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3"/>
      <c r="BB7814" s="13"/>
      <c r="BC7814" s="13"/>
      <c r="BD7814" s="13"/>
      <c r="BE7814" s="13"/>
    </row>
    <row r="7815" spans="1:57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  <c r="O7815" s="59">
        <f>Inputs!O7808</f>
        <v>0</v>
      </c>
      <c r="P7815" s="59">
        <f>Inputs!P7808</f>
        <v>0</v>
      </c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3"/>
      <c r="BB7815" s="13"/>
      <c r="BC7815" s="13"/>
      <c r="BD7815" s="13"/>
      <c r="BE7815" s="13"/>
    </row>
    <row r="7816" spans="1:57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  <c r="O7816" s="59">
        <f>Inputs!O7809</f>
        <v>0</v>
      </c>
      <c r="P7816" s="59">
        <f>Inputs!P7809</f>
        <v>0</v>
      </c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3"/>
      <c r="BB7816" s="13"/>
      <c r="BC7816" s="13"/>
      <c r="BD7816" s="13"/>
      <c r="BE7816" s="13"/>
    </row>
    <row r="7817" spans="1:57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  <c r="O7817" s="59">
        <f>Inputs!O7810</f>
        <v>0</v>
      </c>
      <c r="P7817" s="59">
        <f>Inputs!P7810</f>
        <v>0</v>
      </c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3"/>
      <c r="BB7817" s="13"/>
      <c r="BC7817" s="13"/>
      <c r="BD7817" s="13"/>
      <c r="BE7817" s="13"/>
    </row>
    <row r="7818" spans="1:57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  <c r="O7818" s="59">
        <f>Inputs!O7811</f>
        <v>0</v>
      </c>
      <c r="P7818" s="59">
        <f>Inputs!P7811</f>
        <v>0</v>
      </c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3"/>
      <c r="BB7818" s="13"/>
      <c r="BC7818" s="13"/>
      <c r="BD7818" s="13"/>
      <c r="BE7818" s="13"/>
    </row>
    <row r="7819" spans="1:57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  <c r="O7819" s="59">
        <f>Inputs!O7812</f>
        <v>0</v>
      </c>
      <c r="P7819" s="59">
        <f>Inputs!P7812</f>
        <v>0</v>
      </c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3"/>
      <c r="BB7819" s="13"/>
      <c r="BC7819" s="13"/>
      <c r="BD7819" s="13"/>
      <c r="BE7819" s="13"/>
    </row>
    <row r="7820" spans="1:57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  <c r="O7820" s="59">
        <f>Inputs!O7813</f>
        <v>0</v>
      </c>
      <c r="P7820" s="59">
        <f>Inputs!P7813</f>
        <v>0</v>
      </c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3"/>
      <c r="BB7820" s="13"/>
      <c r="BC7820" s="13"/>
      <c r="BD7820" s="13"/>
      <c r="BE7820" s="13"/>
    </row>
    <row r="7821" spans="1:57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  <c r="O7821" s="59">
        <f>Inputs!O7814</f>
        <v>0</v>
      </c>
      <c r="P7821" s="59">
        <f>Inputs!P7814</f>
        <v>0</v>
      </c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3"/>
      <c r="BB7821" s="13"/>
      <c r="BC7821" s="13"/>
      <c r="BD7821" s="13"/>
      <c r="BE7821" s="13"/>
    </row>
    <row r="7822" spans="1:57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  <c r="O7822" s="59">
        <f>Inputs!O7815</f>
        <v>0</v>
      </c>
      <c r="P7822" s="59">
        <f>Inputs!P7815</f>
        <v>0</v>
      </c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3"/>
      <c r="BB7822" s="13"/>
      <c r="BC7822" s="13"/>
      <c r="BD7822" s="13"/>
      <c r="BE7822" s="13"/>
    </row>
    <row r="7823" spans="1:57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  <c r="O7823" s="59">
        <f>Inputs!O7816</f>
        <v>0</v>
      </c>
      <c r="P7823" s="59">
        <f>Inputs!P7816</f>
        <v>0</v>
      </c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3"/>
      <c r="BB7823" s="13"/>
      <c r="BC7823" s="13"/>
      <c r="BD7823" s="13"/>
      <c r="BE7823" s="13"/>
    </row>
    <row r="7824" spans="1:57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  <c r="O7824" s="59">
        <f>Inputs!O7817</f>
        <v>0</v>
      </c>
      <c r="P7824" s="59">
        <f>Inputs!P7817</f>
        <v>0</v>
      </c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3"/>
      <c r="BB7824" s="13"/>
      <c r="BC7824" s="13"/>
      <c r="BD7824" s="13"/>
      <c r="BE7824" s="13"/>
    </row>
    <row r="7825" spans="1:57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  <c r="O7825" s="59">
        <f>Inputs!O7818</f>
        <v>0</v>
      </c>
      <c r="P7825" s="59">
        <f>Inputs!P7818</f>
        <v>0</v>
      </c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3"/>
      <c r="BB7825" s="13"/>
      <c r="BC7825" s="13"/>
      <c r="BD7825" s="13"/>
      <c r="BE7825" s="13"/>
    </row>
    <row r="7826" spans="1:57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  <c r="O7826" s="59">
        <f>Inputs!O7819</f>
        <v>0</v>
      </c>
      <c r="P7826" s="59">
        <f>Inputs!P7819</f>
        <v>0</v>
      </c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3"/>
      <c r="BB7826" s="13"/>
      <c r="BC7826" s="13"/>
      <c r="BD7826" s="13"/>
      <c r="BE7826" s="13"/>
    </row>
    <row r="7827" spans="1:57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  <c r="O7827" s="59">
        <f>Inputs!O7820</f>
        <v>0</v>
      </c>
      <c r="P7827" s="59">
        <f>Inputs!P7820</f>
        <v>0</v>
      </c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3"/>
      <c r="BB7827" s="13"/>
      <c r="BC7827" s="13"/>
      <c r="BD7827" s="13"/>
      <c r="BE7827" s="13"/>
    </row>
    <row r="7828" spans="1:57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  <c r="O7828" s="59">
        <f>Inputs!O7821</f>
        <v>0</v>
      </c>
      <c r="P7828" s="59">
        <f>Inputs!P7821</f>
        <v>0</v>
      </c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3"/>
      <c r="BB7828" s="13"/>
      <c r="BC7828" s="13"/>
      <c r="BD7828" s="13"/>
      <c r="BE7828" s="13"/>
    </row>
    <row r="7829" spans="1:57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  <c r="O7829" s="59">
        <f>Inputs!O7822</f>
        <v>0</v>
      </c>
      <c r="P7829" s="59">
        <f>Inputs!P7822</f>
        <v>0</v>
      </c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3"/>
      <c r="BB7829" s="13"/>
      <c r="BC7829" s="13"/>
      <c r="BD7829" s="13"/>
      <c r="BE7829" s="13"/>
    </row>
    <row r="7830" spans="1:57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  <c r="O7830" s="59">
        <f>Inputs!O7823</f>
        <v>0</v>
      </c>
      <c r="P7830" s="59">
        <f>Inputs!P7823</f>
        <v>0</v>
      </c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3"/>
      <c r="BB7830" s="13"/>
      <c r="BC7830" s="13"/>
      <c r="BD7830" s="13"/>
      <c r="BE7830" s="13"/>
    </row>
    <row r="7831" spans="1:57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  <c r="O7831" s="59">
        <f>Inputs!O7824</f>
        <v>0</v>
      </c>
      <c r="P7831" s="59">
        <f>Inputs!P7824</f>
        <v>0</v>
      </c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3"/>
      <c r="BB7831" s="13"/>
      <c r="BC7831" s="13"/>
      <c r="BD7831" s="13"/>
      <c r="BE7831" s="13"/>
    </row>
    <row r="7832" spans="1:57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  <c r="O7832" s="59">
        <f>Inputs!O7825</f>
        <v>0</v>
      </c>
      <c r="P7832" s="59">
        <f>Inputs!P7825</f>
        <v>0</v>
      </c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13"/>
      <c r="AC7832" s="13"/>
      <c r="AD7832" s="13"/>
      <c r="AE7832" s="13"/>
      <c r="AF7832" s="13"/>
      <c r="AG7832" s="13"/>
      <c r="AH7832" s="13"/>
      <c r="AI7832" s="13"/>
      <c r="AJ7832" s="13"/>
      <c r="AK7832" s="13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3"/>
      <c r="BB7832" s="13"/>
      <c r="BC7832" s="13"/>
      <c r="BD7832" s="13"/>
      <c r="BE7832" s="13"/>
    </row>
    <row r="7833" spans="1:57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  <c r="O7833" s="59">
        <f>Inputs!O7826</f>
        <v>0</v>
      </c>
      <c r="P7833" s="59">
        <f>Inputs!P7826</f>
        <v>0</v>
      </c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3"/>
      <c r="BB7833" s="13"/>
      <c r="BC7833" s="13"/>
      <c r="BD7833" s="13"/>
      <c r="BE7833" s="13"/>
    </row>
    <row r="7834" spans="1:57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  <c r="O7834" s="59">
        <f>Inputs!O7827</f>
        <v>0</v>
      </c>
      <c r="P7834" s="59">
        <f>Inputs!P7827</f>
        <v>0</v>
      </c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3"/>
      <c r="BB7834" s="13"/>
      <c r="BC7834" s="13"/>
      <c r="BD7834" s="13"/>
      <c r="BE7834" s="13"/>
    </row>
    <row r="7835" spans="1:57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  <c r="O7835" s="59">
        <f>Inputs!O7828</f>
        <v>0</v>
      </c>
      <c r="P7835" s="59">
        <f>Inputs!P7828</f>
        <v>0</v>
      </c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3"/>
      <c r="BB7835" s="13"/>
      <c r="BC7835" s="13"/>
      <c r="BD7835" s="13"/>
      <c r="BE7835" s="13"/>
    </row>
    <row r="7836" spans="1:57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  <c r="O7836" s="59">
        <f>Inputs!O7829</f>
        <v>0</v>
      </c>
      <c r="P7836" s="59">
        <f>Inputs!P7829</f>
        <v>0</v>
      </c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3"/>
      <c r="BB7836" s="13"/>
      <c r="BC7836" s="13"/>
      <c r="BD7836" s="13"/>
      <c r="BE7836" s="13"/>
    </row>
    <row r="7837" spans="1:57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  <c r="O7837" s="59">
        <f>Inputs!O7830</f>
        <v>0</v>
      </c>
      <c r="P7837" s="59">
        <f>Inputs!P7830</f>
        <v>0</v>
      </c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3"/>
      <c r="BB7837" s="13"/>
      <c r="BC7837" s="13"/>
      <c r="BD7837" s="13"/>
      <c r="BE7837" s="13"/>
    </row>
    <row r="7838" spans="1:57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  <c r="O7838" s="59">
        <f>Inputs!O7831</f>
        <v>0</v>
      </c>
      <c r="P7838" s="59">
        <f>Inputs!P7831</f>
        <v>0</v>
      </c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3"/>
      <c r="BB7838" s="13"/>
      <c r="BC7838" s="13"/>
      <c r="BD7838" s="13"/>
      <c r="BE7838" s="13"/>
    </row>
    <row r="7839" spans="1:57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  <c r="O7839" s="59">
        <f>Inputs!O7832</f>
        <v>0</v>
      </c>
      <c r="P7839" s="59">
        <f>Inputs!P7832</f>
        <v>0</v>
      </c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3"/>
      <c r="BB7839" s="13"/>
      <c r="BC7839" s="13"/>
      <c r="BD7839" s="13"/>
      <c r="BE7839" s="13"/>
    </row>
    <row r="7840" spans="1:57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  <c r="O7840" s="59">
        <f>Inputs!O7833</f>
        <v>0</v>
      </c>
      <c r="P7840" s="59">
        <f>Inputs!P7833</f>
        <v>0</v>
      </c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3"/>
      <c r="BB7840" s="13"/>
      <c r="BC7840" s="13"/>
      <c r="BD7840" s="13"/>
      <c r="BE7840" s="13"/>
    </row>
    <row r="7841" spans="1:57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  <c r="O7841" s="59">
        <f>Inputs!O7834</f>
        <v>0</v>
      </c>
      <c r="P7841" s="59">
        <f>Inputs!P7834</f>
        <v>0</v>
      </c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3"/>
      <c r="BB7841" s="13"/>
      <c r="BC7841" s="13"/>
      <c r="BD7841" s="13"/>
      <c r="BE7841" s="13"/>
    </row>
    <row r="7842" spans="1:57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  <c r="O7842" s="59">
        <f>Inputs!O7835</f>
        <v>0</v>
      </c>
      <c r="P7842" s="59">
        <f>Inputs!P7835</f>
        <v>0</v>
      </c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3"/>
      <c r="BB7842" s="13"/>
      <c r="BC7842" s="13"/>
      <c r="BD7842" s="13"/>
      <c r="BE7842" s="13"/>
    </row>
    <row r="7843" spans="1:57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  <c r="O7843" s="59">
        <f>Inputs!O7836</f>
        <v>0</v>
      </c>
      <c r="P7843" s="59">
        <f>Inputs!P7836</f>
        <v>0</v>
      </c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3"/>
      <c r="BB7843" s="13"/>
      <c r="BC7843" s="13"/>
      <c r="BD7843" s="13"/>
      <c r="BE7843" s="13"/>
    </row>
    <row r="7844" spans="1:57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  <c r="O7844" s="59">
        <f>Inputs!O7837</f>
        <v>0</v>
      </c>
      <c r="P7844" s="59">
        <f>Inputs!P7837</f>
        <v>0</v>
      </c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3"/>
      <c r="BB7844" s="13"/>
      <c r="BC7844" s="13"/>
      <c r="BD7844" s="13"/>
      <c r="BE7844" s="13"/>
    </row>
    <row r="7845" spans="1:57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  <c r="O7845" s="59">
        <f>Inputs!O7838</f>
        <v>0</v>
      </c>
      <c r="P7845" s="59">
        <f>Inputs!P7838</f>
        <v>0</v>
      </c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3"/>
      <c r="BB7845" s="13"/>
      <c r="BC7845" s="13"/>
      <c r="BD7845" s="13"/>
      <c r="BE7845" s="13"/>
    </row>
    <row r="7846" spans="1:57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  <c r="O7846" s="59">
        <f>Inputs!O7839</f>
        <v>0</v>
      </c>
      <c r="P7846" s="59">
        <f>Inputs!P7839</f>
        <v>0</v>
      </c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3"/>
      <c r="BB7846" s="13"/>
      <c r="BC7846" s="13"/>
      <c r="BD7846" s="13"/>
      <c r="BE7846" s="13"/>
    </row>
    <row r="7847" spans="1:57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  <c r="O7847" s="59">
        <f>Inputs!O7840</f>
        <v>0</v>
      </c>
      <c r="P7847" s="59">
        <f>Inputs!P7840</f>
        <v>0</v>
      </c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3"/>
      <c r="BB7847" s="13"/>
      <c r="BC7847" s="13"/>
      <c r="BD7847" s="13"/>
      <c r="BE7847" s="13"/>
    </row>
    <row r="7848" spans="1:57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  <c r="O7848" s="59">
        <f>Inputs!O7841</f>
        <v>0</v>
      </c>
      <c r="P7848" s="59">
        <f>Inputs!P7841</f>
        <v>0</v>
      </c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3"/>
      <c r="BB7848" s="13"/>
      <c r="BC7848" s="13"/>
      <c r="BD7848" s="13"/>
      <c r="BE7848" s="13"/>
    </row>
    <row r="7849" spans="1:57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  <c r="O7849" s="59">
        <f>Inputs!O7842</f>
        <v>0</v>
      </c>
      <c r="P7849" s="59">
        <f>Inputs!P7842</f>
        <v>0</v>
      </c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3"/>
      <c r="BB7849" s="13"/>
      <c r="BC7849" s="13"/>
      <c r="BD7849" s="13"/>
      <c r="BE7849" s="13"/>
    </row>
    <row r="7850" spans="1:57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  <c r="O7850" s="59">
        <f>Inputs!O7843</f>
        <v>0</v>
      </c>
      <c r="P7850" s="59">
        <f>Inputs!P7843</f>
        <v>0</v>
      </c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3"/>
      <c r="BB7850" s="13"/>
      <c r="BC7850" s="13"/>
      <c r="BD7850" s="13"/>
      <c r="BE7850" s="13"/>
    </row>
    <row r="7851" spans="1:57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  <c r="O7851" s="59">
        <f>Inputs!O7844</f>
        <v>0</v>
      </c>
      <c r="P7851" s="59">
        <f>Inputs!P7844</f>
        <v>0</v>
      </c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3"/>
      <c r="BB7851" s="13"/>
      <c r="BC7851" s="13"/>
      <c r="BD7851" s="13"/>
      <c r="BE7851" s="13"/>
    </row>
    <row r="7852" spans="1:57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  <c r="O7852" s="59">
        <f>Inputs!O7845</f>
        <v>0</v>
      </c>
      <c r="P7852" s="59">
        <f>Inputs!P7845</f>
        <v>0</v>
      </c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3"/>
      <c r="BB7852" s="13"/>
      <c r="BC7852" s="13"/>
      <c r="BD7852" s="13"/>
      <c r="BE7852" s="13"/>
    </row>
    <row r="7853" spans="1:57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  <c r="O7853" s="59">
        <f>Inputs!O7846</f>
        <v>0</v>
      </c>
      <c r="P7853" s="59">
        <f>Inputs!P7846</f>
        <v>0</v>
      </c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3"/>
      <c r="BB7853" s="13"/>
      <c r="BC7853" s="13"/>
      <c r="BD7853" s="13"/>
      <c r="BE7853" s="13"/>
    </row>
    <row r="7854" spans="1:57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  <c r="O7854" s="59">
        <f>Inputs!O7847</f>
        <v>0</v>
      </c>
      <c r="P7854" s="59">
        <f>Inputs!P7847</f>
        <v>0</v>
      </c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3"/>
      <c r="BB7854" s="13"/>
      <c r="BC7854" s="13"/>
      <c r="BD7854" s="13"/>
      <c r="BE7854" s="13"/>
    </row>
    <row r="7855" spans="1:57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  <c r="O7855" s="59">
        <f>Inputs!O7848</f>
        <v>0</v>
      </c>
      <c r="P7855" s="59">
        <f>Inputs!P7848</f>
        <v>0</v>
      </c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3"/>
      <c r="BB7855" s="13"/>
      <c r="BC7855" s="13"/>
      <c r="BD7855" s="13"/>
      <c r="BE7855" s="13"/>
    </row>
    <row r="7856" spans="1:57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  <c r="O7856" s="59">
        <f>Inputs!O7849</f>
        <v>0</v>
      </c>
      <c r="P7856" s="59">
        <f>Inputs!P7849</f>
        <v>0</v>
      </c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3"/>
      <c r="BB7856" s="13"/>
      <c r="BC7856" s="13"/>
      <c r="BD7856" s="13"/>
      <c r="BE7856" s="13"/>
    </row>
    <row r="7857" spans="1:57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  <c r="O7857" s="59">
        <f>Inputs!O7850</f>
        <v>0</v>
      </c>
      <c r="P7857" s="59">
        <f>Inputs!P7850</f>
        <v>0</v>
      </c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3"/>
      <c r="BB7857" s="13"/>
      <c r="BC7857" s="13"/>
      <c r="BD7857" s="13"/>
      <c r="BE7857" s="13"/>
    </row>
    <row r="7858" spans="1:57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  <c r="O7858" s="59">
        <f>Inputs!O7851</f>
        <v>0</v>
      </c>
      <c r="P7858" s="59">
        <f>Inputs!P7851</f>
        <v>0</v>
      </c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3"/>
      <c r="BB7858" s="13"/>
      <c r="BC7858" s="13"/>
      <c r="BD7858" s="13"/>
      <c r="BE7858" s="13"/>
    </row>
    <row r="7859" spans="1:57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  <c r="O7859" s="59">
        <f>Inputs!O7852</f>
        <v>0</v>
      </c>
      <c r="P7859" s="59">
        <f>Inputs!P7852</f>
        <v>0</v>
      </c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3"/>
      <c r="BB7859" s="13"/>
      <c r="BC7859" s="13"/>
      <c r="BD7859" s="13"/>
      <c r="BE7859" s="13"/>
    </row>
    <row r="7860" spans="1:57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  <c r="O7860" s="59">
        <f>Inputs!O7853</f>
        <v>0</v>
      </c>
      <c r="P7860" s="59">
        <f>Inputs!P7853</f>
        <v>0</v>
      </c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3"/>
      <c r="BB7860" s="13"/>
      <c r="BC7860" s="13"/>
      <c r="BD7860" s="13"/>
      <c r="BE7860" s="13"/>
    </row>
    <row r="7861" spans="1:57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  <c r="O7861" s="59">
        <f>Inputs!O7854</f>
        <v>0</v>
      </c>
      <c r="P7861" s="59">
        <f>Inputs!P7854</f>
        <v>0</v>
      </c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3"/>
      <c r="BB7861" s="13"/>
      <c r="BC7861" s="13"/>
      <c r="BD7861" s="13"/>
      <c r="BE7861" s="13"/>
    </row>
    <row r="7862" spans="1:57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  <c r="O7862" s="59">
        <f>Inputs!O7855</f>
        <v>0</v>
      </c>
      <c r="P7862" s="59">
        <f>Inputs!P7855</f>
        <v>0</v>
      </c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3"/>
      <c r="BB7862" s="13"/>
      <c r="BC7862" s="13"/>
      <c r="BD7862" s="13"/>
      <c r="BE7862" s="13"/>
    </row>
    <row r="7863" spans="1:57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  <c r="O7863" s="59">
        <f>Inputs!O7856</f>
        <v>0</v>
      </c>
      <c r="P7863" s="59">
        <f>Inputs!P7856</f>
        <v>0</v>
      </c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3"/>
      <c r="BB7863" s="13"/>
      <c r="BC7863" s="13"/>
      <c r="BD7863" s="13"/>
      <c r="BE7863" s="13"/>
    </row>
    <row r="7864" spans="1:57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  <c r="O7864" s="59">
        <f>Inputs!O7857</f>
        <v>0</v>
      </c>
      <c r="P7864" s="59">
        <f>Inputs!P7857</f>
        <v>0</v>
      </c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3"/>
      <c r="BB7864" s="13"/>
      <c r="BC7864" s="13"/>
      <c r="BD7864" s="13"/>
      <c r="BE7864" s="13"/>
    </row>
    <row r="7865" spans="1:57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  <c r="O7865" s="59">
        <f>Inputs!O7858</f>
        <v>0</v>
      </c>
      <c r="P7865" s="59">
        <f>Inputs!P7858</f>
        <v>0</v>
      </c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3"/>
      <c r="BB7865" s="13"/>
      <c r="BC7865" s="13"/>
      <c r="BD7865" s="13"/>
      <c r="BE7865" s="13"/>
    </row>
    <row r="7866" spans="1:57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  <c r="O7866" s="59">
        <f>Inputs!O7859</f>
        <v>0</v>
      </c>
      <c r="P7866" s="59">
        <f>Inputs!P7859</f>
        <v>0</v>
      </c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3"/>
      <c r="BB7866" s="13"/>
      <c r="BC7866" s="13"/>
      <c r="BD7866" s="13"/>
      <c r="BE7866" s="13"/>
    </row>
    <row r="7867" spans="1:57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  <c r="O7867" s="59">
        <f>Inputs!O7860</f>
        <v>0</v>
      </c>
      <c r="P7867" s="59">
        <f>Inputs!P7860</f>
        <v>0</v>
      </c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3"/>
      <c r="BB7867" s="13"/>
      <c r="BC7867" s="13"/>
      <c r="BD7867" s="13"/>
      <c r="BE7867" s="13"/>
    </row>
    <row r="7868" spans="1:57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  <c r="O7868" s="59">
        <f>Inputs!O7861</f>
        <v>0</v>
      </c>
      <c r="P7868" s="59">
        <f>Inputs!P7861</f>
        <v>0</v>
      </c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13"/>
      <c r="AF7868" s="13"/>
      <c r="AG7868" s="13"/>
      <c r="AH7868" s="13"/>
      <c r="AI7868" s="13"/>
      <c r="AJ7868" s="13"/>
      <c r="AK7868" s="13"/>
      <c r="AL7868" s="13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3"/>
      <c r="BB7868" s="13"/>
      <c r="BC7868" s="13"/>
      <c r="BD7868" s="13"/>
      <c r="BE7868" s="13"/>
    </row>
    <row r="7869" spans="1:57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  <c r="O7869" s="59">
        <f>Inputs!O7862</f>
        <v>0</v>
      </c>
      <c r="P7869" s="59">
        <f>Inputs!P7862</f>
        <v>0</v>
      </c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3"/>
      <c r="BB7869" s="13"/>
      <c r="BC7869" s="13"/>
      <c r="BD7869" s="13"/>
      <c r="BE7869" s="13"/>
    </row>
    <row r="7870" spans="1:57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  <c r="O7870" s="59">
        <f>Inputs!O7863</f>
        <v>0</v>
      </c>
      <c r="P7870" s="59">
        <f>Inputs!P7863</f>
        <v>0</v>
      </c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3"/>
      <c r="BB7870" s="13"/>
      <c r="BC7870" s="13"/>
      <c r="BD7870" s="13"/>
      <c r="BE7870" s="13"/>
    </row>
    <row r="7871" spans="1:57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  <c r="O7871" s="59">
        <f>Inputs!O7864</f>
        <v>0</v>
      </c>
      <c r="P7871" s="59">
        <f>Inputs!P7864</f>
        <v>0</v>
      </c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3"/>
      <c r="BB7871" s="13"/>
      <c r="BC7871" s="13"/>
      <c r="BD7871" s="13"/>
      <c r="BE7871" s="13"/>
    </row>
    <row r="7872" spans="1:57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  <c r="O7872" s="59">
        <f>Inputs!O7865</f>
        <v>0</v>
      </c>
      <c r="P7872" s="59">
        <f>Inputs!P7865</f>
        <v>0</v>
      </c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3"/>
      <c r="BB7872" s="13"/>
      <c r="BC7872" s="13"/>
      <c r="BD7872" s="13"/>
      <c r="BE7872" s="13"/>
    </row>
    <row r="7873" spans="1:57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  <c r="O7873" s="59">
        <f>Inputs!O7866</f>
        <v>0</v>
      </c>
      <c r="P7873" s="59">
        <f>Inputs!P7866</f>
        <v>0</v>
      </c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3"/>
      <c r="BB7873" s="13"/>
      <c r="BC7873" s="13"/>
      <c r="BD7873" s="13"/>
      <c r="BE7873" s="13"/>
    </row>
    <row r="7874" spans="1:57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  <c r="O7874" s="59">
        <f>Inputs!O7867</f>
        <v>0</v>
      </c>
      <c r="P7874" s="59">
        <f>Inputs!P7867</f>
        <v>0</v>
      </c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3"/>
      <c r="BB7874" s="13"/>
      <c r="BC7874" s="13"/>
      <c r="BD7874" s="13"/>
      <c r="BE7874" s="13"/>
    </row>
    <row r="7875" spans="1:57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  <c r="O7875" s="59">
        <f>Inputs!O7868</f>
        <v>0</v>
      </c>
      <c r="P7875" s="59">
        <f>Inputs!P7868</f>
        <v>0</v>
      </c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3"/>
      <c r="BB7875" s="13"/>
      <c r="BC7875" s="13"/>
      <c r="BD7875" s="13"/>
      <c r="BE7875" s="13"/>
    </row>
    <row r="7876" spans="1:57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  <c r="O7876" s="59">
        <f>Inputs!O7869</f>
        <v>0</v>
      </c>
      <c r="P7876" s="59">
        <f>Inputs!P7869</f>
        <v>0</v>
      </c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3"/>
      <c r="BB7876" s="13"/>
      <c r="BC7876" s="13"/>
      <c r="BD7876" s="13"/>
      <c r="BE7876" s="13"/>
    </row>
    <row r="7877" spans="1:57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  <c r="O7877" s="59">
        <f>Inputs!O7870</f>
        <v>0</v>
      </c>
      <c r="P7877" s="59">
        <f>Inputs!P7870</f>
        <v>0</v>
      </c>
      <c r="Q7877" s="13"/>
      <c r="R7877" s="13"/>
      <c r="S7877" s="13"/>
      <c r="T7877" s="13"/>
      <c r="U7877" s="13"/>
      <c r="V7877" s="13"/>
      <c r="W7877" s="13"/>
      <c r="X7877" s="13"/>
      <c r="Y7877" s="13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3"/>
      <c r="BB7877" s="13"/>
      <c r="BC7877" s="13"/>
      <c r="BD7877" s="13"/>
      <c r="BE7877" s="13"/>
    </row>
    <row r="7878" spans="1:57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  <c r="O7878" s="59">
        <f>Inputs!O7871</f>
        <v>0</v>
      </c>
      <c r="P7878" s="59">
        <f>Inputs!P7871</f>
        <v>0</v>
      </c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3"/>
      <c r="BB7878" s="13"/>
      <c r="BC7878" s="13"/>
      <c r="BD7878" s="13"/>
      <c r="BE7878" s="13"/>
    </row>
    <row r="7879" spans="1:57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  <c r="O7879" s="59">
        <f>Inputs!O7872</f>
        <v>0</v>
      </c>
      <c r="P7879" s="59">
        <f>Inputs!P7872</f>
        <v>0</v>
      </c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3"/>
      <c r="BB7879" s="13"/>
      <c r="BC7879" s="13"/>
      <c r="BD7879" s="13"/>
      <c r="BE7879" s="13"/>
    </row>
    <row r="7880" spans="1:57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  <c r="O7880" s="59">
        <f>Inputs!O7873</f>
        <v>0</v>
      </c>
      <c r="P7880" s="59">
        <f>Inputs!P7873</f>
        <v>0</v>
      </c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13"/>
      <c r="BA7880" s="13"/>
      <c r="BB7880" s="13"/>
      <c r="BC7880" s="13"/>
      <c r="BD7880" s="13"/>
      <c r="BE7880" s="13"/>
    </row>
    <row r="7881" spans="1:57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  <c r="O7881" s="59">
        <f>Inputs!O7874</f>
        <v>0</v>
      </c>
      <c r="P7881" s="59">
        <f>Inputs!P7874</f>
        <v>0</v>
      </c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3"/>
      <c r="BB7881" s="13"/>
      <c r="BC7881" s="13"/>
      <c r="BD7881" s="13"/>
      <c r="BE7881" s="13"/>
    </row>
    <row r="7882" spans="1:57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  <c r="O7882" s="59">
        <f>Inputs!O7875</f>
        <v>0</v>
      </c>
      <c r="P7882" s="59">
        <f>Inputs!P7875</f>
        <v>0</v>
      </c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3"/>
      <c r="BB7882" s="13"/>
      <c r="BC7882" s="13"/>
      <c r="BD7882" s="13"/>
      <c r="BE7882" s="13"/>
    </row>
    <row r="7883" spans="1:57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  <c r="O7883" s="59">
        <f>Inputs!O7876</f>
        <v>0</v>
      </c>
      <c r="P7883" s="59">
        <f>Inputs!P7876</f>
        <v>0</v>
      </c>
      <c r="Q7883" s="13"/>
      <c r="R7883" s="13"/>
      <c r="S7883" s="13"/>
      <c r="T7883" s="13"/>
      <c r="U7883" s="13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3"/>
      <c r="BB7883" s="13"/>
      <c r="BC7883" s="13"/>
      <c r="BD7883" s="13"/>
      <c r="BE7883" s="13"/>
    </row>
    <row r="7884" spans="1:57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  <c r="O7884" s="59">
        <f>Inputs!O7877</f>
        <v>0</v>
      </c>
      <c r="P7884" s="59">
        <f>Inputs!P7877</f>
        <v>0</v>
      </c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3"/>
      <c r="BB7884" s="13"/>
      <c r="BC7884" s="13"/>
      <c r="BD7884" s="13"/>
      <c r="BE7884" s="13"/>
    </row>
    <row r="7885" spans="1:57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  <c r="O7885" s="59">
        <f>Inputs!O7878</f>
        <v>0</v>
      </c>
      <c r="P7885" s="59">
        <f>Inputs!P7878</f>
        <v>0</v>
      </c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3"/>
      <c r="BB7885" s="13"/>
      <c r="BC7885" s="13"/>
      <c r="BD7885" s="13"/>
      <c r="BE7885" s="13"/>
    </row>
    <row r="7886" spans="1:57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  <c r="O7886" s="59">
        <f>Inputs!O7879</f>
        <v>0</v>
      </c>
      <c r="P7886" s="59">
        <f>Inputs!P7879</f>
        <v>0</v>
      </c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3"/>
      <c r="BB7886" s="13"/>
      <c r="BC7886" s="13"/>
      <c r="BD7886" s="13"/>
      <c r="BE7886" s="13"/>
    </row>
    <row r="7887" spans="1:57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  <c r="O7887" s="59">
        <f>Inputs!O7880</f>
        <v>0</v>
      </c>
      <c r="P7887" s="59">
        <f>Inputs!P7880</f>
        <v>0</v>
      </c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3"/>
      <c r="BB7887" s="13"/>
      <c r="BC7887" s="13"/>
      <c r="BD7887" s="13"/>
      <c r="BE7887" s="13"/>
    </row>
    <row r="7888" spans="1:57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  <c r="O7888" s="59">
        <f>Inputs!O7881</f>
        <v>0</v>
      </c>
      <c r="P7888" s="59">
        <f>Inputs!P7881</f>
        <v>0</v>
      </c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3"/>
      <c r="BB7888" s="13"/>
      <c r="BC7888" s="13"/>
      <c r="BD7888" s="13"/>
      <c r="BE7888" s="13"/>
    </row>
    <row r="7889" spans="1:57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  <c r="O7889" s="59">
        <f>Inputs!O7882</f>
        <v>0</v>
      </c>
      <c r="P7889" s="59">
        <f>Inputs!P7882</f>
        <v>0</v>
      </c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13"/>
      <c r="AR7889" s="13"/>
      <c r="AS7889" s="13"/>
      <c r="AT7889" s="13"/>
      <c r="AU7889" s="13"/>
      <c r="AV7889" s="13"/>
      <c r="AW7889" s="13"/>
      <c r="AX7889" s="13"/>
      <c r="AY7889" s="13"/>
      <c r="AZ7889" s="13"/>
      <c r="BA7889" s="13"/>
      <c r="BB7889" s="13"/>
      <c r="BC7889" s="13"/>
      <c r="BD7889" s="13"/>
      <c r="BE7889" s="13"/>
    </row>
    <row r="7890" spans="1:57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  <c r="O7890" s="59">
        <f>Inputs!O7883</f>
        <v>0</v>
      </c>
      <c r="P7890" s="59">
        <f>Inputs!P7883</f>
        <v>0</v>
      </c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3"/>
      <c r="BB7890" s="13"/>
      <c r="BC7890" s="13"/>
      <c r="BD7890" s="13"/>
      <c r="BE7890" s="13"/>
    </row>
    <row r="7891" spans="1:57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  <c r="O7891" s="59">
        <f>Inputs!O7884</f>
        <v>0</v>
      </c>
      <c r="P7891" s="59">
        <f>Inputs!P7884</f>
        <v>0</v>
      </c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3"/>
      <c r="BB7891" s="13"/>
      <c r="BC7891" s="13"/>
      <c r="BD7891" s="13"/>
      <c r="BE7891" s="13"/>
    </row>
    <row r="7892" spans="1:57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  <c r="O7892" s="59">
        <f>Inputs!O7885</f>
        <v>0</v>
      </c>
      <c r="P7892" s="59">
        <f>Inputs!P7885</f>
        <v>0</v>
      </c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3"/>
      <c r="BB7892" s="13"/>
      <c r="BC7892" s="13"/>
      <c r="BD7892" s="13"/>
      <c r="BE7892" s="13"/>
    </row>
    <row r="7893" spans="1:57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  <c r="O7893" s="59">
        <f>Inputs!O7886</f>
        <v>0</v>
      </c>
      <c r="P7893" s="59">
        <f>Inputs!P7886</f>
        <v>0</v>
      </c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3"/>
      <c r="BB7893" s="13"/>
      <c r="BC7893" s="13"/>
      <c r="BD7893" s="13"/>
      <c r="BE7893" s="13"/>
    </row>
    <row r="7894" spans="1:57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  <c r="O7894" s="59">
        <f>Inputs!O7887</f>
        <v>0</v>
      </c>
      <c r="P7894" s="59">
        <f>Inputs!P7887</f>
        <v>0</v>
      </c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13"/>
      <c r="AC7894" s="13"/>
      <c r="AD7894" s="13"/>
      <c r="AE7894" s="13"/>
      <c r="AF7894" s="13"/>
      <c r="AG7894" s="13"/>
      <c r="AH7894" s="13"/>
      <c r="AI7894" s="13"/>
      <c r="AJ7894" s="13"/>
      <c r="AK7894" s="13"/>
      <c r="AL7894" s="13"/>
      <c r="AM7894" s="13"/>
      <c r="AN7894" s="13"/>
      <c r="AO7894" s="13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3"/>
      <c r="BB7894" s="13"/>
      <c r="BC7894" s="13"/>
      <c r="BD7894" s="13"/>
      <c r="BE7894" s="13"/>
    </row>
    <row r="7895" spans="1:57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  <c r="O7895" s="59">
        <f>Inputs!O7888</f>
        <v>0</v>
      </c>
      <c r="P7895" s="59">
        <f>Inputs!P7888</f>
        <v>0</v>
      </c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3"/>
      <c r="BB7895" s="13"/>
      <c r="BC7895" s="13"/>
      <c r="BD7895" s="13"/>
      <c r="BE7895" s="13"/>
    </row>
    <row r="7896" spans="1:57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  <c r="O7896" s="59">
        <f>Inputs!O7889</f>
        <v>0</v>
      </c>
      <c r="P7896" s="59">
        <f>Inputs!P7889</f>
        <v>0</v>
      </c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3"/>
      <c r="BB7896" s="13"/>
      <c r="BC7896" s="13"/>
      <c r="BD7896" s="13"/>
      <c r="BE7896" s="13"/>
    </row>
    <row r="7897" spans="1:57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  <c r="O7897" s="59">
        <f>Inputs!O7890</f>
        <v>0</v>
      </c>
      <c r="P7897" s="59">
        <f>Inputs!P7890</f>
        <v>0</v>
      </c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3"/>
      <c r="BB7897" s="13"/>
      <c r="BC7897" s="13"/>
      <c r="BD7897" s="13"/>
      <c r="BE7897" s="13"/>
    </row>
    <row r="7898" spans="1:57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  <c r="O7898" s="59">
        <f>Inputs!O7891</f>
        <v>0</v>
      </c>
      <c r="P7898" s="59">
        <f>Inputs!P7891</f>
        <v>0</v>
      </c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3"/>
      <c r="BB7898" s="13"/>
      <c r="BC7898" s="13"/>
      <c r="BD7898" s="13"/>
      <c r="BE7898" s="13"/>
    </row>
    <row r="7899" spans="1:57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  <c r="O7899" s="59">
        <f>Inputs!O7892</f>
        <v>0</v>
      </c>
      <c r="P7899" s="59">
        <f>Inputs!P7892</f>
        <v>0</v>
      </c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3"/>
      <c r="BB7899" s="13"/>
      <c r="BC7899" s="13"/>
      <c r="BD7899" s="13"/>
      <c r="BE7899" s="13"/>
    </row>
    <row r="7900" spans="1:57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  <c r="O7900" s="59">
        <f>Inputs!O7893</f>
        <v>0</v>
      </c>
      <c r="P7900" s="59">
        <f>Inputs!P7893</f>
        <v>0</v>
      </c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3"/>
      <c r="BB7900" s="13"/>
      <c r="BC7900" s="13"/>
      <c r="BD7900" s="13"/>
      <c r="BE7900" s="13"/>
    </row>
    <row r="7901" spans="1:57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  <c r="O7901" s="59">
        <f>Inputs!O7894</f>
        <v>0</v>
      </c>
      <c r="P7901" s="59">
        <f>Inputs!P7894</f>
        <v>0</v>
      </c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3"/>
      <c r="BB7901" s="13"/>
      <c r="BC7901" s="13"/>
      <c r="BD7901" s="13"/>
      <c r="BE7901" s="13"/>
    </row>
    <row r="7902" spans="1:57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  <c r="O7902" s="59">
        <f>Inputs!O7895</f>
        <v>0</v>
      </c>
      <c r="P7902" s="59">
        <f>Inputs!P7895</f>
        <v>0</v>
      </c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3"/>
      <c r="BB7902" s="13"/>
      <c r="BC7902" s="13"/>
      <c r="BD7902" s="13"/>
      <c r="BE7902" s="13"/>
    </row>
    <row r="7903" spans="1:57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  <c r="O7903" s="59">
        <f>Inputs!O7896</f>
        <v>0</v>
      </c>
      <c r="P7903" s="59">
        <f>Inputs!P7896</f>
        <v>0</v>
      </c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3"/>
      <c r="BB7903" s="13"/>
      <c r="BC7903" s="13"/>
      <c r="BD7903" s="13"/>
      <c r="BE7903" s="13"/>
    </row>
    <row r="7904" spans="1:57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  <c r="O7904" s="59">
        <f>Inputs!O7897</f>
        <v>0</v>
      </c>
      <c r="P7904" s="59">
        <f>Inputs!P7897</f>
        <v>0</v>
      </c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3"/>
      <c r="BB7904" s="13"/>
      <c r="BC7904" s="13"/>
      <c r="BD7904" s="13"/>
      <c r="BE7904" s="13"/>
    </row>
    <row r="7905" spans="1:57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  <c r="O7905" s="59">
        <f>Inputs!O7898</f>
        <v>0</v>
      </c>
      <c r="P7905" s="59">
        <f>Inputs!P7898</f>
        <v>0</v>
      </c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3"/>
      <c r="BB7905" s="13"/>
      <c r="BC7905" s="13"/>
      <c r="BD7905" s="13"/>
      <c r="BE7905" s="13"/>
    </row>
    <row r="7906" spans="1:57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  <c r="O7906" s="59">
        <f>Inputs!O7899</f>
        <v>0</v>
      </c>
      <c r="P7906" s="59">
        <f>Inputs!P7899</f>
        <v>0</v>
      </c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3"/>
      <c r="BB7906" s="13"/>
      <c r="BC7906" s="13"/>
      <c r="BD7906" s="13"/>
      <c r="BE7906" s="13"/>
    </row>
    <row r="7907" spans="1:57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  <c r="O7907" s="59">
        <f>Inputs!O7900</f>
        <v>0</v>
      </c>
      <c r="P7907" s="59">
        <f>Inputs!P7900</f>
        <v>0</v>
      </c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3"/>
      <c r="BB7907" s="13"/>
      <c r="BC7907" s="13"/>
      <c r="BD7907" s="13"/>
      <c r="BE7907" s="13"/>
    </row>
    <row r="7908" spans="1:57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  <c r="O7908" s="59">
        <f>Inputs!O7901</f>
        <v>0</v>
      </c>
      <c r="P7908" s="59">
        <f>Inputs!P7901</f>
        <v>0</v>
      </c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3"/>
      <c r="BB7908" s="13"/>
      <c r="BC7908" s="13"/>
      <c r="BD7908" s="13"/>
      <c r="BE7908" s="13"/>
    </row>
    <row r="7909" spans="1:57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  <c r="O7909" s="59">
        <f>Inputs!O7902</f>
        <v>0</v>
      </c>
      <c r="P7909" s="59">
        <f>Inputs!P7902</f>
        <v>0</v>
      </c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3"/>
      <c r="BB7909" s="13"/>
      <c r="BC7909" s="13"/>
      <c r="BD7909" s="13"/>
      <c r="BE7909" s="13"/>
    </row>
    <row r="7910" spans="1:57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  <c r="O7910" s="59">
        <f>Inputs!O7903</f>
        <v>0</v>
      </c>
      <c r="P7910" s="59">
        <f>Inputs!P7903</f>
        <v>0</v>
      </c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3"/>
      <c r="BB7910" s="13"/>
      <c r="BC7910" s="13"/>
      <c r="BD7910" s="13"/>
      <c r="BE7910" s="13"/>
    </row>
    <row r="7911" spans="1:57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  <c r="O7911" s="59">
        <f>Inputs!O7904</f>
        <v>0</v>
      </c>
      <c r="P7911" s="59">
        <f>Inputs!P7904</f>
        <v>0</v>
      </c>
      <c r="Q7911" s="13"/>
      <c r="R7911" s="13"/>
      <c r="S7911" s="13"/>
      <c r="T7911" s="13"/>
      <c r="U7911" s="13"/>
      <c r="V7911" s="13"/>
      <c r="W7911" s="13"/>
      <c r="X7911" s="13"/>
      <c r="Y7911" s="13"/>
      <c r="Z7911" s="13"/>
      <c r="AA7911" s="13"/>
      <c r="AB7911" s="13"/>
      <c r="AC7911" s="13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3"/>
      <c r="BB7911" s="13"/>
      <c r="BC7911" s="13"/>
      <c r="BD7911" s="13"/>
      <c r="BE7911" s="13"/>
    </row>
    <row r="7912" spans="1:57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  <c r="O7912" s="59">
        <f>Inputs!O7905</f>
        <v>0</v>
      </c>
      <c r="P7912" s="59">
        <f>Inputs!P7905</f>
        <v>0</v>
      </c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3"/>
      <c r="BB7912" s="13"/>
      <c r="BC7912" s="13"/>
      <c r="BD7912" s="13"/>
      <c r="BE7912" s="13"/>
    </row>
    <row r="7913" spans="1:57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  <c r="O7913" s="59">
        <f>Inputs!O7906</f>
        <v>0</v>
      </c>
      <c r="P7913" s="59">
        <f>Inputs!P7906</f>
        <v>0</v>
      </c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3"/>
      <c r="BB7913" s="13"/>
      <c r="BC7913" s="13"/>
      <c r="BD7913" s="13"/>
      <c r="BE7913" s="13"/>
    </row>
    <row r="7914" spans="1:57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  <c r="O7914" s="59">
        <f>Inputs!O7907</f>
        <v>0</v>
      </c>
      <c r="P7914" s="59">
        <f>Inputs!P7907</f>
        <v>0</v>
      </c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3"/>
      <c r="BB7914" s="13"/>
      <c r="BC7914" s="13"/>
      <c r="BD7914" s="13"/>
      <c r="BE7914" s="13"/>
    </row>
    <row r="7915" spans="1:57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  <c r="O7915" s="59">
        <f>Inputs!O7908</f>
        <v>0</v>
      </c>
      <c r="P7915" s="59">
        <f>Inputs!P7908</f>
        <v>0</v>
      </c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3"/>
      <c r="BB7915" s="13"/>
      <c r="BC7915" s="13"/>
      <c r="BD7915" s="13"/>
      <c r="BE7915" s="13"/>
    </row>
    <row r="7916" spans="1:57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  <c r="O7916" s="59">
        <f>Inputs!O7909</f>
        <v>0</v>
      </c>
      <c r="P7916" s="59">
        <f>Inputs!P7909</f>
        <v>0</v>
      </c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3"/>
      <c r="BB7916" s="13"/>
      <c r="BC7916" s="13"/>
      <c r="BD7916" s="13"/>
      <c r="BE7916" s="13"/>
    </row>
    <row r="7917" spans="1:57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  <c r="O7917" s="59">
        <f>Inputs!O7910</f>
        <v>0</v>
      </c>
      <c r="P7917" s="59">
        <f>Inputs!P7910</f>
        <v>0</v>
      </c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13"/>
      <c r="AV7917" s="13"/>
      <c r="AW7917" s="13"/>
      <c r="AX7917" s="13"/>
      <c r="AY7917" s="13"/>
      <c r="AZ7917" s="13"/>
      <c r="BA7917" s="13"/>
      <c r="BB7917" s="13"/>
      <c r="BC7917" s="13"/>
      <c r="BD7917" s="13"/>
      <c r="BE7917" s="13"/>
    </row>
    <row r="7918" spans="1:57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  <c r="O7918" s="59">
        <f>Inputs!O7911</f>
        <v>0</v>
      </c>
      <c r="P7918" s="59">
        <f>Inputs!P7911</f>
        <v>0</v>
      </c>
      <c r="Q7918" s="13"/>
      <c r="R7918" s="13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13"/>
      <c r="AS7918" s="13"/>
      <c r="AT7918" s="13"/>
      <c r="AU7918" s="13"/>
      <c r="AV7918" s="13"/>
      <c r="AW7918" s="13"/>
      <c r="AX7918" s="13"/>
      <c r="AY7918" s="13"/>
      <c r="AZ7918" s="13"/>
      <c r="BA7918" s="13"/>
      <c r="BB7918" s="13"/>
      <c r="BC7918" s="13"/>
      <c r="BD7918" s="13"/>
      <c r="BE7918" s="13"/>
    </row>
    <row r="7919" spans="1:57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  <c r="O7919" s="59">
        <f>Inputs!O7912</f>
        <v>0</v>
      </c>
      <c r="P7919" s="59">
        <f>Inputs!P7912</f>
        <v>0</v>
      </c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3"/>
      <c r="BB7919" s="13"/>
      <c r="BC7919" s="13"/>
      <c r="BD7919" s="13"/>
      <c r="BE7919" s="13"/>
    </row>
    <row r="7920" spans="1:57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  <c r="O7920" s="59">
        <f>Inputs!O7913</f>
        <v>0</v>
      </c>
      <c r="P7920" s="59">
        <f>Inputs!P7913</f>
        <v>0</v>
      </c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3"/>
      <c r="BB7920" s="13"/>
      <c r="BC7920" s="13"/>
      <c r="BD7920" s="13"/>
      <c r="BE7920" s="13"/>
    </row>
    <row r="7921" spans="1:57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  <c r="O7921" s="59">
        <f>Inputs!O7914</f>
        <v>0</v>
      </c>
      <c r="P7921" s="59">
        <f>Inputs!P7914</f>
        <v>0</v>
      </c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3"/>
      <c r="BB7921" s="13"/>
      <c r="BC7921" s="13"/>
      <c r="BD7921" s="13"/>
      <c r="BE7921" s="13"/>
    </row>
    <row r="7922" spans="1:57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  <c r="O7922" s="59">
        <f>Inputs!O7915</f>
        <v>0</v>
      </c>
      <c r="P7922" s="59">
        <f>Inputs!P7915</f>
        <v>0</v>
      </c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13"/>
      <c r="AX7922" s="13"/>
      <c r="AY7922" s="13"/>
      <c r="AZ7922" s="13"/>
      <c r="BA7922" s="13"/>
      <c r="BB7922" s="13"/>
      <c r="BC7922" s="13"/>
      <c r="BD7922" s="13"/>
      <c r="BE7922" s="13"/>
    </row>
    <row r="7923" spans="1:57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  <c r="O7923" s="59">
        <f>Inputs!O7916</f>
        <v>0</v>
      </c>
      <c r="P7923" s="59">
        <f>Inputs!P7916</f>
        <v>0</v>
      </c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3"/>
      <c r="BB7923" s="13"/>
      <c r="BC7923" s="13"/>
      <c r="BD7923" s="13"/>
      <c r="BE7923" s="13"/>
    </row>
    <row r="7924" spans="1:57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  <c r="O7924" s="59">
        <f>Inputs!O7917</f>
        <v>0</v>
      </c>
      <c r="P7924" s="59">
        <f>Inputs!P7917</f>
        <v>0</v>
      </c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3"/>
      <c r="BB7924" s="13"/>
      <c r="BC7924" s="13"/>
      <c r="BD7924" s="13"/>
      <c r="BE7924" s="13"/>
    </row>
    <row r="7925" spans="1:57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  <c r="O7925" s="59">
        <f>Inputs!O7918</f>
        <v>0</v>
      </c>
      <c r="P7925" s="59">
        <f>Inputs!P7918</f>
        <v>0</v>
      </c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3"/>
      <c r="BB7925" s="13"/>
      <c r="BC7925" s="13"/>
      <c r="BD7925" s="13"/>
      <c r="BE7925" s="13"/>
    </row>
    <row r="7926" spans="1:57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  <c r="O7926" s="59">
        <f>Inputs!O7919</f>
        <v>0</v>
      </c>
      <c r="P7926" s="59">
        <f>Inputs!P7919</f>
        <v>0</v>
      </c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3"/>
      <c r="BB7926" s="13"/>
      <c r="BC7926" s="13"/>
      <c r="BD7926" s="13"/>
      <c r="BE7926" s="13"/>
    </row>
    <row r="7927" spans="1:57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  <c r="O7927" s="59">
        <f>Inputs!O7920</f>
        <v>0</v>
      </c>
      <c r="P7927" s="59">
        <f>Inputs!P7920</f>
        <v>0</v>
      </c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3"/>
      <c r="BB7927" s="13"/>
      <c r="BC7927" s="13"/>
      <c r="BD7927" s="13"/>
      <c r="BE7927" s="13"/>
    </row>
    <row r="7928" spans="1:57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  <c r="O7928" s="59">
        <f>Inputs!O7921</f>
        <v>0</v>
      </c>
      <c r="P7928" s="59">
        <f>Inputs!P7921</f>
        <v>0</v>
      </c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3"/>
      <c r="BB7928" s="13"/>
      <c r="BC7928" s="13"/>
      <c r="BD7928" s="13"/>
      <c r="BE7928" s="13"/>
    </row>
    <row r="7929" spans="1:57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  <c r="O7929" s="59">
        <f>Inputs!O7922</f>
        <v>0</v>
      </c>
      <c r="P7929" s="59">
        <f>Inputs!P7922</f>
        <v>0</v>
      </c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3"/>
      <c r="BB7929" s="13"/>
      <c r="BC7929" s="13"/>
      <c r="BD7929" s="13"/>
      <c r="BE7929" s="13"/>
    </row>
    <row r="7930" spans="1:57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  <c r="O7930" s="59">
        <f>Inputs!O7923</f>
        <v>0</v>
      </c>
      <c r="P7930" s="59">
        <f>Inputs!P7923</f>
        <v>0</v>
      </c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3"/>
      <c r="BB7930" s="13"/>
      <c r="BC7930" s="13"/>
      <c r="BD7930" s="13"/>
      <c r="BE7930" s="13"/>
    </row>
    <row r="7931" spans="1:57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  <c r="O7931" s="59">
        <f>Inputs!O7924</f>
        <v>0</v>
      </c>
      <c r="P7931" s="59">
        <f>Inputs!P7924</f>
        <v>0</v>
      </c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3"/>
      <c r="BB7931" s="13"/>
      <c r="BC7931" s="13"/>
      <c r="BD7931" s="13"/>
      <c r="BE7931" s="13"/>
    </row>
    <row r="7932" spans="1:57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  <c r="O7932" s="59">
        <f>Inputs!O7925</f>
        <v>0</v>
      </c>
      <c r="P7932" s="59">
        <f>Inputs!P7925</f>
        <v>0</v>
      </c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3"/>
      <c r="BB7932" s="13"/>
      <c r="BC7932" s="13"/>
      <c r="BD7932" s="13"/>
      <c r="BE7932" s="13"/>
    </row>
    <row r="7933" spans="1:57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  <c r="O7933" s="59">
        <f>Inputs!O7926</f>
        <v>0</v>
      </c>
      <c r="P7933" s="59">
        <f>Inputs!P7926</f>
        <v>0</v>
      </c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3"/>
      <c r="BB7933" s="13"/>
      <c r="BC7933" s="13"/>
      <c r="BD7933" s="13"/>
      <c r="BE7933" s="13"/>
    </row>
    <row r="7934" spans="1:57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  <c r="O7934" s="59">
        <f>Inputs!O7927</f>
        <v>0</v>
      </c>
      <c r="P7934" s="59">
        <f>Inputs!P7927</f>
        <v>0</v>
      </c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3"/>
      <c r="BB7934" s="13"/>
      <c r="BC7934" s="13"/>
      <c r="BD7934" s="13"/>
      <c r="BE7934" s="13"/>
    </row>
    <row r="7935" spans="1:57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  <c r="O7935" s="59">
        <f>Inputs!O7928</f>
        <v>0</v>
      </c>
      <c r="P7935" s="59">
        <f>Inputs!P7928</f>
        <v>0</v>
      </c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3"/>
      <c r="BB7935" s="13"/>
      <c r="BC7935" s="13"/>
      <c r="BD7935" s="13"/>
      <c r="BE7935" s="13"/>
    </row>
    <row r="7936" spans="1:57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  <c r="O7936" s="59">
        <f>Inputs!O7929</f>
        <v>0</v>
      </c>
      <c r="P7936" s="59">
        <f>Inputs!P7929</f>
        <v>0</v>
      </c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3"/>
      <c r="BB7936" s="13"/>
      <c r="BC7936" s="13"/>
      <c r="BD7936" s="13"/>
      <c r="BE7936" s="13"/>
    </row>
    <row r="7937" spans="1:57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  <c r="O7937" s="59">
        <f>Inputs!O7930</f>
        <v>0</v>
      </c>
      <c r="P7937" s="59">
        <f>Inputs!P7930</f>
        <v>0</v>
      </c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3"/>
      <c r="BB7937" s="13"/>
      <c r="BC7937" s="13"/>
      <c r="BD7937" s="13"/>
      <c r="BE7937" s="13"/>
    </row>
    <row r="7938" spans="1:57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  <c r="O7938" s="59">
        <f>Inputs!O7931</f>
        <v>0</v>
      </c>
      <c r="P7938" s="59">
        <f>Inputs!P7931</f>
        <v>0</v>
      </c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3"/>
      <c r="BB7938" s="13"/>
      <c r="BC7938" s="13"/>
      <c r="BD7938" s="13"/>
      <c r="BE7938" s="13"/>
    </row>
    <row r="7939" spans="1:57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  <c r="O7939" s="59">
        <f>Inputs!O7932</f>
        <v>0</v>
      </c>
      <c r="P7939" s="59">
        <f>Inputs!P7932</f>
        <v>0</v>
      </c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3"/>
      <c r="BB7939" s="13"/>
      <c r="BC7939" s="13"/>
      <c r="BD7939" s="13"/>
      <c r="BE7939" s="13"/>
    </row>
    <row r="7940" spans="1:57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  <c r="O7940" s="59">
        <f>Inputs!O7933</f>
        <v>0</v>
      </c>
      <c r="P7940" s="59">
        <f>Inputs!P7933</f>
        <v>0</v>
      </c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3"/>
      <c r="BB7940" s="13"/>
      <c r="BC7940" s="13"/>
      <c r="BD7940" s="13"/>
      <c r="BE7940" s="13"/>
    </row>
    <row r="7941" spans="1:57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  <c r="O7941" s="59">
        <f>Inputs!O7934</f>
        <v>0</v>
      </c>
      <c r="P7941" s="59">
        <f>Inputs!P7934</f>
        <v>0</v>
      </c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3"/>
      <c r="BB7941" s="13"/>
      <c r="BC7941" s="13"/>
      <c r="BD7941" s="13"/>
      <c r="BE7941" s="13"/>
    </row>
    <row r="7942" spans="1:57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  <c r="O7942" s="59">
        <f>Inputs!O7935</f>
        <v>0</v>
      </c>
      <c r="P7942" s="59">
        <f>Inputs!P7935</f>
        <v>0</v>
      </c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3"/>
      <c r="BB7942" s="13"/>
      <c r="BC7942" s="13"/>
      <c r="BD7942" s="13"/>
      <c r="BE7942" s="13"/>
    </row>
    <row r="7943" spans="1:57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  <c r="O7943" s="59">
        <f>Inputs!O7936</f>
        <v>0</v>
      </c>
      <c r="P7943" s="59">
        <f>Inputs!P7936</f>
        <v>0</v>
      </c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3"/>
      <c r="BB7943" s="13"/>
      <c r="BC7943" s="13"/>
      <c r="BD7943" s="13"/>
      <c r="BE7943" s="13"/>
    </row>
    <row r="7944" spans="1:57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  <c r="O7944" s="59">
        <f>Inputs!O7937</f>
        <v>0</v>
      </c>
      <c r="P7944" s="59">
        <f>Inputs!P7937</f>
        <v>0</v>
      </c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3"/>
      <c r="BB7944" s="13"/>
      <c r="BC7944" s="13"/>
      <c r="BD7944" s="13"/>
      <c r="BE7944" s="13"/>
    </row>
    <row r="7945" spans="1:57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  <c r="O7945" s="59">
        <f>Inputs!O7938</f>
        <v>0</v>
      </c>
      <c r="P7945" s="59">
        <f>Inputs!P7938</f>
        <v>0</v>
      </c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3"/>
      <c r="BB7945" s="13"/>
      <c r="BC7945" s="13"/>
      <c r="BD7945" s="13"/>
      <c r="BE7945" s="13"/>
    </row>
    <row r="7946" spans="1:57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  <c r="O7946" s="59">
        <f>Inputs!O7939</f>
        <v>0</v>
      </c>
      <c r="P7946" s="59">
        <f>Inputs!P7939</f>
        <v>0</v>
      </c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3"/>
      <c r="BB7946" s="13"/>
      <c r="BC7946" s="13"/>
      <c r="BD7946" s="13"/>
      <c r="BE7946" s="13"/>
    </row>
    <row r="7947" spans="1:57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  <c r="O7947" s="59">
        <f>Inputs!O7940</f>
        <v>0</v>
      </c>
      <c r="P7947" s="59">
        <f>Inputs!P7940</f>
        <v>0</v>
      </c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3"/>
      <c r="BB7947" s="13"/>
      <c r="BC7947" s="13"/>
      <c r="BD7947" s="13"/>
      <c r="BE7947" s="13"/>
    </row>
    <row r="7948" spans="1:57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  <c r="O7948" s="59">
        <f>Inputs!O7941</f>
        <v>0</v>
      </c>
      <c r="P7948" s="59">
        <f>Inputs!P7941</f>
        <v>0</v>
      </c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3"/>
      <c r="BB7948" s="13"/>
      <c r="BC7948" s="13"/>
      <c r="BD7948" s="13"/>
      <c r="BE7948" s="13"/>
    </row>
    <row r="7949" spans="1:57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  <c r="O7949" s="59">
        <f>Inputs!O7942</f>
        <v>0</v>
      </c>
      <c r="P7949" s="59">
        <f>Inputs!P7942</f>
        <v>0</v>
      </c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3"/>
      <c r="BB7949" s="13"/>
      <c r="BC7949" s="13"/>
      <c r="BD7949" s="13"/>
      <c r="BE7949" s="13"/>
    </row>
    <row r="7950" spans="1:57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  <c r="O7950" s="59">
        <f>Inputs!O7943</f>
        <v>0</v>
      </c>
      <c r="P7950" s="59">
        <f>Inputs!P7943</f>
        <v>0</v>
      </c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3"/>
      <c r="BB7950" s="13"/>
      <c r="BC7950" s="13"/>
      <c r="BD7950" s="13"/>
      <c r="BE7950" s="13"/>
    </row>
    <row r="7951" spans="1:57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  <c r="O7951" s="59">
        <f>Inputs!O7944</f>
        <v>0</v>
      </c>
      <c r="P7951" s="59">
        <f>Inputs!P7944</f>
        <v>0</v>
      </c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3"/>
      <c r="BB7951" s="13"/>
      <c r="BC7951" s="13"/>
      <c r="BD7951" s="13"/>
      <c r="BE7951" s="13"/>
    </row>
    <row r="7952" spans="1:57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  <c r="O7952" s="59">
        <f>Inputs!O7945</f>
        <v>0</v>
      </c>
      <c r="P7952" s="59">
        <f>Inputs!P7945</f>
        <v>0</v>
      </c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3"/>
      <c r="BB7952" s="13"/>
      <c r="BC7952" s="13"/>
      <c r="BD7952" s="13"/>
      <c r="BE7952" s="13"/>
    </row>
    <row r="7953" spans="1:57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  <c r="O7953" s="59">
        <f>Inputs!O7946</f>
        <v>0</v>
      </c>
      <c r="P7953" s="59">
        <f>Inputs!P7946</f>
        <v>0</v>
      </c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3"/>
      <c r="BB7953" s="13"/>
      <c r="BC7953" s="13"/>
      <c r="BD7953" s="13"/>
      <c r="BE7953" s="13"/>
    </row>
    <row r="7954" spans="1:57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  <c r="O7954" s="59">
        <f>Inputs!O7947</f>
        <v>0</v>
      </c>
      <c r="P7954" s="59">
        <f>Inputs!P7947</f>
        <v>0</v>
      </c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3"/>
      <c r="BB7954" s="13"/>
      <c r="BC7954" s="13"/>
      <c r="BD7954" s="13"/>
      <c r="BE7954" s="13"/>
    </row>
    <row r="7955" spans="1:57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  <c r="O7955" s="59">
        <f>Inputs!O7948</f>
        <v>0</v>
      </c>
      <c r="P7955" s="59">
        <f>Inputs!P7948</f>
        <v>0</v>
      </c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3"/>
      <c r="BB7955" s="13"/>
      <c r="BC7955" s="13"/>
      <c r="BD7955" s="13"/>
      <c r="BE7955" s="13"/>
    </row>
    <row r="7956" spans="1:57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  <c r="O7956" s="59">
        <f>Inputs!O7949</f>
        <v>0</v>
      </c>
      <c r="P7956" s="59">
        <f>Inputs!P7949</f>
        <v>0</v>
      </c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3"/>
      <c r="BB7956" s="13"/>
      <c r="BC7956" s="13"/>
      <c r="BD7956" s="13"/>
      <c r="BE7956" s="13"/>
    </row>
    <row r="7957" spans="1:57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  <c r="O7957" s="59">
        <f>Inputs!O7950</f>
        <v>0</v>
      </c>
      <c r="P7957" s="59">
        <f>Inputs!P7950</f>
        <v>0</v>
      </c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3"/>
      <c r="BB7957" s="13"/>
      <c r="BC7957" s="13"/>
      <c r="BD7957" s="13"/>
      <c r="BE7957" s="13"/>
    </row>
    <row r="7958" spans="1:57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  <c r="O7958" s="59">
        <f>Inputs!O7951</f>
        <v>0</v>
      </c>
      <c r="P7958" s="59">
        <f>Inputs!P7951</f>
        <v>0</v>
      </c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3"/>
      <c r="BB7958" s="13"/>
      <c r="BC7958" s="13"/>
      <c r="BD7958" s="13"/>
      <c r="BE7958" s="13"/>
    </row>
    <row r="7959" spans="1:57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  <c r="O7959" s="59">
        <f>Inputs!O7952</f>
        <v>0</v>
      </c>
      <c r="P7959" s="59">
        <f>Inputs!P7952</f>
        <v>0</v>
      </c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3"/>
      <c r="BB7959" s="13"/>
      <c r="BC7959" s="13"/>
      <c r="BD7959" s="13"/>
      <c r="BE7959" s="13"/>
    </row>
    <row r="7960" spans="1:57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  <c r="O7960" s="59">
        <f>Inputs!O7953</f>
        <v>0</v>
      </c>
      <c r="P7960" s="59">
        <f>Inputs!P7953</f>
        <v>0</v>
      </c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3"/>
      <c r="BB7960" s="13"/>
      <c r="BC7960" s="13"/>
      <c r="BD7960" s="13"/>
      <c r="BE7960" s="13"/>
    </row>
    <row r="7961" spans="1:57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  <c r="O7961" s="59">
        <f>Inputs!O7954</f>
        <v>0</v>
      </c>
      <c r="P7961" s="59">
        <f>Inputs!P7954</f>
        <v>0</v>
      </c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3"/>
      <c r="BB7961" s="13"/>
      <c r="BC7961" s="13"/>
      <c r="BD7961" s="13"/>
      <c r="BE7961" s="13"/>
    </row>
    <row r="7962" spans="1:57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  <c r="O7962" s="59">
        <f>Inputs!O7955</f>
        <v>0</v>
      </c>
      <c r="P7962" s="59">
        <f>Inputs!P7955</f>
        <v>0</v>
      </c>
      <c r="Q7962" s="13"/>
      <c r="R7962" s="13"/>
      <c r="S7962" s="13"/>
      <c r="T7962" s="13"/>
      <c r="U7962" s="13"/>
      <c r="V7962" s="13"/>
      <c r="W7962" s="13"/>
      <c r="X7962" s="13"/>
      <c r="Y7962" s="13"/>
      <c r="Z7962" s="13"/>
      <c r="AA7962" s="13"/>
      <c r="AB7962" s="13"/>
      <c r="AC7962" s="13"/>
      <c r="AD7962" s="13"/>
      <c r="AE7962" s="13"/>
      <c r="AF7962" s="13"/>
      <c r="AG7962" s="13"/>
      <c r="AH7962" s="13"/>
      <c r="AI7962" s="13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3"/>
      <c r="BB7962" s="13"/>
      <c r="BC7962" s="13"/>
      <c r="BD7962" s="13"/>
      <c r="BE7962" s="13"/>
    </row>
    <row r="7963" spans="1:57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  <c r="O7963" s="59">
        <f>Inputs!O7956</f>
        <v>0</v>
      </c>
      <c r="P7963" s="59">
        <f>Inputs!P7956</f>
        <v>0</v>
      </c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3"/>
      <c r="BB7963" s="13"/>
      <c r="BC7963" s="13"/>
      <c r="BD7963" s="13"/>
      <c r="BE7963" s="13"/>
    </row>
    <row r="7964" spans="1:57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  <c r="O7964" s="59">
        <f>Inputs!O7957</f>
        <v>0</v>
      </c>
      <c r="P7964" s="59">
        <f>Inputs!P7957</f>
        <v>0</v>
      </c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3"/>
      <c r="BB7964" s="13"/>
      <c r="BC7964" s="13"/>
      <c r="BD7964" s="13"/>
      <c r="BE7964" s="13"/>
    </row>
    <row r="7965" spans="1:57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  <c r="O7965" s="59">
        <f>Inputs!O7958</f>
        <v>0</v>
      </c>
      <c r="P7965" s="59">
        <f>Inputs!P7958</f>
        <v>0</v>
      </c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3"/>
      <c r="BB7965" s="13"/>
      <c r="BC7965" s="13"/>
      <c r="BD7965" s="13"/>
      <c r="BE7965" s="13"/>
    </row>
    <row r="7966" spans="1:57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  <c r="O7966" s="59">
        <f>Inputs!O7959</f>
        <v>0</v>
      </c>
      <c r="P7966" s="59">
        <f>Inputs!P7959</f>
        <v>0</v>
      </c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3"/>
      <c r="BB7966" s="13"/>
      <c r="BC7966" s="13"/>
      <c r="BD7966" s="13"/>
      <c r="BE7966" s="13"/>
    </row>
    <row r="7967" spans="1:57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  <c r="O7967" s="59">
        <f>Inputs!O7960</f>
        <v>0</v>
      </c>
      <c r="P7967" s="59">
        <f>Inputs!P7960</f>
        <v>0</v>
      </c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3"/>
      <c r="BB7967" s="13"/>
      <c r="BC7967" s="13"/>
      <c r="BD7967" s="13"/>
      <c r="BE7967" s="13"/>
    </row>
    <row r="7968" spans="1:57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  <c r="O7968" s="59">
        <f>Inputs!O7961</f>
        <v>0</v>
      </c>
      <c r="P7968" s="59">
        <f>Inputs!P7961</f>
        <v>0</v>
      </c>
      <c r="Q7968" s="13"/>
      <c r="R7968" s="13"/>
      <c r="S7968" s="13"/>
      <c r="T7968" s="13"/>
      <c r="U7968" s="13"/>
      <c r="V7968" s="13"/>
      <c r="W7968" s="13"/>
      <c r="X7968" s="13"/>
      <c r="Y7968" s="13"/>
      <c r="Z7968" s="13"/>
      <c r="AA7968" s="13"/>
      <c r="AB7968" s="13"/>
      <c r="AC7968" s="13"/>
      <c r="AD7968" s="13"/>
      <c r="AE7968" s="13"/>
      <c r="AF7968" s="13"/>
      <c r="AG7968" s="13"/>
      <c r="AH7968" s="13"/>
      <c r="AI7968" s="13"/>
      <c r="AJ7968" s="13"/>
      <c r="AK7968" s="13"/>
      <c r="AL7968" s="13"/>
      <c r="AM7968" s="13"/>
      <c r="AN7968" s="13"/>
      <c r="AO7968" s="13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3"/>
      <c r="BB7968" s="13"/>
      <c r="BC7968" s="13"/>
      <c r="BD7968" s="13"/>
      <c r="BE7968" s="13"/>
    </row>
    <row r="7969" spans="1:57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  <c r="O7969" s="59">
        <f>Inputs!O7962</f>
        <v>0</v>
      </c>
      <c r="P7969" s="59">
        <f>Inputs!P7962</f>
        <v>0</v>
      </c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3"/>
      <c r="BB7969" s="13"/>
      <c r="BC7969" s="13"/>
      <c r="BD7969" s="13"/>
      <c r="BE7969" s="13"/>
    </row>
  </sheetData>
  <autoFilter ref="A8:P7969" xr:uid="{00000000-0009-0000-0000-000001000000}"/>
  <mergeCells count="30">
    <mergeCell ref="X8:Z8"/>
    <mergeCell ref="X5:AJ5"/>
    <mergeCell ref="AA6:AJ6"/>
    <mergeCell ref="AA7:AJ7"/>
    <mergeCell ref="AA8:AJ8"/>
    <mergeCell ref="X6:Z6"/>
    <mergeCell ref="X7:Z7"/>
    <mergeCell ref="AO8:AY8"/>
    <mergeCell ref="AL8:AN8"/>
    <mergeCell ref="AL1:AN1"/>
    <mergeCell ref="AL2:AN2"/>
    <mergeCell ref="AL3:AN3"/>
    <mergeCell ref="AL4:AN4"/>
    <mergeCell ref="AL5:AN5"/>
    <mergeCell ref="AL6:AN6"/>
    <mergeCell ref="AL7:AN7"/>
    <mergeCell ref="AO1:AY1"/>
    <mergeCell ref="AO2:AQ2"/>
    <mergeCell ref="AO3:AY3"/>
    <mergeCell ref="B1:P7"/>
    <mergeCell ref="AO5:AY5"/>
    <mergeCell ref="AA2:AC2"/>
    <mergeCell ref="AO6:AY6"/>
    <mergeCell ref="AO4:AY4"/>
    <mergeCell ref="AO7:AY7"/>
    <mergeCell ref="S5:U5"/>
    <mergeCell ref="S6:U6"/>
    <mergeCell ref="S2:U2"/>
    <mergeCell ref="S3:U3"/>
    <mergeCell ref="AA3:AC3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ditingPage"/>
  <dimension ref="A1:BE799"/>
  <sheetViews>
    <sheetView zoomScale="90" zoomScaleNormal="90" workbookViewId="0">
      <pane ySplit="7" topLeftCell="A13" activePane="bottomLeft" state="frozen"/>
      <selection sqref="A1:Z7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  <col min="21" max="21" width="14.42578125" customWidth="1"/>
    <col min="24" max="24" width="15.140625" customWidth="1"/>
    <col min="25" max="25" width="23.7109375" customWidth="1"/>
  </cols>
  <sheetData>
    <row r="1" spans="1:57" ht="17.25" thickTop="1" thickBot="1" x14ac:dyDescent="0.3">
      <c r="A1" s="56" t="str">
        <f>IF('Designs Log'!S6&lt;&gt;"",'Designs Log'!S6,'Designs Log'!S3)</f>
        <v>test105</v>
      </c>
      <c r="B1" s="6"/>
      <c r="C1" s="7"/>
      <c r="D1" s="7"/>
      <c r="E1" s="7"/>
      <c r="F1" s="193" t="s">
        <v>1824</v>
      </c>
      <c r="G1" s="193"/>
      <c r="H1" s="193"/>
      <c r="I1" s="193"/>
      <c r="J1" s="193"/>
      <c r="K1" s="193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146"/>
      <c r="G2" s="146"/>
      <c r="H2" s="146"/>
      <c r="I2" s="146"/>
      <c r="J2" s="146"/>
      <c r="K2" s="146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146"/>
      <c r="G3" s="146"/>
      <c r="H3" s="146"/>
      <c r="I3" s="146"/>
      <c r="J3" s="146"/>
      <c r="K3" s="146"/>
      <c r="L3" s="12"/>
      <c r="M3" s="12"/>
      <c r="N3" s="43" t="s">
        <v>1443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146"/>
      <c r="G4" s="146"/>
      <c r="H4" s="146"/>
      <c r="I4" s="146"/>
      <c r="J4" s="146"/>
      <c r="K4" s="146"/>
      <c r="L4" s="12"/>
      <c r="M4" s="12"/>
      <c r="N4" s="12"/>
      <c r="O4" s="12"/>
      <c r="P4" s="51"/>
      <c r="Q4" s="25"/>
      <c r="R4" s="194" t="s">
        <v>1458</v>
      </c>
      <c r="S4" s="194"/>
      <c r="T4" s="13"/>
      <c r="U4" s="194" t="s">
        <v>1948</v>
      </c>
      <c r="V4" s="194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99" t="str">
        <f ca="1">M7 &amp; " : " &amp; L7</f>
        <v>phases : 3</v>
      </c>
      <c r="C5" s="199"/>
      <c r="D5" s="4"/>
      <c r="E5" s="4"/>
      <c r="F5" s="146"/>
      <c r="G5" s="146"/>
      <c r="H5" s="146"/>
      <c r="I5" s="146"/>
      <c r="J5" s="146"/>
      <c r="K5" s="146"/>
      <c r="L5" s="12"/>
      <c r="M5" s="12"/>
      <c r="N5" s="12"/>
      <c r="O5" s="12"/>
      <c r="P5" s="48" t="str">
        <f>"$B$" &amp; P6</f>
        <v>$B$17</v>
      </c>
      <c r="Q5" s="25"/>
      <c r="R5" s="195">
        <f>COUNT(R8:R246) + 7</f>
        <v>246</v>
      </c>
      <c r="S5" s="195"/>
      <c r="T5" s="13"/>
      <c r="U5" s="195">
        <v>6600.52</v>
      </c>
      <c r="V5" s="195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5">
      <c r="A6" s="10"/>
      <c r="B6" s="74"/>
      <c r="C6" s="202"/>
      <c r="D6" s="81"/>
      <c r="E6" s="81"/>
      <c r="F6" s="81"/>
      <c r="G6" s="9"/>
      <c r="H6" s="9"/>
      <c r="I6" s="9"/>
      <c r="J6" s="9"/>
      <c r="K6" s="5"/>
      <c r="L6" s="12"/>
      <c r="M6" s="12"/>
      <c r="N6" s="44" t="s">
        <v>1441</v>
      </c>
      <c r="O6" s="47" t="b">
        <f ca="1">ISERROR(O7)</f>
        <v>0</v>
      </c>
      <c r="P6" s="48">
        <f>LOOKUP(1,Q8:Q246,R8:R246)</f>
        <v>17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>
        <f ca="1">INDIRECT(P5)</f>
        <v>3</v>
      </c>
      <c r="M7" s="46" t="s">
        <v>1524</v>
      </c>
      <c r="N7" s="46" t="s">
        <v>1442</v>
      </c>
      <c r="O7" s="46" t="str">
        <f ca="1">CELL("address",INDEX(Q8:Q246,MATCH(1,Q8:Q246,0),0))</f>
        <v>$Q$17</v>
      </c>
      <c r="P7" s="46" t="str">
        <f>M7 &amp; " : "</f>
        <v xml:space="preserve">phases : </v>
      </c>
      <c r="Q7" s="25"/>
      <c r="R7" s="39" t="s">
        <v>1823</v>
      </c>
      <c r="S7" s="40" t="s">
        <v>1457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5" t="s">
        <v>1440</v>
      </c>
      <c r="B8" s="66" t="s">
        <v>21</v>
      </c>
      <c r="C8" s="61"/>
      <c r="D8" s="197" t="s">
        <v>1176</v>
      </c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62"/>
      <c r="Q8" s="35" t="str">
        <f>IF($P$7=A8,1,"")</f>
        <v/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7" t="s">
        <v>1216</v>
      </c>
      <c r="B9" s="68" t="s">
        <v>1950</v>
      </c>
      <c r="C9" s="63"/>
      <c r="D9" s="196" t="s">
        <v>969</v>
      </c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64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7" t="s">
        <v>1217</v>
      </c>
      <c r="B10" s="68" t="s">
        <v>1951</v>
      </c>
      <c r="C10" s="63"/>
      <c r="D10" s="196" t="s">
        <v>970</v>
      </c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64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7" t="s">
        <v>1218</v>
      </c>
      <c r="B11" s="68">
        <v>0</v>
      </c>
      <c r="C11" s="63"/>
      <c r="D11" s="196" t="s">
        <v>1177</v>
      </c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64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7" t="s">
        <v>1219</v>
      </c>
      <c r="B12" s="68" t="s">
        <v>30</v>
      </c>
      <c r="C12" s="63"/>
      <c r="D12" s="196" t="s">
        <v>1178</v>
      </c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64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7" t="s">
        <v>1220</v>
      </c>
      <c r="B13" s="68">
        <v>250</v>
      </c>
      <c r="C13" s="63" t="s">
        <v>1468</v>
      </c>
      <c r="D13" s="196" t="s">
        <v>971</v>
      </c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64"/>
      <c r="Q13" s="35" t="str">
        <f t="shared" si="0"/>
        <v/>
      </c>
      <c r="R13" s="37">
        <v>13</v>
      </c>
      <c r="S13" s="36" t="b">
        <f>AND(ISNUMBER(B13),B13&gt;0)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7" t="s">
        <v>1221</v>
      </c>
      <c r="B14" s="68">
        <v>4</v>
      </c>
      <c r="C14" s="63"/>
      <c r="D14" s="196" t="s">
        <v>972</v>
      </c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64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7" t="s">
        <v>1222</v>
      </c>
      <c r="B15" s="68">
        <v>6600</v>
      </c>
      <c r="C15" s="63" t="s">
        <v>1469</v>
      </c>
      <c r="D15" s="196" t="s">
        <v>973</v>
      </c>
      <c r="E15" s="196"/>
      <c r="F15" s="196"/>
      <c r="G15" s="196"/>
      <c r="H15" s="196"/>
      <c r="I15" s="196"/>
      <c r="J15" s="196"/>
      <c r="K15" s="196"/>
      <c r="L15" s="196"/>
      <c r="M15" s="196"/>
      <c r="N15" s="196"/>
      <c r="O15" s="196"/>
      <c r="P15" s="64"/>
      <c r="Q15" s="35" t="str">
        <f t="shared" si="0"/>
        <v/>
      </c>
      <c r="R15" s="37">
        <v>15</v>
      </c>
      <c r="S15" s="36" t="b">
        <f>AND(INT(B15)/B15=1,B15&gt;0)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7" t="s">
        <v>1223</v>
      </c>
      <c r="B16" s="68">
        <v>50</v>
      </c>
      <c r="C16" s="63" t="s">
        <v>1470</v>
      </c>
      <c r="D16" s="196" t="s">
        <v>974</v>
      </c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64"/>
      <c r="Q16" s="35" t="str">
        <f t="shared" si="0"/>
        <v/>
      </c>
      <c r="R16" s="37">
        <v>16</v>
      </c>
      <c r="S16" s="36" t="b">
        <f>AND(ISNUMBER(B16),B16&gt;0)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7" t="s">
        <v>1224</v>
      </c>
      <c r="B17" s="68">
        <v>3</v>
      </c>
      <c r="C17" s="63"/>
      <c r="D17" s="196" t="s">
        <v>975</v>
      </c>
      <c r="E17" s="196"/>
      <c r="F17" s="196"/>
      <c r="G17" s="196"/>
      <c r="H17" s="196"/>
      <c r="I17" s="196"/>
      <c r="J17" s="196"/>
      <c r="K17" s="196"/>
      <c r="L17" s="196"/>
      <c r="M17" s="196"/>
      <c r="N17" s="196"/>
      <c r="O17" s="196"/>
      <c r="P17" s="64"/>
      <c r="Q17" s="35">
        <f t="shared" si="0"/>
        <v>1</v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7" t="s">
        <v>1225</v>
      </c>
      <c r="B18" s="68">
        <v>0</v>
      </c>
      <c r="C18" s="63"/>
      <c r="D18" s="196" t="s">
        <v>1179</v>
      </c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64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7" t="s">
        <v>1830</v>
      </c>
      <c r="B19" s="68" t="s">
        <v>16</v>
      </c>
      <c r="C19" s="63"/>
      <c r="D19" s="196" t="s">
        <v>976</v>
      </c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64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7" t="s">
        <v>1226</v>
      </c>
      <c r="B20" s="68">
        <v>550</v>
      </c>
      <c r="C20" s="63" t="s">
        <v>1471</v>
      </c>
      <c r="D20" s="196" t="s">
        <v>977</v>
      </c>
      <c r="E20" s="196"/>
      <c r="F20" s="196"/>
      <c r="G20" s="196"/>
      <c r="H20" s="196"/>
      <c r="I20" s="196"/>
      <c r="J20" s="196"/>
      <c r="K20" s="196"/>
      <c r="L20" s="196"/>
      <c r="M20" s="196"/>
      <c r="N20" s="196"/>
      <c r="O20" s="196"/>
      <c r="P20" s="64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7" t="s">
        <v>1227</v>
      </c>
      <c r="B21" s="68">
        <v>330</v>
      </c>
      <c r="C21" s="63" t="s">
        <v>1471</v>
      </c>
      <c r="D21" s="196" t="s">
        <v>978</v>
      </c>
      <c r="E21" s="196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64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7" t="s">
        <v>1228</v>
      </c>
      <c r="B22" s="68">
        <v>460</v>
      </c>
      <c r="C22" s="63" t="s">
        <v>1471</v>
      </c>
      <c r="D22" s="196" t="s">
        <v>979</v>
      </c>
      <c r="E22" s="196"/>
      <c r="F22" s="196"/>
      <c r="G22" s="196"/>
      <c r="H22" s="196"/>
      <c r="I22" s="196"/>
      <c r="J22" s="196"/>
      <c r="K22" s="196"/>
      <c r="L22" s="196"/>
      <c r="M22" s="196"/>
      <c r="N22" s="196"/>
      <c r="O22" s="196"/>
      <c r="P22" s="64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7" t="s">
        <v>1229</v>
      </c>
      <c r="B23" s="68">
        <v>0</v>
      </c>
      <c r="C23" s="63"/>
      <c r="D23" s="196" t="s">
        <v>980</v>
      </c>
      <c r="E23" s="196"/>
      <c r="F23" s="196"/>
      <c r="G23" s="196"/>
      <c r="H23" s="196"/>
      <c r="I23" s="196"/>
      <c r="J23" s="196"/>
      <c r="K23" s="196"/>
      <c r="L23" s="196"/>
      <c r="M23" s="196"/>
      <c r="N23" s="196"/>
      <c r="O23" s="196"/>
      <c r="P23" s="64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7" t="s">
        <v>1230</v>
      </c>
      <c r="B24" s="68">
        <v>0</v>
      </c>
      <c r="C24" s="63" t="s">
        <v>1471</v>
      </c>
      <c r="D24" s="196" t="s">
        <v>981</v>
      </c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64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7" t="s">
        <v>1231</v>
      </c>
      <c r="B25" s="68">
        <v>0.95</v>
      </c>
      <c r="C25" s="63"/>
      <c r="D25" s="196" t="s">
        <v>982</v>
      </c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64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7" t="s">
        <v>1232</v>
      </c>
      <c r="B26" s="68" t="s">
        <v>983</v>
      </c>
      <c r="C26" s="63"/>
      <c r="D26" s="196" t="s">
        <v>1180</v>
      </c>
      <c r="E26" s="196"/>
      <c r="F26" s="196"/>
      <c r="G26" s="196"/>
      <c r="H26" s="196"/>
      <c r="I26" s="196"/>
      <c r="J26" s="196"/>
      <c r="K26" s="196"/>
      <c r="L26" s="196"/>
      <c r="M26" s="196"/>
      <c r="N26" s="196"/>
      <c r="O26" s="196"/>
      <c r="P26" s="64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7" t="s">
        <v>1233</v>
      </c>
      <c r="B27" s="68">
        <v>1</v>
      </c>
      <c r="C27" s="63"/>
      <c r="D27" s="196" t="s">
        <v>984</v>
      </c>
      <c r="E27" s="196"/>
      <c r="F27" s="196"/>
      <c r="G27" s="196"/>
      <c r="H27" s="196"/>
      <c r="I27" s="196"/>
      <c r="J27" s="196"/>
      <c r="K27" s="196"/>
      <c r="L27" s="196"/>
      <c r="M27" s="196"/>
      <c r="N27" s="196"/>
      <c r="O27" s="196"/>
      <c r="P27" s="64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7" t="s">
        <v>1234</v>
      </c>
      <c r="B28" s="68" t="s">
        <v>985</v>
      </c>
      <c r="C28" s="63"/>
      <c r="D28" s="196" t="s">
        <v>986</v>
      </c>
      <c r="E28" s="196"/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64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7" t="s">
        <v>1235</v>
      </c>
      <c r="B29" s="68">
        <v>0</v>
      </c>
      <c r="C29" s="63" t="s">
        <v>1471</v>
      </c>
      <c r="D29" s="196" t="s">
        <v>987</v>
      </c>
      <c r="E29" s="196"/>
      <c r="F29" s="196"/>
      <c r="G29" s="196"/>
      <c r="H29" s="196"/>
      <c r="I29" s="196"/>
      <c r="J29" s="196"/>
      <c r="K29" s="196"/>
      <c r="L29" s="196"/>
      <c r="M29" s="196"/>
      <c r="N29" s="196"/>
      <c r="O29" s="196"/>
      <c r="P29" s="64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7" t="s">
        <v>1236</v>
      </c>
      <c r="B30" s="68">
        <v>-1</v>
      </c>
      <c r="C30" s="63"/>
      <c r="D30" s="196" t="s">
        <v>1181</v>
      </c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64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7" t="s">
        <v>1237</v>
      </c>
      <c r="B31" s="68">
        <v>10.1</v>
      </c>
      <c r="C31" s="63" t="s">
        <v>1471</v>
      </c>
      <c r="D31" s="196" t="s">
        <v>988</v>
      </c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196"/>
      <c r="P31" s="64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7" t="s">
        <v>1238</v>
      </c>
      <c r="B32" s="68">
        <v>20</v>
      </c>
      <c r="C32" s="63" t="s">
        <v>1471</v>
      </c>
      <c r="D32" s="196" t="s">
        <v>989</v>
      </c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64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7" t="s">
        <v>1239</v>
      </c>
      <c r="B33" s="68">
        <v>48</v>
      </c>
      <c r="C33" s="63"/>
      <c r="D33" s="196" t="s">
        <v>990</v>
      </c>
      <c r="E33" s="196"/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64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7" t="s">
        <v>1240</v>
      </c>
      <c r="B34" s="68">
        <v>10</v>
      </c>
      <c r="C34" s="63"/>
      <c r="D34" s="196" t="s">
        <v>991</v>
      </c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64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7" t="s">
        <v>1241</v>
      </c>
      <c r="B35" s="68">
        <v>2</v>
      </c>
      <c r="C35" s="63"/>
      <c r="D35" s="196" t="s">
        <v>992</v>
      </c>
      <c r="E35" s="196"/>
      <c r="F35" s="196"/>
      <c r="G35" s="196"/>
      <c r="H35" s="196"/>
      <c r="I35" s="196"/>
      <c r="J35" s="196"/>
      <c r="K35" s="196"/>
      <c r="L35" s="196"/>
      <c r="M35" s="196"/>
      <c r="N35" s="196"/>
      <c r="O35" s="196"/>
      <c r="P35" s="64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7" t="s">
        <v>1242</v>
      </c>
      <c r="B36" s="68">
        <v>20</v>
      </c>
      <c r="C36" s="63"/>
      <c r="D36" s="196" t="s">
        <v>993</v>
      </c>
      <c r="E36" s="196"/>
      <c r="F36" s="196"/>
      <c r="G36" s="196"/>
      <c r="H36" s="196"/>
      <c r="I36" s="196"/>
      <c r="J36" s="196"/>
      <c r="K36" s="196"/>
      <c r="L36" s="196"/>
      <c r="M36" s="196"/>
      <c r="N36" s="196"/>
      <c r="O36" s="196"/>
      <c r="P36" s="64"/>
      <c r="Q36" s="35" t="str">
        <f t="shared" si="0"/>
        <v/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7" t="s">
        <v>1243</v>
      </c>
      <c r="B37" s="68">
        <v>12</v>
      </c>
      <c r="C37" s="63" t="s">
        <v>1471</v>
      </c>
      <c r="D37" s="196" t="s">
        <v>994</v>
      </c>
      <c r="E37" s="196"/>
      <c r="F37" s="196"/>
      <c r="G37" s="196"/>
      <c r="H37" s="196"/>
      <c r="I37" s="196"/>
      <c r="J37" s="196"/>
      <c r="K37" s="196"/>
      <c r="L37" s="196"/>
      <c r="M37" s="196"/>
      <c r="N37" s="196"/>
      <c r="O37" s="196"/>
      <c r="P37" s="64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7" t="s">
        <v>1244</v>
      </c>
      <c r="B38" s="68">
        <v>12</v>
      </c>
      <c r="C38" s="63" t="s">
        <v>1471</v>
      </c>
      <c r="D38" s="196" t="s">
        <v>995</v>
      </c>
      <c r="E38" s="196"/>
      <c r="F38" s="196"/>
      <c r="G38" s="196"/>
      <c r="H38" s="196"/>
      <c r="I38" s="196"/>
      <c r="J38" s="196"/>
      <c r="K38" s="196"/>
      <c r="L38" s="196"/>
      <c r="M38" s="196"/>
      <c r="N38" s="196"/>
      <c r="O38" s="196"/>
      <c r="P38" s="64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7" t="s">
        <v>1245</v>
      </c>
      <c r="B39" s="68">
        <v>59</v>
      </c>
      <c r="C39" s="63" t="s">
        <v>1471</v>
      </c>
      <c r="D39" s="196" t="s">
        <v>996</v>
      </c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64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7" t="s">
        <v>1246</v>
      </c>
      <c r="B40" s="68">
        <v>0.5</v>
      </c>
      <c r="C40" s="63" t="s">
        <v>1471</v>
      </c>
      <c r="D40" s="196" t="s">
        <v>997</v>
      </c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64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7" t="s">
        <v>1247</v>
      </c>
      <c r="B41" s="68">
        <v>3.5</v>
      </c>
      <c r="C41" s="63" t="s">
        <v>1471</v>
      </c>
      <c r="D41" s="196" t="s">
        <v>998</v>
      </c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64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7" t="s">
        <v>1248</v>
      </c>
      <c r="B42" s="68">
        <v>1</v>
      </c>
      <c r="C42" s="63"/>
      <c r="D42" s="196" t="s">
        <v>1182</v>
      </c>
      <c r="E42" s="196"/>
      <c r="F42" s="196"/>
      <c r="G42" s="196"/>
      <c r="H42" s="196"/>
      <c r="I42" s="196"/>
      <c r="J42" s="196"/>
      <c r="K42" s="196"/>
      <c r="L42" s="196"/>
      <c r="M42" s="196"/>
      <c r="N42" s="196"/>
      <c r="O42" s="196"/>
      <c r="P42" s="64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7" t="s">
        <v>1249</v>
      </c>
      <c r="B43" s="68">
        <v>3</v>
      </c>
      <c r="C43" s="63"/>
      <c r="D43" s="196" t="s">
        <v>1183</v>
      </c>
      <c r="E43" s="196"/>
      <c r="F43" s="196"/>
      <c r="G43" s="196"/>
      <c r="H43" s="196"/>
      <c r="I43" s="196"/>
      <c r="J43" s="196"/>
      <c r="K43" s="196"/>
      <c r="L43" s="196"/>
      <c r="M43" s="196"/>
      <c r="N43" s="196"/>
      <c r="O43" s="196"/>
      <c r="P43" s="64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7" t="s">
        <v>1250</v>
      </c>
      <c r="B44" s="68">
        <v>3.5</v>
      </c>
      <c r="C44" s="63" t="s">
        <v>1471</v>
      </c>
      <c r="D44" s="196" t="s">
        <v>1184</v>
      </c>
      <c r="E44" s="196"/>
      <c r="F44" s="196"/>
      <c r="G44" s="196"/>
      <c r="H44" s="196"/>
      <c r="I44" s="196"/>
      <c r="J44" s="196"/>
      <c r="K44" s="196"/>
      <c r="L44" s="196"/>
      <c r="M44" s="196"/>
      <c r="N44" s="196"/>
      <c r="O44" s="196"/>
      <c r="P44" s="64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7" t="s">
        <v>1251</v>
      </c>
      <c r="B45" s="68">
        <v>1.5449999999999999</v>
      </c>
      <c r="C45" s="63" t="s">
        <v>1471</v>
      </c>
      <c r="D45" s="196" t="s">
        <v>999</v>
      </c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6"/>
      <c r="P45" s="64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7" t="s">
        <v>1252</v>
      </c>
      <c r="B46" s="68">
        <v>-1</v>
      </c>
      <c r="C46" s="63" t="s">
        <v>1471</v>
      </c>
      <c r="D46" s="196" t="s">
        <v>1185</v>
      </c>
      <c r="E46" s="196"/>
      <c r="F46" s="196"/>
      <c r="G46" s="196"/>
      <c r="H46" s="196"/>
      <c r="I46" s="196"/>
      <c r="J46" s="196"/>
      <c r="K46" s="196"/>
      <c r="L46" s="196"/>
      <c r="M46" s="196"/>
      <c r="N46" s="196"/>
      <c r="O46" s="196"/>
      <c r="P46" s="64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7" t="s">
        <v>1253</v>
      </c>
      <c r="B47" s="68">
        <v>1</v>
      </c>
      <c r="C47" s="63"/>
      <c r="D47" s="196" t="s">
        <v>1000</v>
      </c>
      <c r="E47" s="196"/>
      <c r="F47" s="196"/>
      <c r="G47" s="196"/>
      <c r="H47" s="196"/>
      <c r="I47" s="196"/>
      <c r="J47" s="196"/>
      <c r="K47" s="196"/>
      <c r="L47" s="196"/>
      <c r="M47" s="196"/>
      <c r="N47" s="196"/>
      <c r="O47" s="196"/>
      <c r="P47" s="64"/>
      <c r="Q47" s="35" t="str">
        <f t="shared" si="0"/>
        <v/>
      </c>
      <c r="R47" s="37">
        <v>47</v>
      </c>
      <c r="S47" s="36" t="b">
        <f>OR(B47=1,B47=2,B47=4)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7" t="s">
        <v>1254</v>
      </c>
      <c r="B48" s="68">
        <v>1</v>
      </c>
      <c r="C48" s="63"/>
      <c r="D48" s="196" t="s">
        <v>1001</v>
      </c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64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7" t="s">
        <v>1255</v>
      </c>
      <c r="B49" s="68">
        <v>1</v>
      </c>
      <c r="C49" s="63"/>
      <c r="D49" s="196" t="s">
        <v>1186</v>
      </c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64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7" t="s">
        <v>1256</v>
      </c>
      <c r="B50" s="68">
        <v>-1</v>
      </c>
      <c r="C50" s="63" t="s">
        <v>1471</v>
      </c>
      <c r="D50" s="196" t="s">
        <v>1002</v>
      </c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64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7" t="s">
        <v>1257</v>
      </c>
      <c r="B51" s="68">
        <v>-1</v>
      </c>
      <c r="C51" s="63" t="s">
        <v>1471</v>
      </c>
      <c r="D51" s="196" t="s">
        <v>1003</v>
      </c>
      <c r="E51" s="196"/>
      <c r="F51" s="196"/>
      <c r="G51" s="196"/>
      <c r="H51" s="196"/>
      <c r="I51" s="196"/>
      <c r="J51" s="196"/>
      <c r="K51" s="196"/>
      <c r="L51" s="196"/>
      <c r="M51" s="196"/>
      <c r="N51" s="196"/>
      <c r="O51" s="196"/>
      <c r="P51" s="64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7" t="s">
        <v>1258</v>
      </c>
      <c r="B52" s="68" t="s">
        <v>1941</v>
      </c>
      <c r="C52" s="63"/>
      <c r="D52" s="196" t="s">
        <v>1004</v>
      </c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64"/>
      <c r="Q52" s="35" t="str">
        <f t="shared" si="0"/>
        <v/>
      </c>
      <c r="R52" s="37">
        <v>52</v>
      </c>
      <c r="S52" s="36" t="b">
        <f>ISTEXT(B52)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7" t="s">
        <v>1259</v>
      </c>
      <c r="B53" s="68" t="s">
        <v>1942</v>
      </c>
      <c r="C53" s="63"/>
      <c r="D53" s="196" t="s">
        <v>1005</v>
      </c>
      <c r="E53" s="196"/>
      <c r="F53" s="196"/>
      <c r="G53" s="196"/>
      <c r="H53" s="196"/>
      <c r="I53" s="196"/>
      <c r="J53" s="196"/>
      <c r="K53" s="196"/>
      <c r="L53" s="196"/>
      <c r="M53" s="196"/>
      <c r="N53" s="196"/>
      <c r="O53" s="196"/>
      <c r="P53" s="64"/>
      <c r="Q53" s="35" t="str">
        <f t="shared" si="0"/>
        <v/>
      </c>
      <c r="R53" s="37">
        <v>53</v>
      </c>
      <c r="S53" s="36" t="b">
        <f>ISTEXT(B53)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7" t="s">
        <v>1260</v>
      </c>
      <c r="B54" s="68">
        <v>-1</v>
      </c>
      <c r="C54" s="63" t="s">
        <v>1471</v>
      </c>
      <c r="D54" s="196" t="s">
        <v>1006</v>
      </c>
      <c r="E54" s="196"/>
      <c r="F54" s="196"/>
      <c r="G54" s="196"/>
      <c r="H54" s="196"/>
      <c r="I54" s="196"/>
      <c r="J54" s="196"/>
      <c r="K54" s="196"/>
      <c r="L54" s="196"/>
      <c r="M54" s="196"/>
      <c r="N54" s="196"/>
      <c r="O54" s="196"/>
      <c r="P54" s="64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7" t="s">
        <v>1261</v>
      </c>
      <c r="B55" s="68">
        <v>-1</v>
      </c>
      <c r="C55" s="63" t="s">
        <v>1471</v>
      </c>
      <c r="D55" s="196" t="s">
        <v>1187</v>
      </c>
      <c r="E55" s="196"/>
      <c r="F55" s="196"/>
      <c r="G55" s="196"/>
      <c r="H55" s="196"/>
      <c r="I55" s="196"/>
      <c r="J55" s="196"/>
      <c r="K55" s="196"/>
      <c r="L55" s="196"/>
      <c r="M55" s="196"/>
      <c r="N55" s="196"/>
      <c r="O55" s="196"/>
      <c r="P55" s="64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7" t="s">
        <v>1262</v>
      </c>
      <c r="B56" s="68">
        <v>-1</v>
      </c>
      <c r="C56" s="63" t="s">
        <v>1471</v>
      </c>
      <c r="D56" s="196" t="s">
        <v>1188</v>
      </c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64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7" t="s">
        <v>1263</v>
      </c>
      <c r="B57" s="68">
        <v>-1</v>
      </c>
      <c r="C57" s="63" t="s">
        <v>1471</v>
      </c>
      <c r="D57" s="196" t="s">
        <v>1189</v>
      </c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6"/>
      <c r="P57" s="64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7" t="s">
        <v>1264</v>
      </c>
      <c r="B58" s="68">
        <v>2</v>
      </c>
      <c r="C58" s="63"/>
      <c r="D58" s="196" t="s">
        <v>1007</v>
      </c>
      <c r="E58" s="196"/>
      <c r="F58" s="196"/>
      <c r="G58" s="196"/>
      <c r="H58" s="196"/>
      <c r="I58" s="196"/>
      <c r="J58" s="196"/>
      <c r="K58" s="196"/>
      <c r="L58" s="196"/>
      <c r="M58" s="196"/>
      <c r="N58" s="196"/>
      <c r="O58" s="196"/>
      <c r="P58" s="64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7" t="s">
        <v>1265</v>
      </c>
      <c r="B59" s="68">
        <v>3</v>
      </c>
      <c r="C59" s="63"/>
      <c r="D59" s="196" t="s">
        <v>1008</v>
      </c>
      <c r="E59" s="196"/>
      <c r="F59" s="196"/>
      <c r="G59" s="196"/>
      <c r="H59" s="196"/>
      <c r="I59" s="196"/>
      <c r="J59" s="196"/>
      <c r="K59" s="196"/>
      <c r="L59" s="196"/>
      <c r="M59" s="196"/>
      <c r="N59" s="196"/>
      <c r="O59" s="196"/>
      <c r="P59" s="64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7" t="s">
        <v>1266</v>
      </c>
      <c r="B60" s="68">
        <v>2</v>
      </c>
      <c r="C60" s="63" t="s">
        <v>1471</v>
      </c>
      <c r="D60" s="196" t="s">
        <v>1009</v>
      </c>
      <c r="E60" s="196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64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7" t="s">
        <v>1267</v>
      </c>
      <c r="B61" s="68">
        <v>-1</v>
      </c>
      <c r="C61" s="63" t="s">
        <v>1471</v>
      </c>
      <c r="D61" s="196" t="s">
        <v>1190</v>
      </c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64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7" t="s">
        <v>1268</v>
      </c>
      <c r="B62" s="68">
        <v>-1</v>
      </c>
      <c r="C62" s="63" t="s">
        <v>1471</v>
      </c>
      <c r="D62" s="196" t="s">
        <v>1010</v>
      </c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64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7" t="s">
        <v>1269</v>
      </c>
      <c r="B63" s="68">
        <v>71</v>
      </c>
      <c r="C63" s="63" t="s">
        <v>1471</v>
      </c>
      <c r="D63" s="196" t="s">
        <v>1011</v>
      </c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64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7" t="s">
        <v>1270</v>
      </c>
      <c r="B64" s="68">
        <v>121</v>
      </c>
      <c r="C64" s="63" t="s">
        <v>1471</v>
      </c>
      <c r="D64" s="196" t="s">
        <v>1012</v>
      </c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64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7" t="s">
        <v>1271</v>
      </c>
      <c r="B65" s="68">
        <v>85</v>
      </c>
      <c r="C65" s="63" t="s">
        <v>1472</v>
      </c>
      <c r="D65" s="196" t="s">
        <v>1013</v>
      </c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64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7" t="s">
        <v>1272</v>
      </c>
      <c r="B66" s="68">
        <v>0</v>
      </c>
      <c r="C66" s="63" t="s">
        <v>1471</v>
      </c>
      <c r="D66" s="196" t="s">
        <v>1014</v>
      </c>
      <c r="E66" s="196"/>
      <c r="F66" s="196"/>
      <c r="G66" s="196"/>
      <c r="H66" s="196"/>
      <c r="I66" s="196"/>
      <c r="J66" s="196"/>
      <c r="K66" s="196"/>
      <c r="L66" s="196"/>
      <c r="M66" s="196"/>
      <c r="N66" s="196"/>
      <c r="O66" s="196"/>
      <c r="P66" s="64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7" t="s">
        <v>1273</v>
      </c>
      <c r="B67" s="68">
        <v>5000</v>
      </c>
      <c r="C67" s="63" t="s">
        <v>1471</v>
      </c>
      <c r="D67" s="196" t="s">
        <v>1015</v>
      </c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6"/>
      <c r="P67" s="64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7" t="s">
        <v>1274</v>
      </c>
      <c r="B68" s="68">
        <v>0</v>
      </c>
      <c r="C68" s="63"/>
      <c r="D68" s="196" t="s">
        <v>1016</v>
      </c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64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7" t="s">
        <v>1275</v>
      </c>
      <c r="B69" s="68">
        <v>0</v>
      </c>
      <c r="C69" s="63"/>
      <c r="D69" s="196" t="s">
        <v>1017</v>
      </c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64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7" t="s">
        <v>1276</v>
      </c>
      <c r="B70" s="68">
        <v>0</v>
      </c>
      <c r="C70" s="63" t="s">
        <v>1471</v>
      </c>
      <c r="D70" s="196" t="s">
        <v>1018</v>
      </c>
      <c r="E70" s="196"/>
      <c r="F70" s="196"/>
      <c r="G70" s="196"/>
      <c r="H70" s="196"/>
      <c r="I70" s="196"/>
      <c r="J70" s="196"/>
      <c r="K70" s="196"/>
      <c r="L70" s="196"/>
      <c r="M70" s="196"/>
      <c r="N70" s="196"/>
      <c r="O70" s="196"/>
      <c r="P70" s="64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7" t="s">
        <v>1277</v>
      </c>
      <c r="B71" s="68">
        <v>50</v>
      </c>
      <c r="C71" s="63" t="s">
        <v>1471</v>
      </c>
      <c r="D71" s="196" t="s">
        <v>1019</v>
      </c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64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7" t="s">
        <v>1278</v>
      </c>
      <c r="B72" s="68">
        <v>15</v>
      </c>
      <c r="C72" s="63" t="s">
        <v>1471</v>
      </c>
      <c r="D72" s="196" t="s">
        <v>1020</v>
      </c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64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7" t="s">
        <v>1279</v>
      </c>
      <c r="B73" s="68">
        <v>40</v>
      </c>
      <c r="C73" s="63" t="s">
        <v>1471</v>
      </c>
      <c r="D73" s="196" t="s">
        <v>1021</v>
      </c>
      <c r="E73" s="196"/>
      <c r="F73" s="196"/>
      <c r="G73" s="196"/>
      <c r="H73" s="196"/>
      <c r="I73" s="196"/>
      <c r="J73" s="196"/>
      <c r="K73" s="196"/>
      <c r="L73" s="196"/>
      <c r="M73" s="196"/>
      <c r="N73" s="196"/>
      <c r="O73" s="196"/>
      <c r="P73" s="64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7" t="s">
        <v>1280</v>
      </c>
      <c r="B74" s="68">
        <v>0</v>
      </c>
      <c r="C74" s="63" t="s">
        <v>1471</v>
      </c>
      <c r="D74" s="196" t="s">
        <v>1022</v>
      </c>
      <c r="E74" s="196"/>
      <c r="F74" s="196"/>
      <c r="G74" s="196"/>
      <c r="H74" s="196"/>
      <c r="I74" s="196"/>
      <c r="J74" s="196"/>
      <c r="K74" s="196"/>
      <c r="L74" s="196"/>
      <c r="M74" s="196"/>
      <c r="N74" s="196"/>
      <c r="O74" s="196"/>
      <c r="P74" s="64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7" t="s">
        <v>1281</v>
      </c>
      <c r="B75" s="68">
        <v>0</v>
      </c>
      <c r="C75" s="63" t="s">
        <v>1471</v>
      </c>
      <c r="D75" s="196" t="s">
        <v>1023</v>
      </c>
      <c r="E75" s="196"/>
      <c r="F75" s="196"/>
      <c r="G75" s="196"/>
      <c r="H75" s="196"/>
      <c r="I75" s="196"/>
      <c r="J75" s="196"/>
      <c r="K75" s="196"/>
      <c r="L75" s="196"/>
      <c r="M75" s="196"/>
      <c r="N75" s="196"/>
      <c r="O75" s="196"/>
      <c r="P75" s="64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7" t="s">
        <v>1282</v>
      </c>
      <c r="B76" s="68">
        <v>0</v>
      </c>
      <c r="C76" s="63" t="s">
        <v>1471</v>
      </c>
      <c r="D76" s="196" t="s">
        <v>1024</v>
      </c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64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7" t="s">
        <v>1283</v>
      </c>
      <c r="B77" s="68" t="s">
        <v>1944</v>
      </c>
      <c r="C77" s="63"/>
      <c r="D77" s="196" t="s">
        <v>1025</v>
      </c>
      <c r="E77" s="196"/>
      <c r="F77" s="196"/>
      <c r="G77" s="196"/>
      <c r="H77" s="196"/>
      <c r="I77" s="196"/>
      <c r="J77" s="196"/>
      <c r="K77" s="196"/>
      <c r="L77" s="196"/>
      <c r="M77" s="196"/>
      <c r="N77" s="196"/>
      <c r="O77" s="196"/>
      <c r="P77" s="64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7" t="s">
        <v>1284</v>
      </c>
      <c r="B78" s="68" t="s">
        <v>1945</v>
      </c>
      <c r="C78" s="63"/>
      <c r="D78" s="196" t="s">
        <v>1026</v>
      </c>
      <c r="E78" s="196"/>
      <c r="F78" s="196"/>
      <c r="G78" s="196"/>
      <c r="H78" s="196"/>
      <c r="I78" s="196"/>
      <c r="J78" s="196"/>
      <c r="K78" s="196"/>
      <c r="L78" s="196"/>
      <c r="M78" s="196"/>
      <c r="N78" s="196"/>
      <c r="O78" s="196"/>
      <c r="P78" s="64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7" t="s">
        <v>1285</v>
      </c>
      <c r="B79" s="68">
        <v>2</v>
      </c>
      <c r="C79" s="63"/>
      <c r="D79" s="196" t="s">
        <v>1191</v>
      </c>
      <c r="E79" s="196"/>
      <c r="F79" s="196"/>
      <c r="G79" s="196"/>
      <c r="H79" s="196"/>
      <c r="I79" s="196"/>
      <c r="J79" s="196"/>
      <c r="K79" s="196"/>
      <c r="L79" s="196"/>
      <c r="M79" s="196"/>
      <c r="N79" s="196"/>
      <c r="O79" s="196"/>
      <c r="P79" s="64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7" t="s">
        <v>1286</v>
      </c>
      <c r="B80" s="68" t="s">
        <v>1027</v>
      </c>
      <c r="C80" s="63"/>
      <c r="D80" s="196" t="s">
        <v>1028</v>
      </c>
      <c r="E80" s="196"/>
      <c r="F80" s="196"/>
      <c r="G80" s="196"/>
      <c r="H80" s="196"/>
      <c r="I80" s="196"/>
      <c r="J80" s="196"/>
      <c r="K80" s="196"/>
      <c r="L80" s="196"/>
      <c r="M80" s="196"/>
      <c r="N80" s="196"/>
      <c r="O80" s="196"/>
      <c r="P80" s="64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7" t="s">
        <v>1287</v>
      </c>
      <c r="B81" s="68" t="s">
        <v>1029</v>
      </c>
      <c r="C81" s="63"/>
      <c r="D81" s="196" t="s">
        <v>1030</v>
      </c>
      <c r="E81" s="196"/>
      <c r="F81" s="196"/>
      <c r="G81" s="196"/>
      <c r="H81" s="196"/>
      <c r="I81" s="196"/>
      <c r="J81" s="196"/>
      <c r="K81" s="196"/>
      <c r="L81" s="196"/>
      <c r="M81" s="196"/>
      <c r="N81" s="196"/>
      <c r="O81" s="196"/>
      <c r="P81" s="64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7" t="s">
        <v>1288</v>
      </c>
      <c r="B82" s="68">
        <v>6</v>
      </c>
      <c r="C82" s="63" t="s">
        <v>1473</v>
      </c>
      <c r="D82" s="196" t="s">
        <v>1031</v>
      </c>
      <c r="E82" s="196"/>
      <c r="F82" s="196"/>
      <c r="G82" s="196"/>
      <c r="H82" s="196"/>
      <c r="I82" s="196"/>
      <c r="J82" s="196"/>
      <c r="K82" s="196"/>
      <c r="L82" s="196"/>
      <c r="M82" s="196"/>
      <c r="N82" s="196"/>
      <c r="O82" s="196"/>
      <c r="P82" s="64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7" t="s">
        <v>1289</v>
      </c>
      <c r="B83" s="68">
        <v>0.6</v>
      </c>
      <c r="C83" s="63" t="s">
        <v>1473</v>
      </c>
      <c r="D83" s="196" t="s">
        <v>1032</v>
      </c>
      <c r="E83" s="196"/>
      <c r="F83" s="196"/>
      <c r="G83" s="196"/>
      <c r="H83" s="196"/>
      <c r="I83" s="196"/>
      <c r="J83" s="196"/>
      <c r="K83" s="196"/>
      <c r="L83" s="196"/>
      <c r="M83" s="196"/>
      <c r="N83" s="196"/>
      <c r="O83" s="196"/>
      <c r="P83" s="64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7" t="s">
        <v>1290</v>
      </c>
      <c r="B84" s="68">
        <v>2</v>
      </c>
      <c r="C84" s="63" t="s">
        <v>1473</v>
      </c>
      <c r="D84" s="196" t="s">
        <v>1033</v>
      </c>
      <c r="E84" s="196"/>
      <c r="F84" s="196"/>
      <c r="G84" s="196"/>
      <c r="H84" s="196"/>
      <c r="I84" s="196"/>
      <c r="J84" s="196"/>
      <c r="K84" s="196"/>
      <c r="L84" s="196"/>
      <c r="M84" s="196"/>
      <c r="N84" s="196"/>
      <c r="O84" s="196"/>
      <c r="P84" s="64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7" t="s">
        <v>1291</v>
      </c>
      <c r="B85" s="68">
        <v>1800</v>
      </c>
      <c r="C85" s="63" t="s">
        <v>1474</v>
      </c>
      <c r="D85" s="196" t="s">
        <v>1034</v>
      </c>
      <c r="E85" s="196"/>
      <c r="F85" s="196"/>
      <c r="G85" s="196"/>
      <c r="H85" s="196"/>
      <c r="I85" s="196"/>
      <c r="J85" s="196"/>
      <c r="K85" s="196"/>
      <c r="L85" s="196"/>
      <c r="M85" s="196"/>
      <c r="N85" s="196"/>
      <c r="O85" s="196"/>
      <c r="P85" s="64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7" t="s">
        <v>1292</v>
      </c>
      <c r="B86" s="68" t="s">
        <v>1806</v>
      </c>
      <c r="C86" s="63"/>
      <c r="D86" s="196" t="s">
        <v>1035</v>
      </c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64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7" t="s">
        <v>1293</v>
      </c>
      <c r="B87" s="68" t="s">
        <v>1946</v>
      </c>
      <c r="C87" s="63"/>
      <c r="D87" s="196" t="s">
        <v>1036</v>
      </c>
      <c r="E87" s="196"/>
      <c r="F87" s="196"/>
      <c r="G87" s="196"/>
      <c r="H87" s="196"/>
      <c r="I87" s="196"/>
      <c r="J87" s="196"/>
      <c r="K87" s="196"/>
      <c r="L87" s="196"/>
      <c r="M87" s="196"/>
      <c r="N87" s="196"/>
      <c r="O87" s="196"/>
      <c r="P87" s="64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7" t="s">
        <v>1294</v>
      </c>
      <c r="B88" s="68" t="s">
        <v>1037</v>
      </c>
      <c r="C88" s="63"/>
      <c r="D88" s="196" t="s">
        <v>1038</v>
      </c>
      <c r="E88" s="196"/>
      <c r="F88" s="196"/>
      <c r="G88" s="196"/>
      <c r="H88" s="196"/>
      <c r="I88" s="196"/>
      <c r="J88" s="196"/>
      <c r="K88" s="196"/>
      <c r="L88" s="196"/>
      <c r="M88" s="196"/>
      <c r="N88" s="196"/>
      <c r="O88" s="196"/>
      <c r="P88" s="64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7" t="s">
        <v>1295</v>
      </c>
      <c r="B89" s="68">
        <v>0</v>
      </c>
      <c r="C89" s="63"/>
      <c r="D89" s="196" t="s">
        <v>1039</v>
      </c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64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7" t="s">
        <v>1296</v>
      </c>
      <c r="B90" s="68">
        <v>10</v>
      </c>
      <c r="C90" s="63" t="s">
        <v>1475</v>
      </c>
      <c r="D90" s="196" t="s">
        <v>1040</v>
      </c>
      <c r="E90" s="196"/>
      <c r="F90" s="196"/>
      <c r="G90" s="196"/>
      <c r="H90" s="196"/>
      <c r="I90" s="196"/>
      <c r="J90" s="196"/>
      <c r="K90" s="196"/>
      <c r="L90" s="196"/>
      <c r="M90" s="196"/>
      <c r="N90" s="196"/>
      <c r="O90" s="196"/>
      <c r="P90" s="64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7" t="s">
        <v>1297</v>
      </c>
      <c r="B91" s="68">
        <v>5</v>
      </c>
      <c r="C91" s="63"/>
      <c r="D91" s="196" t="s">
        <v>1192</v>
      </c>
      <c r="E91" s="196"/>
      <c r="F91" s="196"/>
      <c r="G91" s="196"/>
      <c r="H91" s="196"/>
      <c r="I91" s="196"/>
      <c r="J91" s="196"/>
      <c r="K91" s="196"/>
      <c r="L91" s="196"/>
      <c r="M91" s="196"/>
      <c r="N91" s="196"/>
      <c r="O91" s="196"/>
      <c r="P91" s="64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7" t="s">
        <v>1298</v>
      </c>
      <c r="B92" s="68">
        <v>40</v>
      </c>
      <c r="C92" s="63" t="s">
        <v>1475</v>
      </c>
      <c r="D92" s="196" t="s">
        <v>1041</v>
      </c>
      <c r="E92" s="196"/>
      <c r="F92" s="196"/>
      <c r="G92" s="196"/>
      <c r="H92" s="196"/>
      <c r="I92" s="196"/>
      <c r="J92" s="196"/>
      <c r="K92" s="196"/>
      <c r="L92" s="196"/>
      <c r="M92" s="196"/>
      <c r="N92" s="196"/>
      <c r="O92" s="196"/>
      <c r="P92" s="64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7" t="s">
        <v>1299</v>
      </c>
      <c r="B93" s="68">
        <v>1100</v>
      </c>
      <c r="C93" s="63" t="s">
        <v>1476</v>
      </c>
      <c r="D93" s="196" t="s">
        <v>1042</v>
      </c>
      <c r="E93" s="196"/>
      <c r="F93" s="196"/>
      <c r="G93" s="196"/>
      <c r="H93" s="196"/>
      <c r="I93" s="196"/>
      <c r="J93" s="196"/>
      <c r="K93" s="196"/>
      <c r="L93" s="196"/>
      <c r="M93" s="196"/>
      <c r="N93" s="196"/>
      <c r="O93" s="196"/>
      <c r="P93" s="64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7" t="s">
        <v>1300</v>
      </c>
      <c r="B94" s="68">
        <v>120</v>
      </c>
      <c r="C94" s="63" t="s">
        <v>1475</v>
      </c>
      <c r="D94" s="196" t="s">
        <v>1043</v>
      </c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6"/>
      <c r="P94" s="64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7" t="s">
        <v>1301</v>
      </c>
      <c r="B95" s="68">
        <v>130</v>
      </c>
      <c r="C95" s="63" t="s">
        <v>1475</v>
      </c>
      <c r="D95" s="196" t="s">
        <v>1044</v>
      </c>
      <c r="E95" s="196"/>
      <c r="F95" s="196"/>
      <c r="G95" s="196"/>
      <c r="H95" s="196"/>
      <c r="I95" s="196"/>
      <c r="J95" s="196"/>
      <c r="K95" s="196"/>
      <c r="L95" s="196"/>
      <c r="M95" s="196"/>
      <c r="N95" s="196"/>
      <c r="O95" s="196"/>
      <c r="P95" s="64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7" t="s">
        <v>1302</v>
      </c>
      <c r="B96" s="68">
        <v>350</v>
      </c>
      <c r="C96" s="63" t="s">
        <v>1475</v>
      </c>
      <c r="D96" s="196" t="s">
        <v>1045</v>
      </c>
      <c r="E96" s="196"/>
      <c r="F96" s="196"/>
      <c r="G96" s="196"/>
      <c r="H96" s="196"/>
      <c r="I96" s="196"/>
      <c r="J96" s="196"/>
      <c r="K96" s="196"/>
      <c r="L96" s="196"/>
      <c r="M96" s="196"/>
      <c r="N96" s="196"/>
      <c r="O96" s="196"/>
      <c r="P96" s="64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7" t="s">
        <v>1303</v>
      </c>
      <c r="B97" s="68">
        <v>95</v>
      </c>
      <c r="C97" s="63" t="s">
        <v>1475</v>
      </c>
      <c r="D97" s="196" t="s">
        <v>1046</v>
      </c>
      <c r="E97" s="196"/>
      <c r="F97" s="196"/>
      <c r="G97" s="196"/>
      <c r="H97" s="196"/>
      <c r="I97" s="196"/>
      <c r="J97" s="196"/>
      <c r="K97" s="196"/>
      <c r="L97" s="196"/>
      <c r="M97" s="196"/>
      <c r="N97" s="196"/>
      <c r="O97" s="196"/>
      <c r="P97" s="64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7" t="s">
        <v>1304</v>
      </c>
      <c r="B98" s="68">
        <v>105</v>
      </c>
      <c r="C98" s="63" t="s">
        <v>1475</v>
      </c>
      <c r="D98" s="196" t="s">
        <v>1047</v>
      </c>
      <c r="E98" s="196"/>
      <c r="F98" s="196"/>
      <c r="G98" s="196"/>
      <c r="H98" s="196"/>
      <c r="I98" s="196"/>
      <c r="J98" s="196"/>
      <c r="K98" s="196"/>
      <c r="L98" s="196"/>
      <c r="M98" s="196"/>
      <c r="N98" s="196"/>
      <c r="O98" s="196"/>
      <c r="P98" s="64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7" t="s">
        <v>1305</v>
      </c>
      <c r="B99" s="68" t="s">
        <v>1048</v>
      </c>
      <c r="C99" s="63"/>
      <c r="D99" s="196" t="s">
        <v>1193</v>
      </c>
      <c r="E99" s="196"/>
      <c r="F99" s="196"/>
      <c r="G99" s="196"/>
      <c r="H99" s="196"/>
      <c r="I99" s="196"/>
      <c r="J99" s="196"/>
      <c r="K99" s="196"/>
      <c r="L99" s="196"/>
      <c r="M99" s="196"/>
      <c r="N99" s="196"/>
      <c r="O99" s="196"/>
      <c r="P99" s="64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7" t="s">
        <v>1306</v>
      </c>
      <c r="B100" s="68" t="s">
        <v>1048</v>
      </c>
      <c r="C100" s="63"/>
      <c r="D100" s="196" t="s">
        <v>1194</v>
      </c>
      <c r="E100" s="196"/>
      <c r="F100" s="196"/>
      <c r="G100" s="196"/>
      <c r="H100" s="196"/>
      <c r="I100" s="196"/>
      <c r="J100" s="196"/>
      <c r="K100" s="196"/>
      <c r="L100" s="196"/>
      <c r="M100" s="196"/>
      <c r="N100" s="196"/>
      <c r="O100" s="196"/>
      <c r="P100" s="64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7" t="s">
        <v>1307</v>
      </c>
      <c r="B101" s="68">
        <v>1</v>
      </c>
      <c r="C101" s="63"/>
      <c r="D101" s="196" t="s">
        <v>1049</v>
      </c>
      <c r="E101" s="196"/>
      <c r="F101" s="196"/>
      <c r="G101" s="196"/>
      <c r="H101" s="196"/>
      <c r="I101" s="196"/>
      <c r="J101" s="196"/>
      <c r="K101" s="196"/>
      <c r="L101" s="196"/>
      <c r="M101" s="196"/>
      <c r="N101" s="196"/>
      <c r="O101" s="196"/>
      <c r="P101" s="64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7" t="s">
        <v>1308</v>
      </c>
      <c r="B102" s="68">
        <v>1</v>
      </c>
      <c r="C102" s="63"/>
      <c r="D102" s="196" t="s">
        <v>1050</v>
      </c>
      <c r="E102" s="196"/>
      <c r="F102" s="196"/>
      <c r="G102" s="196"/>
      <c r="H102" s="196"/>
      <c r="I102" s="196"/>
      <c r="J102" s="196"/>
      <c r="K102" s="196"/>
      <c r="L102" s="196"/>
      <c r="M102" s="196"/>
      <c r="N102" s="196"/>
      <c r="O102" s="196"/>
      <c r="P102" s="64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7" t="s">
        <v>1309</v>
      </c>
      <c r="B103" s="68">
        <v>0.5</v>
      </c>
      <c r="C103" s="63" t="s">
        <v>1471</v>
      </c>
      <c r="D103" s="196" t="s">
        <v>1051</v>
      </c>
      <c r="E103" s="196"/>
      <c r="F103" s="196"/>
      <c r="G103" s="196"/>
      <c r="H103" s="196"/>
      <c r="I103" s="196"/>
      <c r="J103" s="196"/>
      <c r="K103" s="196"/>
      <c r="L103" s="196"/>
      <c r="M103" s="196"/>
      <c r="N103" s="196"/>
      <c r="O103" s="196"/>
      <c r="P103" s="64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7" t="s">
        <v>1310</v>
      </c>
      <c r="B104" s="68">
        <v>0.5</v>
      </c>
      <c r="C104" s="63" t="s">
        <v>1471</v>
      </c>
      <c r="D104" s="196" t="s">
        <v>1052</v>
      </c>
      <c r="E104" s="196"/>
      <c r="F104" s="196"/>
      <c r="G104" s="196"/>
      <c r="H104" s="196"/>
      <c r="I104" s="196"/>
      <c r="J104" s="196"/>
      <c r="K104" s="196"/>
      <c r="L104" s="196"/>
      <c r="M104" s="196"/>
      <c r="N104" s="196"/>
      <c r="O104" s="196"/>
      <c r="P104" s="64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7" t="s">
        <v>1311</v>
      </c>
      <c r="B105" s="68" t="s">
        <v>1053</v>
      </c>
      <c r="C105" s="63"/>
      <c r="D105" s="196" t="s">
        <v>1054</v>
      </c>
      <c r="E105" s="196"/>
      <c r="F105" s="196"/>
      <c r="G105" s="196"/>
      <c r="H105" s="196"/>
      <c r="I105" s="196"/>
      <c r="J105" s="196"/>
      <c r="K105" s="196"/>
      <c r="L105" s="196"/>
      <c r="M105" s="196"/>
      <c r="N105" s="196"/>
      <c r="O105" s="196"/>
      <c r="P105" s="64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7" t="s">
        <v>1312</v>
      </c>
      <c r="B106" s="68" t="s">
        <v>1936</v>
      </c>
      <c r="C106" s="63"/>
      <c r="D106" s="196" t="s">
        <v>1055</v>
      </c>
      <c r="E106" s="196"/>
      <c r="F106" s="196"/>
      <c r="G106" s="196"/>
      <c r="H106" s="196"/>
      <c r="I106" s="196"/>
      <c r="J106" s="196"/>
      <c r="K106" s="196"/>
      <c r="L106" s="196"/>
      <c r="M106" s="196"/>
      <c r="N106" s="196"/>
      <c r="O106" s="196"/>
      <c r="P106" s="64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7" t="s">
        <v>1313</v>
      </c>
      <c r="B107" s="68">
        <v>1.7</v>
      </c>
      <c r="C107" s="63" t="s">
        <v>1471</v>
      </c>
      <c r="D107" s="196" t="s">
        <v>1056</v>
      </c>
      <c r="E107" s="196"/>
      <c r="F107" s="196"/>
      <c r="G107" s="196"/>
      <c r="H107" s="196"/>
      <c r="I107" s="196"/>
      <c r="J107" s="196"/>
      <c r="K107" s="196"/>
      <c r="L107" s="196"/>
      <c r="M107" s="196"/>
      <c r="N107" s="196"/>
      <c r="O107" s="196"/>
      <c r="P107" s="64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7" t="s">
        <v>1314</v>
      </c>
      <c r="B108" s="68">
        <v>120</v>
      </c>
      <c r="C108" s="63" t="s">
        <v>1471</v>
      </c>
      <c r="D108" s="196" t="s">
        <v>1057</v>
      </c>
      <c r="E108" s="196"/>
      <c r="F108" s="196"/>
      <c r="G108" s="196"/>
      <c r="H108" s="196"/>
      <c r="I108" s="196"/>
      <c r="J108" s="196"/>
      <c r="K108" s="196"/>
      <c r="L108" s="196"/>
      <c r="M108" s="196"/>
      <c r="N108" s="196"/>
      <c r="O108" s="196"/>
      <c r="P108" s="64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7" t="s">
        <v>1315</v>
      </c>
      <c r="B109" s="68">
        <v>0</v>
      </c>
      <c r="C109" s="63"/>
      <c r="D109" s="196" t="s">
        <v>1058</v>
      </c>
      <c r="E109" s="196"/>
      <c r="F109" s="196"/>
      <c r="G109" s="196"/>
      <c r="H109" s="196"/>
      <c r="I109" s="196"/>
      <c r="J109" s="196"/>
      <c r="K109" s="196"/>
      <c r="L109" s="196"/>
      <c r="M109" s="196"/>
      <c r="N109" s="196"/>
      <c r="O109" s="196"/>
      <c r="P109" s="64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7" t="s">
        <v>1316</v>
      </c>
      <c r="B110" s="68">
        <v>0</v>
      </c>
      <c r="C110" s="63" t="s">
        <v>1471</v>
      </c>
      <c r="D110" s="196" t="s">
        <v>1059</v>
      </c>
      <c r="E110" s="196"/>
      <c r="F110" s="196"/>
      <c r="G110" s="196"/>
      <c r="H110" s="196"/>
      <c r="I110" s="196"/>
      <c r="J110" s="196"/>
      <c r="K110" s="196"/>
      <c r="L110" s="196"/>
      <c r="M110" s="196"/>
      <c r="N110" s="196"/>
      <c r="O110" s="196"/>
      <c r="P110" s="64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7" t="s">
        <v>1317</v>
      </c>
      <c r="B111" s="68">
        <v>0</v>
      </c>
      <c r="C111" s="63" t="s">
        <v>1471</v>
      </c>
      <c r="D111" s="196" t="s">
        <v>1060</v>
      </c>
      <c r="E111" s="196"/>
      <c r="F111" s="196"/>
      <c r="G111" s="196"/>
      <c r="H111" s="196"/>
      <c r="I111" s="196"/>
      <c r="J111" s="196"/>
      <c r="K111" s="196"/>
      <c r="L111" s="196"/>
      <c r="M111" s="196"/>
      <c r="N111" s="196"/>
      <c r="O111" s="196"/>
      <c r="P111" s="64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7" t="s">
        <v>1318</v>
      </c>
      <c r="B112" s="68">
        <v>120</v>
      </c>
      <c r="C112" s="63" t="s">
        <v>1471</v>
      </c>
      <c r="D112" s="196" t="s">
        <v>1061</v>
      </c>
      <c r="E112" s="196"/>
      <c r="F112" s="196"/>
      <c r="G112" s="196"/>
      <c r="H112" s="196"/>
      <c r="I112" s="196"/>
      <c r="J112" s="196"/>
      <c r="K112" s="196"/>
      <c r="L112" s="196"/>
      <c r="M112" s="196"/>
      <c r="N112" s="196"/>
      <c r="O112" s="196"/>
      <c r="P112" s="64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7" t="s">
        <v>1319</v>
      </c>
      <c r="B113" s="68" t="s">
        <v>1917</v>
      </c>
      <c r="C113" s="63"/>
      <c r="D113" s="196" t="s">
        <v>1062</v>
      </c>
      <c r="E113" s="196"/>
      <c r="F113" s="196"/>
      <c r="G113" s="196"/>
      <c r="H113" s="196"/>
      <c r="I113" s="196"/>
      <c r="J113" s="196"/>
      <c r="K113" s="196"/>
      <c r="L113" s="196"/>
      <c r="M113" s="196"/>
      <c r="N113" s="196"/>
      <c r="O113" s="196"/>
      <c r="P113" s="64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7" t="s">
        <v>1320</v>
      </c>
      <c r="B114" s="68">
        <v>0</v>
      </c>
      <c r="C114" s="63"/>
      <c r="D114" s="196" t="s">
        <v>1195</v>
      </c>
      <c r="E114" s="196"/>
      <c r="F114" s="196"/>
      <c r="G114" s="196"/>
      <c r="H114" s="196"/>
      <c r="I114" s="196"/>
      <c r="J114" s="196"/>
      <c r="K114" s="196"/>
      <c r="L114" s="196"/>
      <c r="M114" s="196"/>
      <c r="N114" s="196"/>
      <c r="O114" s="196"/>
      <c r="P114" s="64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7" t="s">
        <v>1321</v>
      </c>
      <c r="B115" s="68">
        <v>0</v>
      </c>
      <c r="C115" s="63"/>
      <c r="D115" s="196" t="s">
        <v>1063</v>
      </c>
      <c r="E115" s="196"/>
      <c r="F115" s="196"/>
      <c r="G115" s="196"/>
      <c r="H115" s="196"/>
      <c r="I115" s="196"/>
      <c r="J115" s="196"/>
      <c r="K115" s="196"/>
      <c r="L115" s="196"/>
      <c r="M115" s="196"/>
      <c r="N115" s="196"/>
      <c r="O115" s="196"/>
      <c r="P115" s="64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7" t="s">
        <v>1322</v>
      </c>
      <c r="B116" s="68">
        <v>0</v>
      </c>
      <c r="C116" s="63" t="s">
        <v>1471</v>
      </c>
      <c r="D116" s="196" t="s">
        <v>1064</v>
      </c>
      <c r="E116" s="196"/>
      <c r="F116" s="196"/>
      <c r="G116" s="196"/>
      <c r="H116" s="196"/>
      <c r="I116" s="196"/>
      <c r="J116" s="196"/>
      <c r="K116" s="196"/>
      <c r="L116" s="196"/>
      <c r="M116" s="196"/>
      <c r="N116" s="196"/>
      <c r="O116" s="196"/>
      <c r="P116" s="64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7" t="s">
        <v>1323</v>
      </c>
      <c r="B117" s="68">
        <v>0.95</v>
      </c>
      <c r="C117" s="63"/>
      <c r="D117" s="196" t="s">
        <v>1065</v>
      </c>
      <c r="E117" s="196"/>
      <c r="F117" s="196"/>
      <c r="G117" s="196"/>
      <c r="H117" s="196"/>
      <c r="I117" s="196"/>
      <c r="J117" s="196"/>
      <c r="K117" s="196"/>
      <c r="L117" s="196"/>
      <c r="M117" s="196"/>
      <c r="N117" s="196"/>
      <c r="O117" s="196"/>
      <c r="P117" s="64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7" t="s">
        <v>1324</v>
      </c>
      <c r="B118" s="68">
        <v>38</v>
      </c>
      <c r="C118" s="63"/>
      <c r="D118" s="196" t="s">
        <v>1066</v>
      </c>
      <c r="E118" s="196"/>
      <c r="F118" s="196"/>
      <c r="G118" s="196"/>
      <c r="H118" s="196"/>
      <c r="I118" s="196"/>
      <c r="J118" s="196"/>
      <c r="K118" s="196"/>
      <c r="L118" s="196"/>
      <c r="M118" s="196"/>
      <c r="N118" s="196"/>
      <c r="O118" s="196"/>
      <c r="P118" s="64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7" t="s">
        <v>1325</v>
      </c>
      <c r="B119" s="68" t="s">
        <v>1067</v>
      </c>
      <c r="C119" s="63"/>
      <c r="D119" s="196" t="s">
        <v>1196</v>
      </c>
      <c r="E119" s="196"/>
      <c r="F119" s="196"/>
      <c r="G119" s="196"/>
      <c r="H119" s="196"/>
      <c r="I119" s="196"/>
      <c r="J119" s="196"/>
      <c r="K119" s="196"/>
      <c r="L119" s="196"/>
      <c r="M119" s="196"/>
      <c r="N119" s="196"/>
      <c r="O119" s="196"/>
      <c r="P119" s="64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7" t="s">
        <v>1326</v>
      </c>
      <c r="B120" s="68">
        <v>0</v>
      </c>
      <c r="C120" s="63"/>
      <c r="D120" s="196" t="s">
        <v>1197</v>
      </c>
      <c r="E120" s="196"/>
      <c r="F120" s="196"/>
      <c r="G120" s="196"/>
      <c r="H120" s="196"/>
      <c r="I120" s="196"/>
      <c r="J120" s="196"/>
      <c r="K120" s="196"/>
      <c r="L120" s="196"/>
      <c r="M120" s="196"/>
      <c r="N120" s="196"/>
      <c r="O120" s="196"/>
      <c r="P120" s="64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7" t="s">
        <v>1327</v>
      </c>
      <c r="B121" s="68">
        <v>0</v>
      </c>
      <c r="C121" s="63"/>
      <c r="D121" s="196" t="s">
        <v>1068</v>
      </c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6"/>
      <c r="P121" s="64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7" t="s">
        <v>1328</v>
      </c>
      <c r="B122" s="68" t="s">
        <v>1069</v>
      </c>
      <c r="C122" s="63"/>
      <c r="D122" s="196" t="s">
        <v>1198</v>
      </c>
      <c r="E122" s="196"/>
      <c r="F122" s="196"/>
      <c r="G122" s="196"/>
      <c r="H122" s="196"/>
      <c r="I122" s="196"/>
      <c r="J122" s="196"/>
      <c r="K122" s="196"/>
      <c r="L122" s="196"/>
      <c r="M122" s="196"/>
      <c r="N122" s="196"/>
      <c r="O122" s="196"/>
      <c r="P122" s="64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7" t="s">
        <v>1329</v>
      </c>
      <c r="B123" s="68">
        <v>0</v>
      </c>
      <c r="C123" s="63" t="s">
        <v>1471</v>
      </c>
      <c r="D123" s="196" t="s">
        <v>1070</v>
      </c>
      <c r="E123" s="196"/>
      <c r="F123" s="196"/>
      <c r="G123" s="196"/>
      <c r="H123" s="196"/>
      <c r="I123" s="196"/>
      <c r="J123" s="196"/>
      <c r="K123" s="196"/>
      <c r="L123" s="196"/>
      <c r="M123" s="196"/>
      <c r="N123" s="196"/>
      <c r="O123" s="196"/>
      <c r="P123" s="64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7" t="s">
        <v>1330</v>
      </c>
      <c r="B124" s="68">
        <v>0</v>
      </c>
      <c r="C124" s="63" t="s">
        <v>1477</v>
      </c>
      <c r="D124" s="196" t="s">
        <v>1603</v>
      </c>
      <c r="E124" s="196"/>
      <c r="F124" s="196"/>
      <c r="G124" s="196"/>
      <c r="H124" s="196"/>
      <c r="I124" s="196"/>
      <c r="J124" s="196"/>
      <c r="K124" s="196"/>
      <c r="L124" s="196"/>
      <c r="M124" s="196"/>
      <c r="N124" s="196"/>
      <c r="O124" s="196"/>
      <c r="P124" s="64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7" t="s">
        <v>1331</v>
      </c>
      <c r="B125" s="68">
        <v>3</v>
      </c>
      <c r="C125" s="63" t="s">
        <v>1471</v>
      </c>
      <c r="D125" s="196" t="s">
        <v>1071</v>
      </c>
      <c r="E125" s="196"/>
      <c r="F125" s="196"/>
      <c r="G125" s="196"/>
      <c r="H125" s="196"/>
      <c r="I125" s="196"/>
      <c r="J125" s="196"/>
      <c r="K125" s="196"/>
      <c r="L125" s="196"/>
      <c r="M125" s="196"/>
      <c r="N125" s="196"/>
      <c r="O125" s="196"/>
      <c r="P125" s="64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7" t="s">
        <v>1332</v>
      </c>
      <c r="B126" s="68">
        <v>0.5</v>
      </c>
      <c r="C126" s="63" t="s">
        <v>1471</v>
      </c>
      <c r="D126" s="196" t="s">
        <v>1072</v>
      </c>
      <c r="E126" s="196"/>
      <c r="F126" s="196"/>
      <c r="G126" s="196"/>
      <c r="H126" s="196"/>
      <c r="I126" s="196"/>
      <c r="J126" s="196"/>
      <c r="K126" s="196"/>
      <c r="L126" s="196"/>
      <c r="M126" s="196"/>
      <c r="N126" s="196"/>
      <c r="O126" s="196"/>
      <c r="P126" s="64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7" t="s">
        <v>1333</v>
      </c>
      <c r="B127" s="68">
        <v>0</v>
      </c>
      <c r="C127" s="63" t="s">
        <v>1471</v>
      </c>
      <c r="D127" s="196" t="s">
        <v>1199</v>
      </c>
      <c r="E127" s="196"/>
      <c r="F127" s="196"/>
      <c r="G127" s="196"/>
      <c r="H127" s="196"/>
      <c r="I127" s="196"/>
      <c r="J127" s="196"/>
      <c r="K127" s="196"/>
      <c r="L127" s="196"/>
      <c r="M127" s="196"/>
      <c r="N127" s="196"/>
      <c r="O127" s="196"/>
      <c r="P127" s="64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7" t="s">
        <v>1334</v>
      </c>
      <c r="B128" s="68">
        <v>0</v>
      </c>
      <c r="C128" s="63" t="s">
        <v>1471</v>
      </c>
      <c r="D128" s="196" t="s">
        <v>1073</v>
      </c>
      <c r="E128" s="196"/>
      <c r="F128" s="196"/>
      <c r="G128" s="196"/>
      <c r="H128" s="196"/>
      <c r="I128" s="196"/>
      <c r="J128" s="196"/>
      <c r="K128" s="196"/>
      <c r="L128" s="196"/>
      <c r="M128" s="196"/>
      <c r="N128" s="196"/>
      <c r="O128" s="196"/>
      <c r="P128" s="64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7" t="s">
        <v>1444</v>
      </c>
      <c r="B129" s="68">
        <v>0</v>
      </c>
      <c r="C129" s="63" t="s">
        <v>1471</v>
      </c>
      <c r="D129" s="196" t="s">
        <v>1200</v>
      </c>
      <c r="E129" s="196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64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7" t="s">
        <v>1335</v>
      </c>
      <c r="B130" s="68">
        <v>7.7</v>
      </c>
      <c r="C130" s="63" t="s">
        <v>1471</v>
      </c>
      <c r="D130" s="196" t="s">
        <v>1201</v>
      </c>
      <c r="E130" s="196"/>
      <c r="F130" s="196"/>
      <c r="G130" s="196"/>
      <c r="H130" s="196"/>
      <c r="I130" s="196"/>
      <c r="J130" s="196"/>
      <c r="K130" s="196"/>
      <c r="L130" s="196"/>
      <c r="M130" s="196"/>
      <c r="N130" s="196"/>
      <c r="O130" s="196"/>
      <c r="P130" s="64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7" t="s">
        <v>1336</v>
      </c>
      <c r="B131" s="68">
        <v>0</v>
      </c>
      <c r="C131" s="63" t="s">
        <v>1471</v>
      </c>
      <c r="D131" s="196" t="s">
        <v>1074</v>
      </c>
      <c r="E131" s="196"/>
      <c r="F131" s="196"/>
      <c r="G131" s="196"/>
      <c r="H131" s="196"/>
      <c r="I131" s="196"/>
      <c r="J131" s="196"/>
      <c r="K131" s="196"/>
      <c r="L131" s="196"/>
      <c r="M131" s="196"/>
      <c r="N131" s="196"/>
      <c r="O131" s="196"/>
      <c r="P131" s="64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7" t="s">
        <v>1337</v>
      </c>
      <c r="B132" s="68">
        <v>32.6</v>
      </c>
      <c r="C132" s="63" t="s">
        <v>1471</v>
      </c>
      <c r="D132" s="196" t="s">
        <v>1075</v>
      </c>
      <c r="E132" s="196"/>
      <c r="F132" s="196"/>
      <c r="G132" s="196"/>
      <c r="H132" s="196"/>
      <c r="I132" s="196"/>
      <c r="J132" s="196"/>
      <c r="K132" s="196"/>
      <c r="L132" s="196"/>
      <c r="M132" s="196"/>
      <c r="N132" s="196"/>
      <c r="O132" s="196"/>
      <c r="P132" s="64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7" t="s">
        <v>1338</v>
      </c>
      <c r="B133" s="68">
        <v>0</v>
      </c>
      <c r="C133" s="63" t="s">
        <v>1471</v>
      </c>
      <c r="D133" s="196" t="s">
        <v>1076</v>
      </c>
      <c r="E133" s="196"/>
      <c r="F133" s="196"/>
      <c r="G133" s="196"/>
      <c r="H133" s="196"/>
      <c r="I133" s="196"/>
      <c r="J133" s="196"/>
      <c r="K133" s="196"/>
      <c r="L133" s="196"/>
      <c r="M133" s="196"/>
      <c r="N133" s="196"/>
      <c r="O133" s="196"/>
      <c r="P133" s="64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7" t="s">
        <v>1339</v>
      </c>
      <c r="B134" s="68">
        <v>0</v>
      </c>
      <c r="C134" s="63" t="s">
        <v>1471</v>
      </c>
      <c r="D134" s="196" t="s">
        <v>1077</v>
      </c>
      <c r="E134" s="196"/>
      <c r="F134" s="196"/>
      <c r="G134" s="196"/>
      <c r="H134" s="196"/>
      <c r="I134" s="196"/>
      <c r="J134" s="196"/>
      <c r="K134" s="196"/>
      <c r="L134" s="196"/>
      <c r="M134" s="196"/>
      <c r="N134" s="196"/>
      <c r="O134" s="196"/>
      <c r="P134" s="64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7" t="s">
        <v>1340</v>
      </c>
      <c r="B135" s="68">
        <v>0</v>
      </c>
      <c r="C135" s="63" t="s">
        <v>1471</v>
      </c>
      <c r="D135" s="196" t="s">
        <v>1078</v>
      </c>
      <c r="E135" s="196"/>
      <c r="F135" s="196"/>
      <c r="G135" s="196"/>
      <c r="H135" s="196"/>
      <c r="I135" s="196"/>
      <c r="J135" s="196"/>
      <c r="K135" s="196"/>
      <c r="L135" s="196"/>
      <c r="M135" s="196"/>
      <c r="N135" s="196"/>
      <c r="O135" s="196"/>
      <c r="P135" s="64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7" t="s">
        <v>1341</v>
      </c>
      <c r="B136" s="68">
        <v>7</v>
      </c>
      <c r="C136" s="63" t="s">
        <v>1471</v>
      </c>
      <c r="D136" s="196" t="s">
        <v>1202</v>
      </c>
      <c r="E136" s="196"/>
      <c r="F136" s="196"/>
      <c r="G136" s="196"/>
      <c r="H136" s="196"/>
      <c r="I136" s="196"/>
      <c r="J136" s="196"/>
      <c r="K136" s="196"/>
      <c r="L136" s="196"/>
      <c r="M136" s="196"/>
      <c r="N136" s="196"/>
      <c r="O136" s="196"/>
      <c r="P136" s="64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7" t="s">
        <v>1342</v>
      </c>
      <c r="B137" s="68">
        <v>32</v>
      </c>
      <c r="C137" s="63" t="s">
        <v>1471</v>
      </c>
      <c r="D137" s="196" t="s">
        <v>1203</v>
      </c>
      <c r="E137" s="196"/>
      <c r="F137" s="196"/>
      <c r="G137" s="196"/>
      <c r="H137" s="196"/>
      <c r="I137" s="196"/>
      <c r="J137" s="196"/>
      <c r="K137" s="196"/>
      <c r="L137" s="196"/>
      <c r="M137" s="196"/>
      <c r="N137" s="196"/>
      <c r="O137" s="196"/>
      <c r="P137" s="64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7" t="s">
        <v>1343</v>
      </c>
      <c r="B138" s="68">
        <v>-1</v>
      </c>
      <c r="C138" s="63" t="s">
        <v>1471</v>
      </c>
      <c r="D138" s="196" t="s">
        <v>1079</v>
      </c>
      <c r="E138" s="196"/>
      <c r="F138" s="196"/>
      <c r="G138" s="196"/>
      <c r="H138" s="196"/>
      <c r="I138" s="196"/>
      <c r="J138" s="196"/>
      <c r="K138" s="196"/>
      <c r="L138" s="196"/>
      <c r="M138" s="196"/>
      <c r="N138" s="196"/>
      <c r="O138" s="196"/>
      <c r="P138" s="64"/>
      <c r="Q138" s="35" t="str">
        <f t="shared" si="3"/>
        <v/>
      </c>
      <c r="R138" s="37">
        <v>138</v>
      </c>
      <c r="S138" s="36" t="b">
        <f>B138=-1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7" t="s">
        <v>1344</v>
      </c>
      <c r="B139" s="68">
        <v>1.79</v>
      </c>
      <c r="C139" s="63" t="s">
        <v>1478</v>
      </c>
      <c r="D139" s="196" t="s">
        <v>1080</v>
      </c>
      <c r="E139" s="196"/>
      <c r="F139" s="196"/>
      <c r="G139" s="196"/>
      <c r="H139" s="196"/>
      <c r="I139" s="196"/>
      <c r="J139" s="196"/>
      <c r="K139" s="196"/>
      <c r="L139" s="196"/>
      <c r="M139" s="196"/>
      <c r="N139" s="196"/>
      <c r="O139" s="196"/>
      <c r="P139" s="64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7" t="s">
        <v>1345</v>
      </c>
      <c r="B140" s="68">
        <v>4.0000000000000001E-3</v>
      </c>
      <c r="C140" s="63" t="s">
        <v>1479</v>
      </c>
      <c r="D140" s="196" t="s">
        <v>1081</v>
      </c>
      <c r="E140" s="196"/>
      <c r="F140" s="196"/>
      <c r="G140" s="196"/>
      <c r="H140" s="196"/>
      <c r="I140" s="196"/>
      <c r="J140" s="196"/>
      <c r="K140" s="196"/>
      <c r="L140" s="196"/>
      <c r="M140" s="196"/>
      <c r="N140" s="196"/>
      <c r="O140" s="196"/>
      <c r="P140" s="64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7" t="s">
        <v>1346</v>
      </c>
      <c r="B141" s="68">
        <v>537</v>
      </c>
      <c r="C141" s="63" t="s">
        <v>1471</v>
      </c>
      <c r="D141" s="196" t="s">
        <v>1082</v>
      </c>
      <c r="E141" s="196"/>
      <c r="F141" s="196"/>
      <c r="G141" s="196"/>
      <c r="H141" s="196"/>
      <c r="I141" s="196"/>
      <c r="J141" s="196"/>
      <c r="K141" s="196"/>
      <c r="L141" s="196"/>
      <c r="M141" s="196"/>
      <c r="N141" s="196"/>
      <c r="O141" s="196"/>
      <c r="P141" s="64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7" t="s">
        <v>1347</v>
      </c>
      <c r="B142" s="68">
        <v>0</v>
      </c>
      <c r="C142" s="63" t="s">
        <v>1478</v>
      </c>
      <c r="D142" s="196" t="s">
        <v>1083</v>
      </c>
      <c r="E142" s="196"/>
      <c r="F142" s="196"/>
      <c r="G142" s="196"/>
      <c r="H142" s="196"/>
      <c r="I142" s="196"/>
      <c r="J142" s="196"/>
      <c r="K142" s="196"/>
      <c r="L142" s="196"/>
      <c r="M142" s="196"/>
      <c r="N142" s="196"/>
      <c r="O142" s="196"/>
      <c r="P142" s="64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7" t="s">
        <v>1454</v>
      </c>
      <c r="B143" s="68">
        <v>0</v>
      </c>
      <c r="C143" s="63" t="s">
        <v>1479</v>
      </c>
      <c r="D143" s="196" t="s">
        <v>1084</v>
      </c>
      <c r="E143" s="196"/>
      <c r="F143" s="196"/>
      <c r="G143" s="196"/>
      <c r="H143" s="196"/>
      <c r="I143" s="196"/>
      <c r="J143" s="196"/>
      <c r="K143" s="196"/>
      <c r="L143" s="196"/>
      <c r="M143" s="196"/>
      <c r="N143" s="196"/>
      <c r="O143" s="196"/>
      <c r="P143" s="64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7" t="s">
        <v>1348</v>
      </c>
      <c r="B144" s="68">
        <v>0</v>
      </c>
      <c r="C144" s="63" t="s">
        <v>1471</v>
      </c>
      <c r="D144" s="196" t="s">
        <v>1085</v>
      </c>
      <c r="E144" s="196"/>
      <c r="F144" s="196"/>
      <c r="G144" s="196"/>
      <c r="H144" s="196"/>
      <c r="I144" s="196"/>
      <c r="J144" s="196"/>
      <c r="K144" s="196"/>
      <c r="L144" s="196"/>
      <c r="M144" s="196"/>
      <c r="N144" s="196"/>
      <c r="O144" s="196"/>
      <c r="P144" s="64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7" t="s">
        <v>1349</v>
      </c>
      <c r="B145" s="68">
        <v>1.79</v>
      </c>
      <c r="C145" s="63" t="s">
        <v>1478</v>
      </c>
      <c r="D145" s="196" t="s">
        <v>1086</v>
      </c>
      <c r="E145" s="196"/>
      <c r="F145" s="196"/>
      <c r="G145" s="196"/>
      <c r="H145" s="196"/>
      <c r="I145" s="196"/>
      <c r="J145" s="196"/>
      <c r="K145" s="196"/>
      <c r="L145" s="196"/>
      <c r="M145" s="196"/>
      <c r="N145" s="196"/>
      <c r="O145" s="196"/>
      <c r="P145" s="64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7" t="s">
        <v>1453</v>
      </c>
      <c r="B146" s="68">
        <v>4.0000000000000001E-3</v>
      </c>
      <c r="C146" s="63" t="s">
        <v>1479</v>
      </c>
      <c r="D146" s="196" t="s">
        <v>1087</v>
      </c>
      <c r="E146" s="196"/>
      <c r="F146" s="196"/>
      <c r="G146" s="196"/>
      <c r="H146" s="196"/>
      <c r="I146" s="196"/>
      <c r="J146" s="196"/>
      <c r="K146" s="196"/>
      <c r="L146" s="196"/>
      <c r="M146" s="196"/>
      <c r="N146" s="196"/>
      <c r="O146" s="196"/>
      <c r="P146" s="64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7" t="s">
        <v>1350</v>
      </c>
      <c r="B147" s="68">
        <v>15</v>
      </c>
      <c r="C147" s="63" t="s">
        <v>1471</v>
      </c>
      <c r="D147" s="196" t="s">
        <v>1088</v>
      </c>
      <c r="E147" s="196"/>
      <c r="F147" s="196"/>
      <c r="G147" s="196"/>
      <c r="H147" s="196"/>
      <c r="I147" s="196"/>
      <c r="J147" s="196"/>
      <c r="K147" s="196"/>
      <c r="L147" s="196"/>
      <c r="M147" s="196"/>
      <c r="N147" s="196"/>
      <c r="O147" s="196"/>
      <c r="P147" s="64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7" t="s">
        <v>1351</v>
      </c>
      <c r="B148" s="68">
        <v>45</v>
      </c>
      <c r="C148" s="63" t="s">
        <v>1471</v>
      </c>
      <c r="D148" s="196" t="s">
        <v>1089</v>
      </c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6"/>
      <c r="P148" s="64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7" t="s">
        <v>1352</v>
      </c>
      <c r="B149" s="68">
        <v>280</v>
      </c>
      <c r="C149" s="63" t="s">
        <v>1471</v>
      </c>
      <c r="D149" s="196" t="s">
        <v>1090</v>
      </c>
      <c r="E149" s="196"/>
      <c r="F149" s="196"/>
      <c r="G149" s="196"/>
      <c r="H149" s="196"/>
      <c r="I149" s="196"/>
      <c r="J149" s="196"/>
      <c r="K149" s="196"/>
      <c r="L149" s="196"/>
      <c r="M149" s="196"/>
      <c r="N149" s="196"/>
      <c r="O149" s="196"/>
      <c r="P149" s="64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7" t="s">
        <v>1353</v>
      </c>
      <c r="B150" s="68">
        <v>0</v>
      </c>
      <c r="C150" s="63" t="s">
        <v>1478</v>
      </c>
      <c r="D150" s="196" t="s">
        <v>1091</v>
      </c>
      <c r="E150" s="196"/>
      <c r="F150" s="196"/>
      <c r="G150" s="196"/>
      <c r="H150" s="196"/>
      <c r="I150" s="196"/>
      <c r="J150" s="196"/>
      <c r="K150" s="196"/>
      <c r="L150" s="196"/>
      <c r="M150" s="196"/>
      <c r="N150" s="196"/>
      <c r="O150" s="196"/>
      <c r="P150" s="64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7" t="s">
        <v>1455</v>
      </c>
      <c r="B151" s="68">
        <v>0</v>
      </c>
      <c r="C151" s="63" t="s">
        <v>1479</v>
      </c>
      <c r="D151" s="196" t="s">
        <v>1092</v>
      </c>
      <c r="E151" s="196"/>
      <c r="F151" s="196"/>
      <c r="G151" s="196"/>
      <c r="H151" s="196"/>
      <c r="I151" s="196"/>
      <c r="J151" s="196"/>
      <c r="K151" s="196"/>
      <c r="L151" s="196"/>
      <c r="M151" s="196"/>
      <c r="N151" s="196"/>
      <c r="O151" s="196"/>
      <c r="P151" s="64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7" t="s">
        <v>1354</v>
      </c>
      <c r="B152" s="68">
        <v>0</v>
      </c>
      <c r="C152" s="63" t="s">
        <v>1471</v>
      </c>
      <c r="D152" s="196" t="s">
        <v>1093</v>
      </c>
      <c r="E152" s="196"/>
      <c r="F152" s="196"/>
      <c r="G152" s="196"/>
      <c r="H152" s="196"/>
      <c r="I152" s="196"/>
      <c r="J152" s="196"/>
      <c r="K152" s="196"/>
      <c r="L152" s="196"/>
      <c r="M152" s="196"/>
      <c r="N152" s="196"/>
      <c r="O152" s="196"/>
      <c r="P152" s="64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7" t="s">
        <v>1355</v>
      </c>
      <c r="B153" s="68">
        <v>0</v>
      </c>
      <c r="C153" s="63" t="s">
        <v>1471</v>
      </c>
      <c r="D153" s="196" t="s">
        <v>1094</v>
      </c>
      <c r="E153" s="196"/>
      <c r="F153" s="196"/>
      <c r="G153" s="196"/>
      <c r="H153" s="196"/>
      <c r="I153" s="196"/>
      <c r="J153" s="196"/>
      <c r="K153" s="196"/>
      <c r="L153" s="196"/>
      <c r="M153" s="196"/>
      <c r="N153" s="196"/>
      <c r="O153" s="196"/>
      <c r="P153" s="64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7" t="s">
        <v>1356</v>
      </c>
      <c r="B154" s="68">
        <v>0</v>
      </c>
      <c r="C154" s="63" t="s">
        <v>1471</v>
      </c>
      <c r="D154" s="196" t="s">
        <v>1095</v>
      </c>
      <c r="E154" s="196"/>
      <c r="F154" s="196"/>
      <c r="G154" s="196"/>
      <c r="H154" s="196"/>
      <c r="I154" s="196"/>
      <c r="J154" s="196"/>
      <c r="K154" s="196"/>
      <c r="L154" s="196"/>
      <c r="M154" s="196"/>
      <c r="N154" s="196"/>
      <c r="O154" s="196"/>
      <c r="P154" s="64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7" t="s">
        <v>1357</v>
      </c>
      <c r="B155" s="68">
        <v>36</v>
      </c>
      <c r="C155" s="63"/>
      <c r="D155" s="196" t="s">
        <v>1096</v>
      </c>
      <c r="E155" s="196"/>
      <c r="F155" s="196"/>
      <c r="G155" s="196"/>
      <c r="H155" s="196"/>
      <c r="I155" s="196"/>
      <c r="J155" s="196"/>
      <c r="K155" s="196"/>
      <c r="L155" s="196"/>
      <c r="M155" s="196"/>
      <c r="N155" s="196"/>
      <c r="O155" s="196"/>
      <c r="P155" s="64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7" t="s">
        <v>1358</v>
      </c>
      <c r="B156" s="68">
        <v>11</v>
      </c>
      <c r="C156" s="63" t="s">
        <v>1471</v>
      </c>
      <c r="D156" s="196" t="s">
        <v>1097</v>
      </c>
      <c r="E156" s="196"/>
      <c r="F156" s="196"/>
      <c r="G156" s="196"/>
      <c r="H156" s="196"/>
      <c r="I156" s="196"/>
      <c r="J156" s="196"/>
      <c r="K156" s="196"/>
      <c r="L156" s="196"/>
      <c r="M156" s="196"/>
      <c r="N156" s="196"/>
      <c r="O156" s="196"/>
      <c r="P156" s="64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7" t="s">
        <v>1359</v>
      </c>
      <c r="B157" s="68">
        <v>7</v>
      </c>
      <c r="C157" s="63" t="s">
        <v>1471</v>
      </c>
      <c r="D157" s="196" t="s">
        <v>1098</v>
      </c>
      <c r="E157" s="196"/>
      <c r="F157" s="196"/>
      <c r="G157" s="196"/>
      <c r="H157" s="196"/>
      <c r="I157" s="196"/>
      <c r="J157" s="196"/>
      <c r="K157" s="196"/>
      <c r="L157" s="196"/>
      <c r="M157" s="196"/>
      <c r="N157" s="196"/>
      <c r="O157" s="196"/>
      <c r="P157" s="64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7" t="s">
        <v>1360</v>
      </c>
      <c r="B158" s="68">
        <v>28</v>
      </c>
      <c r="C158" s="63" t="s">
        <v>1471</v>
      </c>
      <c r="D158" s="196" t="s">
        <v>1099</v>
      </c>
      <c r="E158" s="196"/>
      <c r="F158" s="196"/>
      <c r="G158" s="196"/>
      <c r="H158" s="196"/>
      <c r="I158" s="196"/>
      <c r="J158" s="196"/>
      <c r="K158" s="196"/>
      <c r="L158" s="196"/>
      <c r="M158" s="196"/>
      <c r="N158" s="196"/>
      <c r="O158" s="196"/>
      <c r="P158" s="64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7" t="s">
        <v>1361</v>
      </c>
      <c r="B159" s="68">
        <v>208</v>
      </c>
      <c r="C159" s="63" t="s">
        <v>1471</v>
      </c>
      <c r="D159" s="196" t="s">
        <v>1100</v>
      </c>
      <c r="E159" s="196"/>
      <c r="F159" s="196"/>
      <c r="G159" s="196"/>
      <c r="H159" s="196"/>
      <c r="I159" s="196"/>
      <c r="J159" s="196"/>
      <c r="K159" s="196"/>
      <c r="L159" s="196"/>
      <c r="M159" s="196"/>
      <c r="N159" s="196"/>
      <c r="O159" s="196"/>
      <c r="P159" s="64"/>
      <c r="Q159" s="35" t="str">
        <f>IF($P$7=A159,1,"")</f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7" t="s">
        <v>1445</v>
      </c>
      <c r="B160" s="68"/>
      <c r="C160" s="63"/>
      <c r="D160" s="196" t="s">
        <v>1204</v>
      </c>
      <c r="E160" s="196"/>
      <c r="F160" s="196"/>
      <c r="G160" s="196"/>
      <c r="H160" s="196"/>
      <c r="I160" s="196"/>
      <c r="J160" s="196"/>
      <c r="K160" s="196"/>
      <c r="L160" s="196"/>
      <c r="M160" s="196"/>
      <c r="N160" s="196"/>
      <c r="O160" s="75"/>
      <c r="P160" s="64"/>
      <c r="Q160" s="35" t="str">
        <f t="shared" ref="Q160:Q174" si="4">IF($P$7=A160,1,"")</f>
        <v/>
      </c>
      <c r="R160" s="37">
        <v>160</v>
      </c>
      <c r="S160" s="36" t="b">
        <f t="shared" ref="S160:S173" si="5">B160=""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7" t="s">
        <v>1362</v>
      </c>
      <c r="B161" s="68"/>
      <c r="C161" s="63"/>
      <c r="D161" s="196" t="s">
        <v>1101</v>
      </c>
      <c r="E161" s="196"/>
      <c r="F161" s="196"/>
      <c r="G161" s="196"/>
      <c r="H161" s="196"/>
      <c r="I161" s="196"/>
      <c r="J161" s="196"/>
      <c r="K161" s="196"/>
      <c r="L161" s="196"/>
      <c r="M161" s="196"/>
      <c r="N161" s="196"/>
      <c r="O161" s="75"/>
      <c r="P161" s="64"/>
      <c r="Q161" s="35" t="str">
        <f t="shared" si="4"/>
        <v/>
      </c>
      <c r="R161" s="37">
        <v>161</v>
      </c>
      <c r="S161" s="36" t="b">
        <f t="shared" si="5"/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7" t="s">
        <v>1363</v>
      </c>
      <c r="B162" s="68"/>
      <c r="C162" s="63"/>
      <c r="D162" s="196" t="s">
        <v>1102</v>
      </c>
      <c r="E162" s="196"/>
      <c r="F162" s="196"/>
      <c r="G162" s="196"/>
      <c r="H162" s="196"/>
      <c r="I162" s="196"/>
      <c r="J162" s="196"/>
      <c r="K162" s="196"/>
      <c r="L162" s="196"/>
      <c r="M162" s="196"/>
      <c r="N162" s="196"/>
      <c r="O162" s="75"/>
      <c r="P162" s="64"/>
      <c r="Q162" s="35" t="str">
        <f t="shared" si="4"/>
        <v/>
      </c>
      <c r="R162" s="37">
        <v>162</v>
      </c>
      <c r="S162" s="36" t="b">
        <f t="shared" si="5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7" t="s">
        <v>1364</v>
      </c>
      <c r="B163" s="68"/>
      <c r="C163" s="63"/>
      <c r="D163" s="196" t="s">
        <v>1103</v>
      </c>
      <c r="E163" s="196"/>
      <c r="F163" s="196"/>
      <c r="G163" s="196"/>
      <c r="H163" s="196"/>
      <c r="I163" s="196"/>
      <c r="J163" s="196"/>
      <c r="K163" s="196"/>
      <c r="L163" s="196"/>
      <c r="M163" s="196"/>
      <c r="N163" s="196"/>
      <c r="O163" s="75"/>
      <c r="P163" s="64"/>
      <c r="Q163" s="35" t="str">
        <f t="shared" si="4"/>
        <v/>
      </c>
      <c r="R163" s="37">
        <v>163</v>
      </c>
      <c r="S163" s="36" t="b">
        <f t="shared" si="5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7" t="s">
        <v>1365</v>
      </c>
      <c r="B164" s="68"/>
      <c r="C164" s="63"/>
      <c r="D164" s="196" t="s">
        <v>1104</v>
      </c>
      <c r="E164" s="196"/>
      <c r="F164" s="196"/>
      <c r="G164" s="196"/>
      <c r="H164" s="196"/>
      <c r="I164" s="196"/>
      <c r="J164" s="196"/>
      <c r="K164" s="196"/>
      <c r="L164" s="196"/>
      <c r="M164" s="196"/>
      <c r="N164" s="196"/>
      <c r="O164" s="75"/>
      <c r="P164" s="64"/>
      <c r="Q164" s="35" t="str">
        <f t="shared" si="4"/>
        <v/>
      </c>
      <c r="R164" s="37">
        <v>164</v>
      </c>
      <c r="S164" s="36" t="b">
        <f t="shared" si="5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7" t="s">
        <v>1366</v>
      </c>
      <c r="B165" s="68"/>
      <c r="C165" s="63"/>
      <c r="D165" s="196" t="s">
        <v>1105</v>
      </c>
      <c r="E165" s="196"/>
      <c r="F165" s="196"/>
      <c r="G165" s="196"/>
      <c r="H165" s="196"/>
      <c r="I165" s="196"/>
      <c r="J165" s="196"/>
      <c r="K165" s="196"/>
      <c r="L165" s="196"/>
      <c r="M165" s="196"/>
      <c r="N165" s="196"/>
      <c r="O165" s="75"/>
      <c r="P165" s="64"/>
      <c r="Q165" s="35" t="str">
        <f t="shared" si="4"/>
        <v/>
      </c>
      <c r="R165" s="37">
        <v>165</v>
      </c>
      <c r="S165" s="36" t="b">
        <f t="shared" si="5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7" t="s">
        <v>1367</v>
      </c>
      <c r="B166" s="68"/>
      <c r="C166" s="63"/>
      <c r="D166" s="196" t="s">
        <v>1106</v>
      </c>
      <c r="E166" s="196"/>
      <c r="F166" s="196"/>
      <c r="G166" s="196"/>
      <c r="H166" s="196"/>
      <c r="I166" s="196"/>
      <c r="J166" s="196"/>
      <c r="K166" s="196"/>
      <c r="L166" s="196"/>
      <c r="M166" s="196"/>
      <c r="N166" s="196"/>
      <c r="O166" s="75"/>
      <c r="P166" s="64"/>
      <c r="Q166" s="35" t="str">
        <f t="shared" si="4"/>
        <v/>
      </c>
      <c r="R166" s="37">
        <v>166</v>
      </c>
      <c r="S166" s="36" t="b">
        <f t="shared" si="5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7" t="s">
        <v>1368</v>
      </c>
      <c r="B167" s="68"/>
      <c r="C167" s="63" t="s">
        <v>1471</v>
      </c>
      <c r="D167" s="196" t="s">
        <v>1107</v>
      </c>
      <c r="E167" s="196"/>
      <c r="F167" s="196"/>
      <c r="G167" s="196"/>
      <c r="H167" s="196"/>
      <c r="I167" s="196"/>
      <c r="J167" s="196"/>
      <c r="K167" s="196"/>
      <c r="L167" s="196"/>
      <c r="M167" s="196"/>
      <c r="N167" s="196"/>
      <c r="O167" s="75"/>
      <c r="P167" s="64"/>
      <c r="Q167" s="35" t="str">
        <f t="shared" si="4"/>
        <v/>
      </c>
      <c r="R167" s="37">
        <v>167</v>
      </c>
      <c r="S167" s="36" t="b">
        <f t="shared" si="5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7" t="s">
        <v>1369</v>
      </c>
      <c r="B168" s="68"/>
      <c r="C168" s="63" t="s">
        <v>1473</v>
      </c>
      <c r="D168" s="196" t="s">
        <v>1108</v>
      </c>
      <c r="E168" s="196"/>
      <c r="F168" s="196"/>
      <c r="G168" s="196"/>
      <c r="H168" s="196"/>
      <c r="I168" s="196"/>
      <c r="J168" s="196"/>
      <c r="K168" s="196"/>
      <c r="L168" s="196"/>
      <c r="M168" s="196"/>
      <c r="N168" s="196"/>
      <c r="O168" s="75"/>
      <c r="P168" s="64"/>
      <c r="Q168" s="35" t="str">
        <f t="shared" si="4"/>
        <v/>
      </c>
      <c r="R168" s="37">
        <v>168</v>
      </c>
      <c r="S168" s="36" t="b">
        <f t="shared" si="5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7" t="s">
        <v>1370</v>
      </c>
      <c r="B169" s="68"/>
      <c r="C169" s="63"/>
      <c r="D169" s="196" t="s">
        <v>1109</v>
      </c>
      <c r="E169" s="196"/>
      <c r="F169" s="196"/>
      <c r="G169" s="196"/>
      <c r="H169" s="196"/>
      <c r="I169" s="196"/>
      <c r="J169" s="196"/>
      <c r="K169" s="196"/>
      <c r="L169" s="196"/>
      <c r="M169" s="196"/>
      <c r="N169" s="196"/>
      <c r="O169" s="75"/>
      <c r="P169" s="64"/>
      <c r="Q169" s="35" t="str">
        <f t="shared" si="4"/>
        <v/>
      </c>
      <c r="R169" s="37">
        <v>169</v>
      </c>
      <c r="S169" s="36" t="b">
        <f t="shared" si="5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7" t="s">
        <v>1371</v>
      </c>
      <c r="B170" s="68"/>
      <c r="C170" s="63" t="s">
        <v>1471</v>
      </c>
      <c r="D170" s="196" t="s">
        <v>1110</v>
      </c>
      <c r="E170" s="196"/>
      <c r="F170" s="196"/>
      <c r="G170" s="196"/>
      <c r="H170" s="196"/>
      <c r="I170" s="196"/>
      <c r="J170" s="196"/>
      <c r="K170" s="196"/>
      <c r="L170" s="196"/>
      <c r="M170" s="196"/>
      <c r="N170" s="196"/>
      <c r="O170" s="75"/>
      <c r="P170" s="64"/>
      <c r="Q170" s="35" t="str">
        <f t="shared" si="4"/>
        <v/>
      </c>
      <c r="R170" s="37">
        <v>170</v>
      </c>
      <c r="S170" s="36" t="b">
        <f t="shared" si="5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7" t="s">
        <v>1372</v>
      </c>
      <c r="B171" s="68"/>
      <c r="C171" s="63" t="s">
        <v>1471</v>
      </c>
      <c r="D171" s="196" t="s">
        <v>1111</v>
      </c>
      <c r="E171" s="196"/>
      <c r="F171" s="196"/>
      <c r="G171" s="196"/>
      <c r="H171" s="196"/>
      <c r="I171" s="196"/>
      <c r="J171" s="196"/>
      <c r="K171" s="196"/>
      <c r="L171" s="196"/>
      <c r="M171" s="196"/>
      <c r="N171" s="196"/>
      <c r="O171" s="75"/>
      <c r="P171" s="64"/>
      <c r="Q171" s="35" t="str">
        <f t="shared" si="4"/>
        <v/>
      </c>
      <c r="R171" s="37">
        <v>171</v>
      </c>
      <c r="S171" s="36" t="b">
        <f t="shared" si="5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7" t="s">
        <v>1373</v>
      </c>
      <c r="B172" s="68"/>
      <c r="C172" s="63"/>
      <c r="D172" s="196" t="s">
        <v>1112</v>
      </c>
      <c r="E172" s="196"/>
      <c r="F172" s="196"/>
      <c r="G172" s="196"/>
      <c r="H172" s="196"/>
      <c r="I172" s="196"/>
      <c r="J172" s="196"/>
      <c r="K172" s="196"/>
      <c r="L172" s="196"/>
      <c r="M172" s="196"/>
      <c r="N172" s="196"/>
      <c r="O172" s="75"/>
      <c r="P172" s="64"/>
      <c r="Q172" s="35" t="str">
        <f t="shared" si="4"/>
        <v/>
      </c>
      <c r="R172" s="37">
        <v>172</v>
      </c>
      <c r="S172" s="36" t="b">
        <f t="shared" si="5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7" t="s">
        <v>1374</v>
      </c>
      <c r="B173" s="68"/>
      <c r="C173" s="63" t="s">
        <v>1473</v>
      </c>
      <c r="D173" s="196" t="s">
        <v>1113</v>
      </c>
      <c r="E173" s="196"/>
      <c r="F173" s="196"/>
      <c r="G173" s="196"/>
      <c r="H173" s="196"/>
      <c r="I173" s="196"/>
      <c r="J173" s="196"/>
      <c r="K173" s="196"/>
      <c r="L173" s="196"/>
      <c r="M173" s="196"/>
      <c r="N173" s="196"/>
      <c r="O173" s="75"/>
      <c r="P173" s="64"/>
      <c r="Q173" s="35" t="str">
        <f t="shared" si="4"/>
        <v/>
      </c>
      <c r="R173" s="37">
        <v>173</v>
      </c>
      <c r="S173" s="36" t="b">
        <f t="shared" si="5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7" t="s">
        <v>1375</v>
      </c>
      <c r="B174" s="68">
        <v>0.2</v>
      </c>
      <c r="C174" s="63" t="s">
        <v>1473</v>
      </c>
      <c r="D174" s="196" t="s">
        <v>1880</v>
      </c>
      <c r="E174" s="196"/>
      <c r="F174" s="196"/>
      <c r="G174" s="196"/>
      <c r="H174" s="196"/>
      <c r="I174" s="196"/>
      <c r="J174" s="196"/>
      <c r="K174" s="196"/>
      <c r="L174" s="196"/>
      <c r="M174" s="196"/>
      <c r="N174" s="196"/>
      <c r="O174" s="75"/>
      <c r="P174" s="64"/>
      <c r="Q174" s="35" t="str">
        <f t="shared" si="4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7" t="s">
        <v>1376</v>
      </c>
      <c r="B175" s="68">
        <v>5</v>
      </c>
      <c r="C175" s="63"/>
      <c r="D175" s="196" t="s">
        <v>1205</v>
      </c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6"/>
      <c r="P175" s="64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7" t="s">
        <v>1377</v>
      </c>
      <c r="B176" s="68">
        <v>1.25</v>
      </c>
      <c r="C176" s="63" t="s">
        <v>1473</v>
      </c>
      <c r="D176" s="196" t="s">
        <v>1115</v>
      </c>
      <c r="E176" s="196"/>
      <c r="F176" s="196"/>
      <c r="G176" s="196"/>
      <c r="H176" s="196"/>
      <c r="I176" s="196"/>
      <c r="J176" s="196"/>
      <c r="K176" s="196"/>
      <c r="L176" s="196"/>
      <c r="M176" s="196"/>
      <c r="N176" s="196"/>
      <c r="O176" s="196"/>
      <c r="P176" s="64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7" t="s">
        <v>1378</v>
      </c>
      <c r="B177" s="68">
        <v>1</v>
      </c>
      <c r="C177" s="63" t="s">
        <v>1473</v>
      </c>
      <c r="D177" s="196" t="s">
        <v>1116</v>
      </c>
      <c r="E177" s="196"/>
      <c r="F177" s="196"/>
      <c r="G177" s="196"/>
      <c r="H177" s="196"/>
      <c r="I177" s="196"/>
      <c r="J177" s="196"/>
      <c r="K177" s="196"/>
      <c r="L177" s="196"/>
      <c r="M177" s="196"/>
      <c r="N177" s="196"/>
      <c r="O177" s="196"/>
      <c r="P177" s="64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7" t="s">
        <v>1379</v>
      </c>
      <c r="B178" s="68">
        <v>0.75</v>
      </c>
      <c r="C178" s="63" t="s">
        <v>1473</v>
      </c>
      <c r="D178" s="196" t="s">
        <v>1117</v>
      </c>
      <c r="E178" s="196"/>
      <c r="F178" s="196"/>
      <c r="G178" s="196"/>
      <c r="H178" s="196"/>
      <c r="I178" s="196"/>
      <c r="J178" s="196"/>
      <c r="K178" s="196"/>
      <c r="L178" s="196"/>
      <c r="M178" s="196"/>
      <c r="N178" s="196"/>
      <c r="O178" s="196"/>
      <c r="P178" s="64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7" t="s">
        <v>1380</v>
      </c>
      <c r="B179" s="68">
        <v>0.5</v>
      </c>
      <c r="C179" s="63" t="s">
        <v>1473</v>
      </c>
      <c r="D179" s="196" t="s">
        <v>1118</v>
      </c>
      <c r="E179" s="196"/>
      <c r="F179" s="196"/>
      <c r="G179" s="196"/>
      <c r="H179" s="196"/>
      <c r="I179" s="196"/>
      <c r="J179" s="196"/>
      <c r="K179" s="196"/>
      <c r="L179" s="196"/>
      <c r="M179" s="196"/>
      <c r="N179" s="196"/>
      <c r="O179" s="196"/>
      <c r="P179" s="64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7" t="s">
        <v>1381</v>
      </c>
      <c r="B180" s="68">
        <v>0.25</v>
      </c>
      <c r="C180" s="63" t="s">
        <v>1473</v>
      </c>
      <c r="D180" s="196" t="s">
        <v>1119</v>
      </c>
      <c r="E180" s="196"/>
      <c r="F180" s="196"/>
      <c r="G180" s="196"/>
      <c r="H180" s="196"/>
      <c r="I180" s="196"/>
      <c r="J180" s="196"/>
      <c r="K180" s="196"/>
      <c r="L180" s="196"/>
      <c r="M180" s="196"/>
      <c r="N180" s="196"/>
      <c r="O180" s="196"/>
      <c r="P180" s="64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7" t="s">
        <v>1382</v>
      </c>
      <c r="B181" s="68">
        <v>3</v>
      </c>
      <c r="C181" s="63"/>
      <c r="D181" s="196" t="s">
        <v>1120</v>
      </c>
      <c r="E181" s="196"/>
      <c r="F181" s="196"/>
      <c r="G181" s="196"/>
      <c r="H181" s="196"/>
      <c r="I181" s="196"/>
      <c r="J181" s="196"/>
      <c r="K181" s="196"/>
      <c r="L181" s="196"/>
      <c r="M181" s="196"/>
      <c r="N181" s="196"/>
      <c r="O181" s="196"/>
      <c r="P181" s="64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7" t="s">
        <v>1383</v>
      </c>
      <c r="B182" s="68">
        <v>1</v>
      </c>
      <c r="C182" s="63" t="s">
        <v>1473</v>
      </c>
      <c r="D182" s="196" t="s">
        <v>1121</v>
      </c>
      <c r="E182" s="196"/>
      <c r="F182" s="196"/>
      <c r="G182" s="196"/>
      <c r="H182" s="196"/>
      <c r="I182" s="196"/>
      <c r="J182" s="196"/>
      <c r="K182" s="196"/>
      <c r="L182" s="196"/>
      <c r="M182" s="196"/>
      <c r="N182" s="196"/>
      <c r="O182" s="196"/>
      <c r="P182" s="64"/>
      <c r="Q182" s="35" t="str">
        <f t="shared" si="3"/>
        <v/>
      </c>
      <c r="R182" s="37">
        <v>182</v>
      </c>
      <c r="S182" s="36" t="b">
        <f t="shared" ref="S182:S187" si="6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7" t="s">
        <v>1384</v>
      </c>
      <c r="B183" s="68">
        <v>0.85</v>
      </c>
      <c r="C183" s="63" t="s">
        <v>1473</v>
      </c>
      <c r="D183" s="196" t="s">
        <v>1122</v>
      </c>
      <c r="E183" s="196"/>
      <c r="F183" s="196"/>
      <c r="G183" s="196"/>
      <c r="H183" s="196"/>
      <c r="I183" s="196"/>
      <c r="J183" s="196"/>
      <c r="K183" s="196"/>
      <c r="L183" s="196"/>
      <c r="M183" s="196"/>
      <c r="N183" s="196"/>
      <c r="O183" s="196"/>
      <c r="P183" s="64"/>
      <c r="Q183" s="35" t="str">
        <f t="shared" si="3"/>
        <v/>
      </c>
      <c r="R183" s="37">
        <v>183</v>
      </c>
      <c r="S183" s="36" t="b">
        <f t="shared" si="6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7" t="s">
        <v>1385</v>
      </c>
      <c r="B184" s="68">
        <v>0.75</v>
      </c>
      <c r="C184" s="63" t="s">
        <v>1473</v>
      </c>
      <c r="D184" s="196" t="s">
        <v>1123</v>
      </c>
      <c r="E184" s="196"/>
      <c r="F184" s="196"/>
      <c r="G184" s="196"/>
      <c r="H184" s="196"/>
      <c r="I184" s="196"/>
      <c r="J184" s="196"/>
      <c r="K184" s="196"/>
      <c r="L184" s="196"/>
      <c r="M184" s="196"/>
      <c r="N184" s="196"/>
      <c r="O184" s="196"/>
      <c r="P184" s="64"/>
      <c r="Q184" s="35" t="str">
        <f t="shared" si="3"/>
        <v/>
      </c>
      <c r="R184" s="37">
        <v>184</v>
      </c>
      <c r="S184" s="36" t="b">
        <f t="shared" si="6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7" t="s">
        <v>1386</v>
      </c>
      <c r="B185" s="68">
        <v>0</v>
      </c>
      <c r="C185" s="63" t="s">
        <v>1473</v>
      </c>
      <c r="D185" s="196" t="s">
        <v>1124</v>
      </c>
      <c r="E185" s="196"/>
      <c r="F185" s="196"/>
      <c r="G185" s="196"/>
      <c r="H185" s="196"/>
      <c r="I185" s="196"/>
      <c r="J185" s="196"/>
      <c r="K185" s="196"/>
      <c r="L185" s="196"/>
      <c r="M185" s="196"/>
      <c r="N185" s="196"/>
      <c r="O185" s="196"/>
      <c r="P185" s="64"/>
      <c r="Q185" s="35" t="str">
        <f t="shared" si="3"/>
        <v/>
      </c>
      <c r="R185" s="37">
        <v>185</v>
      </c>
      <c r="S185" s="36" t="b">
        <f t="shared" si="6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7" t="s">
        <v>1387</v>
      </c>
      <c r="B186" s="68">
        <v>0</v>
      </c>
      <c r="C186" s="63" t="s">
        <v>1473</v>
      </c>
      <c r="D186" s="196" t="s">
        <v>1125</v>
      </c>
      <c r="E186" s="196"/>
      <c r="F186" s="196"/>
      <c r="G186" s="196"/>
      <c r="H186" s="196"/>
      <c r="I186" s="196"/>
      <c r="J186" s="196"/>
      <c r="K186" s="196"/>
      <c r="L186" s="196"/>
      <c r="M186" s="196"/>
      <c r="N186" s="196"/>
      <c r="O186" s="196"/>
      <c r="P186" s="64"/>
      <c r="Q186" s="35" t="str">
        <f t="shared" si="3"/>
        <v/>
      </c>
      <c r="R186" s="37">
        <v>186</v>
      </c>
      <c r="S186" s="36" t="b">
        <f t="shared" si="6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7" t="s">
        <v>1388</v>
      </c>
      <c r="B187" s="68">
        <v>0</v>
      </c>
      <c r="C187" s="63" t="s">
        <v>1473</v>
      </c>
      <c r="D187" s="196" t="s">
        <v>1126</v>
      </c>
      <c r="E187" s="196"/>
      <c r="F187" s="196"/>
      <c r="G187" s="196"/>
      <c r="H187" s="196"/>
      <c r="I187" s="196"/>
      <c r="J187" s="196"/>
      <c r="K187" s="196"/>
      <c r="L187" s="196"/>
      <c r="M187" s="196"/>
      <c r="N187" s="196"/>
      <c r="O187" s="196"/>
      <c r="P187" s="64"/>
      <c r="Q187" s="35" t="str">
        <f t="shared" si="3"/>
        <v/>
      </c>
      <c r="R187" s="37">
        <v>187</v>
      </c>
      <c r="S187" s="36" t="b">
        <f t="shared" si="6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7" t="s">
        <v>1389</v>
      </c>
      <c r="B188" s="68">
        <v>1</v>
      </c>
      <c r="C188" s="63"/>
      <c r="D188" s="196" t="s">
        <v>1206</v>
      </c>
      <c r="E188" s="196"/>
      <c r="F188" s="196"/>
      <c r="G188" s="196"/>
      <c r="H188" s="196"/>
      <c r="I188" s="196"/>
      <c r="J188" s="196"/>
      <c r="K188" s="196"/>
      <c r="L188" s="196"/>
      <c r="M188" s="196"/>
      <c r="N188" s="196"/>
      <c r="O188" s="196"/>
      <c r="P188" s="64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7" t="s">
        <v>1390</v>
      </c>
      <c r="B189" s="68">
        <v>0.90000000099999999</v>
      </c>
      <c r="C189" s="63" t="s">
        <v>1473</v>
      </c>
      <c r="D189" s="196" t="s">
        <v>1127</v>
      </c>
      <c r="E189" s="196"/>
      <c r="F189" s="196"/>
      <c r="G189" s="196"/>
      <c r="H189" s="196"/>
      <c r="I189" s="196"/>
      <c r="J189" s="196"/>
      <c r="K189" s="196"/>
      <c r="L189" s="196"/>
      <c r="M189" s="196"/>
      <c r="N189" s="196"/>
      <c r="O189" s="196"/>
      <c r="P189" s="64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7" t="s">
        <v>1391</v>
      </c>
      <c r="B190" s="68">
        <v>100</v>
      </c>
      <c r="C190" s="63" t="s">
        <v>1480</v>
      </c>
      <c r="D190" s="196" t="s">
        <v>1128</v>
      </c>
      <c r="E190" s="196"/>
      <c r="F190" s="196"/>
      <c r="G190" s="196"/>
      <c r="H190" s="196"/>
      <c r="I190" s="196"/>
      <c r="J190" s="196"/>
      <c r="K190" s="196"/>
      <c r="L190" s="196"/>
      <c r="M190" s="196"/>
      <c r="N190" s="196"/>
      <c r="O190" s="196"/>
      <c r="P190" s="64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7" t="s">
        <v>1392</v>
      </c>
      <c r="B191" s="68">
        <v>0.15</v>
      </c>
      <c r="C191" s="63" t="s">
        <v>1473</v>
      </c>
      <c r="D191" s="196" t="s">
        <v>1129</v>
      </c>
      <c r="E191" s="196"/>
      <c r="F191" s="196"/>
      <c r="G191" s="196"/>
      <c r="H191" s="196"/>
      <c r="I191" s="196"/>
      <c r="J191" s="196"/>
      <c r="K191" s="196"/>
      <c r="L191" s="196"/>
      <c r="M191" s="196"/>
      <c r="N191" s="196"/>
      <c r="O191" s="196"/>
      <c r="P191" s="64"/>
      <c r="Q191" s="35" t="str">
        <f t="shared" si="3"/>
        <v/>
      </c>
      <c r="R191" s="37">
        <v>191</v>
      </c>
      <c r="S191" s="36" t="b">
        <f t="shared" ref="S191:S203" si="7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7" t="s">
        <v>1393</v>
      </c>
      <c r="B192" s="68">
        <v>0.02</v>
      </c>
      <c r="C192" s="63" t="s">
        <v>1473</v>
      </c>
      <c r="D192" s="196" t="s">
        <v>1130</v>
      </c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64"/>
      <c r="Q192" s="35" t="str">
        <f t="shared" si="3"/>
        <v/>
      </c>
      <c r="R192" s="37">
        <v>192</v>
      </c>
      <c r="S192" s="36" t="b">
        <f t="shared" si="7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7" t="s">
        <v>1394</v>
      </c>
      <c r="B193" s="68">
        <v>9.1827360000000004E-3</v>
      </c>
      <c r="C193" s="63" t="s">
        <v>1473</v>
      </c>
      <c r="D193" s="196" t="s">
        <v>1131</v>
      </c>
      <c r="E193" s="196"/>
      <c r="F193" s="196"/>
      <c r="G193" s="196"/>
      <c r="H193" s="196"/>
      <c r="I193" s="196"/>
      <c r="J193" s="196"/>
      <c r="K193" s="196"/>
      <c r="L193" s="196"/>
      <c r="M193" s="196"/>
      <c r="N193" s="196"/>
      <c r="O193" s="196"/>
      <c r="P193" s="64"/>
      <c r="Q193" s="35" t="str">
        <f t="shared" si="3"/>
        <v/>
      </c>
      <c r="R193" s="37">
        <v>193</v>
      </c>
      <c r="S193" s="36" t="b">
        <f t="shared" si="7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7" t="s">
        <v>1395</v>
      </c>
      <c r="B194" s="68">
        <v>3.6730946E-2</v>
      </c>
      <c r="C194" s="63" t="s">
        <v>1473</v>
      </c>
      <c r="D194" s="196" t="s">
        <v>1132</v>
      </c>
      <c r="E194" s="196"/>
      <c r="F194" s="196"/>
      <c r="G194" s="196"/>
      <c r="H194" s="196"/>
      <c r="I194" s="196"/>
      <c r="J194" s="196"/>
      <c r="K194" s="196"/>
      <c r="L194" s="196"/>
      <c r="M194" s="196"/>
      <c r="N194" s="196"/>
      <c r="O194" s="196"/>
      <c r="P194" s="64"/>
      <c r="Q194" s="35" t="str">
        <f t="shared" si="3"/>
        <v/>
      </c>
      <c r="R194" s="37">
        <v>194</v>
      </c>
      <c r="S194" s="36" t="b">
        <f t="shared" si="7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7" t="s">
        <v>1396</v>
      </c>
      <c r="B195" s="68">
        <v>8.2644627999999998E-2</v>
      </c>
      <c r="C195" s="63" t="s">
        <v>1473</v>
      </c>
      <c r="D195" s="196" t="s">
        <v>1133</v>
      </c>
      <c r="E195" s="196"/>
      <c r="F195" s="196"/>
      <c r="G195" s="196"/>
      <c r="H195" s="196"/>
      <c r="I195" s="196"/>
      <c r="J195" s="196"/>
      <c r="K195" s="196"/>
      <c r="L195" s="196"/>
      <c r="M195" s="196"/>
      <c r="N195" s="196"/>
      <c r="O195" s="196"/>
      <c r="P195" s="64"/>
      <c r="Q195" s="35" t="str">
        <f t="shared" si="3"/>
        <v/>
      </c>
      <c r="R195" s="37">
        <v>195</v>
      </c>
      <c r="S195" s="36" t="b">
        <f t="shared" si="7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7" t="s">
        <v>1397</v>
      </c>
      <c r="B196" s="68">
        <v>0.146923783</v>
      </c>
      <c r="C196" s="63" t="s">
        <v>1473</v>
      </c>
      <c r="D196" s="196" t="s">
        <v>1134</v>
      </c>
      <c r="E196" s="196"/>
      <c r="F196" s="196"/>
      <c r="G196" s="196"/>
      <c r="H196" s="196"/>
      <c r="I196" s="196"/>
      <c r="J196" s="196"/>
      <c r="K196" s="196"/>
      <c r="L196" s="196"/>
      <c r="M196" s="196"/>
      <c r="N196" s="196"/>
      <c r="O196" s="196"/>
      <c r="P196" s="64"/>
      <c r="Q196" s="35" t="str">
        <f t="shared" si="3"/>
        <v/>
      </c>
      <c r="R196" s="37">
        <v>196</v>
      </c>
      <c r="S196" s="36" t="b">
        <f t="shared" si="7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7" t="s">
        <v>1398</v>
      </c>
      <c r="B197" s="68">
        <v>0.229568412</v>
      </c>
      <c r="C197" s="63" t="s">
        <v>1473</v>
      </c>
      <c r="D197" s="196" t="s">
        <v>1135</v>
      </c>
      <c r="E197" s="196"/>
      <c r="F197" s="196"/>
      <c r="G197" s="196"/>
      <c r="H197" s="196"/>
      <c r="I197" s="196"/>
      <c r="J197" s="196"/>
      <c r="K197" s="196"/>
      <c r="L197" s="196"/>
      <c r="M197" s="196"/>
      <c r="N197" s="196"/>
      <c r="O197" s="196"/>
      <c r="P197" s="64"/>
      <c r="Q197" s="35" t="str">
        <f t="shared" si="3"/>
        <v/>
      </c>
      <c r="R197" s="37">
        <v>197</v>
      </c>
      <c r="S197" s="36" t="b">
        <f t="shared" si="7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7" t="s">
        <v>1399</v>
      </c>
      <c r="B198" s="68">
        <v>0.33057851300000002</v>
      </c>
      <c r="C198" s="63" t="s">
        <v>1473</v>
      </c>
      <c r="D198" s="196" t="s">
        <v>1136</v>
      </c>
      <c r="E198" s="196"/>
      <c r="F198" s="196"/>
      <c r="G198" s="196"/>
      <c r="H198" s="196"/>
      <c r="I198" s="196"/>
      <c r="J198" s="196"/>
      <c r="K198" s="196"/>
      <c r="L198" s="196"/>
      <c r="M198" s="196"/>
      <c r="N198" s="196"/>
      <c r="O198" s="196"/>
      <c r="P198" s="64"/>
      <c r="Q198" s="35" t="str">
        <f t="shared" si="3"/>
        <v/>
      </c>
      <c r="R198" s="37">
        <v>198</v>
      </c>
      <c r="S198" s="36" t="b">
        <f t="shared" si="7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7" t="s">
        <v>1400</v>
      </c>
      <c r="B199" s="68">
        <v>0.449954087</v>
      </c>
      <c r="C199" s="63" t="s">
        <v>1473</v>
      </c>
      <c r="D199" s="196" t="s">
        <v>1137</v>
      </c>
      <c r="E199" s="196"/>
      <c r="F199" s="196"/>
      <c r="G199" s="196"/>
      <c r="H199" s="196"/>
      <c r="I199" s="196"/>
      <c r="J199" s="196"/>
      <c r="K199" s="196"/>
      <c r="L199" s="196"/>
      <c r="M199" s="196"/>
      <c r="N199" s="196"/>
      <c r="O199" s="196"/>
      <c r="P199" s="64"/>
      <c r="Q199" s="35" t="str">
        <f t="shared" si="3"/>
        <v/>
      </c>
      <c r="R199" s="37">
        <v>199</v>
      </c>
      <c r="S199" s="36" t="b">
        <f t="shared" si="7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7" t="s">
        <v>1401</v>
      </c>
      <c r="B200" s="68">
        <v>0.58769513399999995</v>
      </c>
      <c r="C200" s="63" t="s">
        <v>1473</v>
      </c>
      <c r="D200" s="196" t="s">
        <v>1138</v>
      </c>
      <c r="E200" s="196"/>
      <c r="F200" s="196"/>
      <c r="G200" s="196"/>
      <c r="H200" s="196"/>
      <c r="I200" s="196"/>
      <c r="J200" s="196"/>
      <c r="K200" s="196"/>
      <c r="L200" s="196"/>
      <c r="M200" s="196"/>
      <c r="N200" s="196"/>
      <c r="O200" s="196"/>
      <c r="P200" s="64"/>
      <c r="Q200" s="35" t="str">
        <f t="shared" si="3"/>
        <v/>
      </c>
      <c r="R200" s="37">
        <v>200</v>
      </c>
      <c r="S200" s="36" t="b">
        <f t="shared" si="7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7" t="s">
        <v>1402</v>
      </c>
      <c r="B201" s="68">
        <v>0.74380165399999998</v>
      </c>
      <c r="C201" s="63" t="s">
        <v>1473</v>
      </c>
      <c r="D201" s="196" t="s">
        <v>1139</v>
      </c>
      <c r="E201" s="196"/>
      <c r="F201" s="196"/>
      <c r="G201" s="196"/>
      <c r="H201" s="196"/>
      <c r="I201" s="196"/>
      <c r="J201" s="196"/>
      <c r="K201" s="196"/>
      <c r="L201" s="196"/>
      <c r="M201" s="196"/>
      <c r="N201" s="196"/>
      <c r="O201" s="196"/>
      <c r="P201" s="64"/>
      <c r="Q201" s="35" t="str">
        <f t="shared" ref="Q201:Q246" si="8">IF($P$7=A201,1,"")</f>
        <v/>
      </c>
      <c r="R201" s="37">
        <v>201</v>
      </c>
      <c r="S201" s="36" t="b">
        <f t="shared" si="7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7" t="s">
        <v>1403</v>
      </c>
      <c r="B202" s="68">
        <v>0.82874196600000005</v>
      </c>
      <c r="C202" s="63" t="s">
        <v>1473</v>
      </c>
      <c r="D202" s="196" t="s">
        <v>1140</v>
      </c>
      <c r="E202" s="196"/>
      <c r="F202" s="196"/>
      <c r="G202" s="196"/>
      <c r="H202" s="196"/>
      <c r="I202" s="196"/>
      <c r="J202" s="196"/>
      <c r="K202" s="196"/>
      <c r="L202" s="196"/>
      <c r="M202" s="196"/>
      <c r="N202" s="196"/>
      <c r="O202" s="196"/>
      <c r="P202" s="64"/>
      <c r="Q202" s="35" t="str">
        <f t="shared" si="8"/>
        <v/>
      </c>
      <c r="R202" s="37">
        <v>202</v>
      </c>
      <c r="S202" s="36" t="b">
        <f t="shared" si="7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7" t="s">
        <v>1404</v>
      </c>
      <c r="B203" s="68">
        <v>0.90000000099999999</v>
      </c>
      <c r="C203" s="63" t="s">
        <v>1473</v>
      </c>
      <c r="D203" s="196" t="s">
        <v>1207</v>
      </c>
      <c r="E203" s="196"/>
      <c r="F203" s="196"/>
      <c r="G203" s="196"/>
      <c r="H203" s="196"/>
      <c r="I203" s="196"/>
      <c r="J203" s="196"/>
      <c r="K203" s="196"/>
      <c r="L203" s="196"/>
      <c r="M203" s="196"/>
      <c r="N203" s="196"/>
      <c r="O203" s="196"/>
      <c r="P203" s="64"/>
      <c r="Q203" s="35" t="str">
        <f t="shared" si="8"/>
        <v/>
      </c>
      <c r="R203" s="37">
        <v>203</v>
      </c>
      <c r="S203" s="36" t="b">
        <f t="shared" si="7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7" t="s">
        <v>1405</v>
      </c>
      <c r="B204" s="68">
        <v>1</v>
      </c>
      <c r="C204" s="63"/>
      <c r="D204" s="196" t="s">
        <v>1171</v>
      </c>
      <c r="E204" s="196"/>
      <c r="F204" s="196"/>
      <c r="G204" s="196"/>
      <c r="H204" s="196"/>
      <c r="I204" s="196"/>
      <c r="J204" s="196"/>
      <c r="K204" s="196"/>
      <c r="L204" s="196"/>
      <c r="M204" s="196"/>
      <c r="N204" s="196"/>
      <c r="O204" s="196"/>
      <c r="P204" s="64"/>
      <c r="Q204" s="35" t="str">
        <f t="shared" si="8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7" t="s">
        <v>1406</v>
      </c>
      <c r="B205" s="68">
        <v>25</v>
      </c>
      <c r="C205" s="63" t="s">
        <v>1468</v>
      </c>
      <c r="D205" s="196" t="s">
        <v>1174</v>
      </c>
      <c r="E205" s="196"/>
      <c r="F205" s="196"/>
      <c r="G205" s="196"/>
      <c r="H205" s="196"/>
      <c r="I205" s="196"/>
      <c r="J205" s="196"/>
      <c r="K205" s="196"/>
      <c r="L205" s="196"/>
      <c r="M205" s="196"/>
      <c r="N205" s="196"/>
      <c r="O205" s="196"/>
      <c r="P205" s="64"/>
      <c r="Q205" s="35" t="str">
        <f t="shared" si="8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7" t="s">
        <v>1407</v>
      </c>
      <c r="B206" s="68">
        <v>200</v>
      </c>
      <c r="C206" s="63"/>
      <c r="D206" s="196" t="s">
        <v>1141</v>
      </c>
      <c r="E206" s="196"/>
      <c r="F206" s="196"/>
      <c r="G206" s="196"/>
      <c r="H206" s="196"/>
      <c r="I206" s="196"/>
      <c r="J206" s="196"/>
      <c r="K206" s="196"/>
      <c r="L206" s="196"/>
      <c r="M206" s="196"/>
      <c r="N206" s="196"/>
      <c r="O206" s="196"/>
      <c r="P206" s="64"/>
      <c r="Q206" s="35" t="str">
        <f t="shared" si="8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7" t="s">
        <v>1408</v>
      </c>
      <c r="B207" s="68">
        <v>20</v>
      </c>
      <c r="C207" s="63"/>
      <c r="D207" s="196" t="s">
        <v>1142</v>
      </c>
      <c r="E207" s="196"/>
      <c r="F207" s="196"/>
      <c r="G207" s="196"/>
      <c r="H207" s="196"/>
      <c r="I207" s="196"/>
      <c r="J207" s="196"/>
      <c r="K207" s="196"/>
      <c r="L207" s="196"/>
      <c r="M207" s="196"/>
      <c r="N207" s="196"/>
      <c r="O207" s="196"/>
      <c r="P207" s="64"/>
      <c r="Q207" s="35" t="str">
        <f t="shared" si="8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7" t="s">
        <v>1446</v>
      </c>
      <c r="B208" s="68">
        <v>40</v>
      </c>
      <c r="C208" s="63" t="s">
        <v>1471</v>
      </c>
      <c r="D208" s="196" t="s">
        <v>1175</v>
      </c>
      <c r="E208" s="196"/>
      <c r="F208" s="196"/>
      <c r="G208" s="196"/>
      <c r="H208" s="196"/>
      <c r="I208" s="196"/>
      <c r="J208" s="196"/>
      <c r="K208" s="196"/>
      <c r="L208" s="196"/>
      <c r="M208" s="196"/>
      <c r="N208" s="196"/>
      <c r="O208" s="196"/>
      <c r="P208" s="64"/>
      <c r="Q208" s="35" t="str">
        <f t="shared" si="8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7" t="s">
        <v>1409</v>
      </c>
      <c r="B209" s="68" t="s">
        <v>1143</v>
      </c>
      <c r="C209" s="63"/>
      <c r="D209" s="196" t="s">
        <v>1144</v>
      </c>
      <c r="E209" s="196"/>
      <c r="F209" s="196"/>
      <c r="G209" s="196"/>
      <c r="H209" s="196"/>
      <c r="I209" s="196"/>
      <c r="J209" s="196"/>
      <c r="K209" s="196"/>
      <c r="L209" s="196"/>
      <c r="M209" s="196"/>
      <c r="N209" s="196"/>
      <c r="O209" s="196"/>
      <c r="P209" s="64"/>
      <c r="Q209" s="35" t="str">
        <f t="shared" si="8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7" t="s">
        <v>1410</v>
      </c>
      <c r="B210" s="68">
        <v>1.1499999999999999</v>
      </c>
      <c r="C210" s="63" t="s">
        <v>1473</v>
      </c>
      <c r="D210" s="196" t="s">
        <v>1208</v>
      </c>
      <c r="E210" s="196"/>
      <c r="F210" s="196"/>
      <c r="G210" s="196"/>
      <c r="H210" s="196"/>
      <c r="I210" s="196"/>
      <c r="J210" s="196"/>
      <c r="K210" s="196"/>
      <c r="L210" s="196"/>
      <c r="M210" s="196"/>
      <c r="N210" s="196"/>
      <c r="O210" s="196"/>
      <c r="P210" s="64"/>
      <c r="Q210" s="35" t="str">
        <f t="shared" si="8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7" t="s">
        <v>1411</v>
      </c>
      <c r="B211" s="68">
        <v>2.38</v>
      </c>
      <c r="C211" s="63" t="s">
        <v>1468</v>
      </c>
      <c r="D211" s="196" t="s">
        <v>1145</v>
      </c>
      <c r="E211" s="196"/>
      <c r="F211" s="196"/>
      <c r="G211" s="196"/>
      <c r="H211" s="196"/>
      <c r="I211" s="196"/>
      <c r="J211" s="196"/>
      <c r="K211" s="196"/>
      <c r="L211" s="196"/>
      <c r="M211" s="196"/>
      <c r="N211" s="196"/>
      <c r="O211" s="196"/>
      <c r="P211" s="64"/>
      <c r="Q211" s="35" t="str">
        <f t="shared" si="8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7" t="s">
        <v>1447</v>
      </c>
      <c r="B212" s="68">
        <v>0</v>
      </c>
      <c r="C212" s="63"/>
      <c r="D212" s="196" t="s">
        <v>1209</v>
      </c>
      <c r="E212" s="196"/>
      <c r="F212" s="196"/>
      <c r="G212" s="196"/>
      <c r="H212" s="196"/>
      <c r="I212" s="196"/>
      <c r="J212" s="196"/>
      <c r="K212" s="196"/>
      <c r="L212" s="196"/>
      <c r="M212" s="196"/>
      <c r="N212" s="196"/>
      <c r="O212" s="196"/>
      <c r="P212" s="64"/>
      <c r="Q212" s="35" t="str">
        <f t="shared" si="8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7" t="s">
        <v>1412</v>
      </c>
      <c r="B213" s="68">
        <v>1</v>
      </c>
      <c r="C213" s="63"/>
      <c r="D213" s="196" t="s">
        <v>1146</v>
      </c>
      <c r="E213" s="196"/>
      <c r="F213" s="196"/>
      <c r="G213" s="196"/>
      <c r="H213" s="196"/>
      <c r="I213" s="196"/>
      <c r="J213" s="196"/>
      <c r="K213" s="196"/>
      <c r="L213" s="196"/>
      <c r="M213" s="196"/>
      <c r="N213" s="196"/>
      <c r="O213" s="196"/>
      <c r="P213" s="64"/>
      <c r="Q213" s="35" t="str">
        <f t="shared" si="8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7" t="s">
        <v>1413</v>
      </c>
      <c r="B214" s="68">
        <v>1.02</v>
      </c>
      <c r="C214" s="63" t="s">
        <v>1481</v>
      </c>
      <c r="D214" s="196" t="s">
        <v>1147</v>
      </c>
      <c r="E214" s="196"/>
      <c r="F214" s="196"/>
      <c r="G214" s="196"/>
      <c r="H214" s="196"/>
      <c r="I214" s="196"/>
      <c r="J214" s="196"/>
      <c r="K214" s="196"/>
      <c r="L214" s="196"/>
      <c r="M214" s="196"/>
      <c r="N214" s="196"/>
      <c r="O214" s="196"/>
      <c r="P214" s="64"/>
      <c r="Q214" s="35" t="str">
        <f t="shared" si="8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7" t="s">
        <v>1414</v>
      </c>
      <c r="B215" s="68">
        <v>1</v>
      </c>
      <c r="C215" s="63"/>
      <c r="D215" s="196" t="s">
        <v>1148</v>
      </c>
      <c r="E215" s="196"/>
      <c r="F215" s="196"/>
      <c r="G215" s="196"/>
      <c r="H215" s="196"/>
      <c r="I215" s="196"/>
      <c r="J215" s="196"/>
      <c r="K215" s="196"/>
      <c r="L215" s="196"/>
      <c r="M215" s="196"/>
      <c r="N215" s="196"/>
      <c r="O215" s="196"/>
      <c r="P215" s="64"/>
      <c r="Q215" s="35" t="str">
        <f t="shared" si="8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7" t="s">
        <v>1415</v>
      </c>
      <c r="B216" s="68">
        <v>825</v>
      </c>
      <c r="C216" s="63" t="s">
        <v>1471</v>
      </c>
      <c r="D216" s="196" t="s">
        <v>1149</v>
      </c>
      <c r="E216" s="196"/>
      <c r="F216" s="196"/>
      <c r="G216" s="196"/>
      <c r="H216" s="196"/>
      <c r="I216" s="196"/>
      <c r="J216" s="196"/>
      <c r="K216" s="196"/>
      <c r="L216" s="196"/>
      <c r="M216" s="196"/>
      <c r="N216" s="196"/>
      <c r="O216" s="196"/>
      <c r="P216" s="64"/>
      <c r="Q216" s="35" t="str">
        <f t="shared" si="8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7" t="s">
        <v>1416</v>
      </c>
      <c r="B217" s="68">
        <v>0.52</v>
      </c>
      <c r="C217" s="63" t="s">
        <v>1471</v>
      </c>
      <c r="D217" s="196" t="s">
        <v>1150</v>
      </c>
      <c r="E217" s="196"/>
      <c r="F217" s="196"/>
      <c r="G217" s="196"/>
      <c r="H217" s="196"/>
      <c r="I217" s="196"/>
      <c r="J217" s="196"/>
      <c r="K217" s="196"/>
      <c r="L217" s="196"/>
      <c r="M217" s="196"/>
      <c r="N217" s="196"/>
      <c r="O217" s="196"/>
      <c r="P217" s="64"/>
      <c r="Q217" s="35" t="str">
        <f t="shared" si="8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7" t="s">
        <v>1417</v>
      </c>
      <c r="B218" s="68">
        <v>0.5</v>
      </c>
      <c r="C218" s="63" t="s">
        <v>1471</v>
      </c>
      <c r="D218" s="196" t="s">
        <v>1151</v>
      </c>
      <c r="E218" s="196"/>
      <c r="F218" s="196"/>
      <c r="G218" s="196"/>
      <c r="H218" s="196"/>
      <c r="I218" s="196"/>
      <c r="J218" s="196"/>
      <c r="K218" s="196"/>
      <c r="L218" s="196"/>
      <c r="M218" s="196"/>
      <c r="N218" s="196"/>
      <c r="O218" s="196"/>
      <c r="P218" s="64"/>
      <c r="Q218" s="35" t="str">
        <f t="shared" si="8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7" t="s">
        <v>1418</v>
      </c>
      <c r="B219" s="68">
        <v>0.37</v>
      </c>
      <c r="C219" s="63" t="s">
        <v>1471</v>
      </c>
      <c r="D219" s="196" t="s">
        <v>1152</v>
      </c>
      <c r="E219" s="196"/>
      <c r="F219" s="196"/>
      <c r="G219" s="196"/>
      <c r="H219" s="196"/>
      <c r="I219" s="196"/>
      <c r="J219" s="196"/>
      <c r="K219" s="196"/>
      <c r="L219" s="196"/>
      <c r="M219" s="196"/>
      <c r="N219" s="196"/>
      <c r="O219" s="196"/>
      <c r="P219" s="64"/>
      <c r="Q219" s="35" t="str">
        <f t="shared" si="8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7" t="s">
        <v>1419</v>
      </c>
      <c r="B220" s="68">
        <v>0</v>
      </c>
      <c r="C220" s="63" t="s">
        <v>1471</v>
      </c>
      <c r="D220" s="196" t="s">
        <v>1153</v>
      </c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64"/>
      <c r="Q220" s="35" t="str">
        <f t="shared" si="8"/>
        <v/>
      </c>
      <c r="R220" s="37">
        <v>220</v>
      </c>
      <c r="S220" s="36" t="b">
        <f t="shared" ref="S220:S245" si="9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7" t="s">
        <v>1420</v>
      </c>
      <c r="B221" s="68">
        <v>1</v>
      </c>
      <c r="C221" s="63" t="s">
        <v>1471</v>
      </c>
      <c r="D221" s="196" t="s">
        <v>1154</v>
      </c>
      <c r="E221" s="196"/>
      <c r="F221" s="196"/>
      <c r="G221" s="196"/>
      <c r="H221" s="196"/>
      <c r="I221" s="196"/>
      <c r="J221" s="196"/>
      <c r="K221" s="196"/>
      <c r="L221" s="196"/>
      <c r="M221" s="196"/>
      <c r="N221" s="196"/>
      <c r="O221" s="196"/>
      <c r="P221" s="64"/>
      <c r="Q221" s="35" t="str">
        <f t="shared" si="8"/>
        <v/>
      </c>
      <c r="R221" s="37">
        <v>221</v>
      </c>
      <c r="S221" s="36" t="b">
        <f t="shared" si="9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7" t="s">
        <v>1421</v>
      </c>
      <c r="B222" s="68">
        <v>1.2</v>
      </c>
      <c r="C222" s="63" t="s">
        <v>1471</v>
      </c>
      <c r="D222" s="196" t="s">
        <v>1155</v>
      </c>
      <c r="E222" s="196"/>
      <c r="F222" s="196"/>
      <c r="G222" s="196"/>
      <c r="H222" s="196"/>
      <c r="I222" s="196"/>
      <c r="J222" s="196"/>
      <c r="K222" s="196"/>
      <c r="L222" s="196"/>
      <c r="M222" s="196"/>
      <c r="N222" s="196"/>
      <c r="O222" s="196"/>
      <c r="P222" s="64"/>
      <c r="Q222" s="35" t="str">
        <f t="shared" si="8"/>
        <v/>
      </c>
      <c r="R222" s="37">
        <v>222</v>
      </c>
      <c r="S222" s="36" t="b">
        <f t="shared" si="9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7" t="s">
        <v>1422</v>
      </c>
      <c r="B223" s="68">
        <v>1</v>
      </c>
      <c r="C223" s="63" t="s">
        <v>1471</v>
      </c>
      <c r="D223" s="196" t="s">
        <v>1156</v>
      </c>
      <c r="E223" s="196"/>
      <c r="F223" s="196"/>
      <c r="G223" s="196"/>
      <c r="H223" s="196"/>
      <c r="I223" s="196"/>
      <c r="J223" s="196"/>
      <c r="K223" s="196"/>
      <c r="L223" s="196"/>
      <c r="M223" s="196"/>
      <c r="N223" s="196"/>
      <c r="O223" s="196"/>
      <c r="P223" s="64"/>
      <c r="Q223" s="35" t="str">
        <f t="shared" si="8"/>
        <v/>
      </c>
      <c r="R223" s="37">
        <v>223</v>
      </c>
      <c r="S223" s="36" t="b">
        <f t="shared" si="9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7" t="s">
        <v>1423</v>
      </c>
      <c r="B224" s="68">
        <v>7</v>
      </c>
      <c r="C224" s="63" t="s">
        <v>1477</v>
      </c>
      <c r="D224" s="196" t="s">
        <v>1157</v>
      </c>
      <c r="E224" s="196"/>
      <c r="F224" s="196"/>
      <c r="G224" s="196"/>
      <c r="H224" s="196"/>
      <c r="I224" s="196"/>
      <c r="J224" s="196"/>
      <c r="K224" s="196"/>
      <c r="L224" s="196"/>
      <c r="M224" s="196"/>
      <c r="N224" s="196"/>
      <c r="O224" s="196"/>
      <c r="P224" s="64"/>
      <c r="Q224" s="35" t="str">
        <f t="shared" si="8"/>
        <v/>
      </c>
      <c r="R224" s="37">
        <v>224</v>
      </c>
      <c r="S224" s="36" t="b">
        <f t="shared" si="9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7" t="s">
        <v>1424</v>
      </c>
      <c r="B225" s="68">
        <v>0</v>
      </c>
      <c r="C225" s="63" t="s">
        <v>1477</v>
      </c>
      <c r="D225" s="196" t="s">
        <v>1158</v>
      </c>
      <c r="E225" s="196"/>
      <c r="F225" s="196"/>
      <c r="G225" s="196"/>
      <c r="H225" s="196"/>
      <c r="I225" s="196"/>
      <c r="J225" s="196"/>
      <c r="K225" s="196"/>
      <c r="L225" s="196"/>
      <c r="M225" s="196"/>
      <c r="N225" s="196"/>
      <c r="O225" s="196"/>
      <c r="P225" s="64"/>
      <c r="Q225" s="35" t="str">
        <f t="shared" si="8"/>
        <v/>
      </c>
      <c r="R225" s="37">
        <v>225</v>
      </c>
      <c r="S225" s="36" t="b">
        <f t="shared" si="9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7" t="s">
        <v>1425</v>
      </c>
      <c r="B226" s="68">
        <v>79</v>
      </c>
      <c r="C226" s="63"/>
      <c r="D226" s="196" t="s">
        <v>1172</v>
      </c>
      <c r="E226" s="196"/>
      <c r="F226" s="196"/>
      <c r="G226" s="196"/>
      <c r="H226" s="196"/>
      <c r="I226" s="196"/>
      <c r="J226" s="196"/>
      <c r="K226" s="196"/>
      <c r="L226" s="196"/>
      <c r="M226" s="196"/>
      <c r="N226" s="196"/>
      <c r="O226" s="196"/>
      <c r="P226" s="64"/>
      <c r="Q226" s="35" t="str">
        <f t="shared" si="8"/>
        <v/>
      </c>
      <c r="R226" s="37">
        <v>226</v>
      </c>
      <c r="S226" s="36" t="b">
        <f t="shared" si="9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7" t="s">
        <v>1426</v>
      </c>
      <c r="B227" s="68">
        <v>120</v>
      </c>
      <c r="C227" s="63"/>
      <c r="D227" s="196" t="s">
        <v>1173</v>
      </c>
      <c r="E227" s="196"/>
      <c r="F227" s="196"/>
      <c r="G227" s="196"/>
      <c r="H227" s="196"/>
      <c r="I227" s="196"/>
      <c r="J227" s="196"/>
      <c r="K227" s="196"/>
      <c r="L227" s="196"/>
      <c r="M227" s="196"/>
      <c r="N227" s="196"/>
      <c r="O227" s="196"/>
      <c r="P227" s="64"/>
      <c r="Q227" s="35" t="str">
        <f t="shared" si="8"/>
        <v/>
      </c>
      <c r="R227" s="37">
        <v>227</v>
      </c>
      <c r="S227" s="36" t="b">
        <f t="shared" si="9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7" t="s">
        <v>1448</v>
      </c>
      <c r="B228" s="68">
        <v>1</v>
      </c>
      <c r="C228" s="63"/>
      <c r="D228" s="196" t="s">
        <v>1210</v>
      </c>
      <c r="E228" s="196"/>
      <c r="F228" s="196"/>
      <c r="G228" s="196"/>
      <c r="H228" s="196"/>
      <c r="I228" s="196"/>
      <c r="J228" s="196"/>
      <c r="K228" s="196"/>
      <c r="L228" s="196"/>
      <c r="M228" s="196"/>
      <c r="N228" s="196"/>
      <c r="O228" s="196"/>
      <c r="P228" s="64"/>
      <c r="Q228" s="35" t="str">
        <f t="shared" si="8"/>
        <v/>
      </c>
      <c r="R228" s="37">
        <v>228</v>
      </c>
      <c r="S228" s="36" t="b">
        <f t="shared" si="9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7" t="s">
        <v>1450</v>
      </c>
      <c r="B229" s="68">
        <v>0.42</v>
      </c>
      <c r="C229" s="63"/>
      <c r="D229" s="196" t="s">
        <v>1211</v>
      </c>
      <c r="E229" s="196"/>
      <c r="F229" s="196"/>
      <c r="G229" s="196"/>
      <c r="H229" s="196"/>
      <c r="I229" s="196"/>
      <c r="J229" s="196"/>
      <c r="K229" s="196"/>
      <c r="L229" s="196"/>
      <c r="M229" s="196"/>
      <c r="N229" s="196"/>
      <c r="O229" s="196"/>
      <c r="P229" s="64"/>
      <c r="Q229" s="35" t="str">
        <f t="shared" si="8"/>
        <v/>
      </c>
      <c r="R229" s="37">
        <v>229</v>
      </c>
      <c r="S229" s="36" t="b">
        <f t="shared" si="9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7" t="s">
        <v>1451</v>
      </c>
      <c r="B230" s="68">
        <v>0.35</v>
      </c>
      <c r="C230" s="63"/>
      <c r="D230" s="196" t="s">
        <v>1212</v>
      </c>
      <c r="E230" s="196"/>
      <c r="F230" s="196"/>
      <c r="G230" s="196"/>
      <c r="H230" s="196"/>
      <c r="I230" s="196"/>
      <c r="J230" s="196"/>
      <c r="K230" s="196"/>
      <c r="L230" s="196"/>
      <c r="M230" s="196"/>
      <c r="N230" s="196"/>
      <c r="O230" s="196"/>
      <c r="P230" s="64"/>
      <c r="Q230" s="35" t="str">
        <f t="shared" si="8"/>
        <v/>
      </c>
      <c r="R230" s="37">
        <v>230</v>
      </c>
      <c r="S230" s="36" t="b">
        <f t="shared" si="9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7" t="s">
        <v>1449</v>
      </c>
      <c r="B231" s="68">
        <v>0.3</v>
      </c>
      <c r="C231" s="63"/>
      <c r="D231" s="196" t="s">
        <v>1213</v>
      </c>
      <c r="E231" s="196"/>
      <c r="F231" s="196"/>
      <c r="G231" s="196"/>
      <c r="H231" s="196"/>
      <c r="I231" s="196"/>
      <c r="J231" s="196"/>
      <c r="K231" s="196"/>
      <c r="L231" s="196"/>
      <c r="M231" s="196"/>
      <c r="N231" s="196"/>
      <c r="O231" s="196"/>
      <c r="P231" s="64"/>
      <c r="Q231" s="35" t="str">
        <f t="shared" si="8"/>
        <v/>
      </c>
      <c r="R231" s="37">
        <v>231</v>
      </c>
      <c r="S231" s="36" t="b">
        <f t="shared" si="9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7" t="s">
        <v>1456</v>
      </c>
      <c r="B232" s="68">
        <v>0.5</v>
      </c>
      <c r="C232" s="63"/>
      <c r="D232" s="196" t="s">
        <v>1214</v>
      </c>
      <c r="E232" s="196"/>
      <c r="F232" s="196"/>
      <c r="G232" s="196"/>
      <c r="H232" s="196"/>
      <c r="I232" s="196"/>
      <c r="J232" s="196"/>
      <c r="K232" s="196"/>
      <c r="L232" s="196"/>
      <c r="M232" s="196"/>
      <c r="N232" s="196"/>
      <c r="O232" s="196"/>
      <c r="P232" s="64"/>
      <c r="Q232" s="35" t="str">
        <f t="shared" si="8"/>
        <v/>
      </c>
      <c r="R232" s="37">
        <v>232</v>
      </c>
      <c r="S232" s="36" t="b">
        <f t="shared" si="9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7" t="s">
        <v>1427</v>
      </c>
      <c r="B233" s="68">
        <v>1</v>
      </c>
      <c r="C233" s="63"/>
      <c r="D233" s="196" t="s">
        <v>1159</v>
      </c>
      <c r="E233" s="196"/>
      <c r="F233" s="196"/>
      <c r="G233" s="196"/>
      <c r="H233" s="196"/>
      <c r="I233" s="196"/>
      <c r="J233" s="196"/>
      <c r="K233" s="196"/>
      <c r="L233" s="196"/>
      <c r="M233" s="196"/>
      <c r="N233" s="196"/>
      <c r="O233" s="196"/>
      <c r="P233" s="64"/>
      <c r="Q233" s="35" t="str">
        <f t="shared" si="8"/>
        <v/>
      </c>
      <c r="R233" s="37">
        <v>233</v>
      </c>
      <c r="S233" s="36" t="b">
        <f t="shared" si="9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7" t="s">
        <v>1428</v>
      </c>
      <c r="B234" s="68">
        <v>0.38500000000000001</v>
      </c>
      <c r="C234" s="63" t="s">
        <v>1482</v>
      </c>
      <c r="D234" s="196" t="s">
        <v>1160</v>
      </c>
      <c r="E234" s="196"/>
      <c r="F234" s="196"/>
      <c r="G234" s="196"/>
      <c r="H234" s="196"/>
      <c r="I234" s="196"/>
      <c r="J234" s="196"/>
      <c r="K234" s="196"/>
      <c r="L234" s="196"/>
      <c r="M234" s="196"/>
      <c r="N234" s="196"/>
      <c r="O234" s="196"/>
      <c r="P234" s="64"/>
      <c r="Q234" s="35" t="str">
        <f t="shared" si="8"/>
        <v/>
      </c>
      <c r="R234" s="37">
        <v>234</v>
      </c>
      <c r="S234" s="36" t="b">
        <f t="shared" si="9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7" t="s">
        <v>1452</v>
      </c>
      <c r="B235" s="68">
        <v>0.46600000000000003</v>
      </c>
      <c r="C235" s="63" t="s">
        <v>1482</v>
      </c>
      <c r="D235" s="196" t="s">
        <v>1215</v>
      </c>
      <c r="E235" s="196"/>
      <c r="F235" s="196"/>
      <c r="G235" s="196"/>
      <c r="H235" s="196"/>
      <c r="I235" s="196"/>
      <c r="J235" s="196"/>
      <c r="K235" s="196"/>
      <c r="L235" s="196"/>
      <c r="M235" s="196"/>
      <c r="N235" s="196"/>
      <c r="O235" s="196"/>
      <c r="P235" s="64"/>
      <c r="Q235" s="35" t="str">
        <f t="shared" si="8"/>
        <v/>
      </c>
      <c r="R235" s="37">
        <v>235</v>
      </c>
      <c r="S235" s="36" t="b">
        <f t="shared" si="9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7" t="s">
        <v>1429</v>
      </c>
      <c r="B236" s="68">
        <v>0.39400000000000002</v>
      </c>
      <c r="C236" s="63" t="s">
        <v>1482</v>
      </c>
      <c r="D236" s="196" t="s">
        <v>1161</v>
      </c>
      <c r="E236" s="196"/>
      <c r="F236" s="196"/>
      <c r="G236" s="196"/>
      <c r="H236" s="196"/>
      <c r="I236" s="196"/>
      <c r="J236" s="196"/>
      <c r="K236" s="196"/>
      <c r="L236" s="196"/>
      <c r="M236" s="196"/>
      <c r="N236" s="196"/>
      <c r="O236" s="196"/>
      <c r="P236" s="64"/>
      <c r="Q236" s="35" t="str">
        <f t="shared" si="8"/>
        <v/>
      </c>
      <c r="R236" s="37">
        <v>236</v>
      </c>
      <c r="S236" s="36" t="b">
        <f t="shared" si="9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7" t="s">
        <v>1430</v>
      </c>
      <c r="B237" s="68">
        <v>0.39500000000000002</v>
      </c>
      <c r="C237" s="63" t="s">
        <v>1482</v>
      </c>
      <c r="D237" s="196" t="s">
        <v>1162</v>
      </c>
      <c r="E237" s="196"/>
      <c r="F237" s="196"/>
      <c r="G237" s="196"/>
      <c r="H237" s="196"/>
      <c r="I237" s="196"/>
      <c r="J237" s="196"/>
      <c r="K237" s="196"/>
      <c r="L237" s="196"/>
      <c r="M237" s="196"/>
      <c r="N237" s="196"/>
      <c r="O237" s="196"/>
      <c r="P237" s="64"/>
      <c r="Q237" s="35" t="str">
        <f t="shared" si="8"/>
        <v/>
      </c>
      <c r="R237" s="37">
        <v>237</v>
      </c>
      <c r="S237" s="36" t="b">
        <f t="shared" si="9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7" t="s">
        <v>1431</v>
      </c>
      <c r="B238" s="68">
        <v>0.4</v>
      </c>
      <c r="C238" s="63" t="s">
        <v>1482</v>
      </c>
      <c r="D238" s="196" t="s">
        <v>1163</v>
      </c>
      <c r="E238" s="196"/>
      <c r="F238" s="196"/>
      <c r="G238" s="196"/>
      <c r="H238" s="196"/>
      <c r="I238" s="196"/>
      <c r="J238" s="196"/>
      <c r="K238" s="196"/>
      <c r="L238" s="196"/>
      <c r="M238" s="196"/>
      <c r="N238" s="196"/>
      <c r="O238" s="196"/>
      <c r="P238" s="64"/>
      <c r="Q238" s="35" t="str">
        <f t="shared" si="8"/>
        <v/>
      </c>
      <c r="R238" s="37">
        <v>238</v>
      </c>
      <c r="S238" s="36" t="b">
        <f t="shared" si="9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7" t="s">
        <v>1432</v>
      </c>
      <c r="B239" s="68">
        <v>0.41</v>
      </c>
      <c r="C239" s="63" t="s">
        <v>1482</v>
      </c>
      <c r="D239" s="196" t="s">
        <v>1164</v>
      </c>
      <c r="E239" s="196"/>
      <c r="F239" s="196"/>
      <c r="G239" s="196"/>
      <c r="H239" s="196"/>
      <c r="I239" s="196"/>
      <c r="J239" s="196"/>
      <c r="K239" s="196"/>
      <c r="L239" s="196"/>
      <c r="M239" s="196"/>
      <c r="N239" s="196"/>
      <c r="O239" s="196"/>
      <c r="P239" s="64"/>
      <c r="Q239" s="35" t="str">
        <f t="shared" si="8"/>
        <v/>
      </c>
      <c r="R239" s="37">
        <v>239</v>
      </c>
      <c r="S239" s="36" t="b">
        <f t="shared" si="9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7" t="s">
        <v>1433</v>
      </c>
      <c r="B240" s="68">
        <v>8933</v>
      </c>
      <c r="C240" s="63" t="s">
        <v>1483</v>
      </c>
      <c r="D240" s="196" t="s">
        <v>1165</v>
      </c>
      <c r="E240" s="196"/>
      <c r="F240" s="196"/>
      <c r="G240" s="196"/>
      <c r="H240" s="196"/>
      <c r="I240" s="196"/>
      <c r="J240" s="196"/>
      <c r="K240" s="196"/>
      <c r="L240" s="196"/>
      <c r="M240" s="196"/>
      <c r="N240" s="196"/>
      <c r="O240" s="196"/>
      <c r="P240" s="64"/>
      <c r="Q240" s="35" t="str">
        <f t="shared" si="8"/>
        <v/>
      </c>
      <c r="R240" s="37">
        <v>240</v>
      </c>
      <c r="S240" s="36" t="b">
        <f t="shared" si="9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7" t="s">
        <v>1434</v>
      </c>
      <c r="B241" s="68">
        <v>7850</v>
      </c>
      <c r="C241" s="63" t="s">
        <v>1483</v>
      </c>
      <c r="D241" s="196" t="s">
        <v>1166</v>
      </c>
      <c r="E241" s="196"/>
      <c r="F241" s="196"/>
      <c r="G241" s="196"/>
      <c r="H241" s="196"/>
      <c r="I241" s="196"/>
      <c r="J241" s="196"/>
      <c r="K241" s="196"/>
      <c r="L241" s="196"/>
      <c r="M241" s="196"/>
      <c r="N241" s="196"/>
      <c r="O241" s="196"/>
      <c r="P241" s="64"/>
      <c r="Q241" s="35" t="str">
        <f t="shared" si="8"/>
        <v/>
      </c>
      <c r="R241" s="37">
        <v>241</v>
      </c>
      <c r="S241" s="36" t="b">
        <f t="shared" si="9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7" t="s">
        <v>1435</v>
      </c>
      <c r="B242" s="68">
        <v>8933</v>
      </c>
      <c r="C242" s="63" t="s">
        <v>1483</v>
      </c>
      <c r="D242" s="196" t="s">
        <v>1167</v>
      </c>
      <c r="E242" s="196"/>
      <c r="F242" s="196"/>
      <c r="G242" s="196"/>
      <c r="H242" s="196"/>
      <c r="I242" s="196"/>
      <c r="J242" s="196"/>
      <c r="K242" s="196"/>
      <c r="L242" s="196"/>
      <c r="M242" s="196"/>
      <c r="N242" s="196"/>
      <c r="O242" s="196"/>
      <c r="P242" s="64"/>
      <c r="Q242" s="35" t="str">
        <f t="shared" si="8"/>
        <v/>
      </c>
      <c r="R242" s="37">
        <v>242</v>
      </c>
      <c r="S242" s="36" t="b">
        <f t="shared" si="9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7" t="s">
        <v>1436</v>
      </c>
      <c r="B243" s="68">
        <v>8933</v>
      </c>
      <c r="C243" s="63" t="s">
        <v>1483</v>
      </c>
      <c r="D243" s="196" t="s">
        <v>1168</v>
      </c>
      <c r="E243" s="196"/>
      <c r="F243" s="196"/>
      <c r="G243" s="196"/>
      <c r="H243" s="196"/>
      <c r="I243" s="196"/>
      <c r="J243" s="196"/>
      <c r="K243" s="196"/>
      <c r="L243" s="196"/>
      <c r="M243" s="196"/>
      <c r="N243" s="196"/>
      <c r="O243" s="196"/>
      <c r="P243" s="64"/>
      <c r="Q243" s="35" t="str">
        <f t="shared" si="8"/>
        <v/>
      </c>
      <c r="R243" s="37">
        <v>243</v>
      </c>
      <c r="S243" s="36" t="b">
        <f t="shared" si="9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7" t="s">
        <v>1437</v>
      </c>
      <c r="B244" s="68">
        <v>8933</v>
      </c>
      <c r="C244" s="63" t="s">
        <v>1483</v>
      </c>
      <c r="D244" s="196" t="s">
        <v>1169</v>
      </c>
      <c r="E244" s="196"/>
      <c r="F244" s="196"/>
      <c r="G244" s="196"/>
      <c r="H244" s="196"/>
      <c r="I244" s="196"/>
      <c r="J244" s="196"/>
      <c r="K244" s="196"/>
      <c r="L244" s="196"/>
      <c r="M244" s="196"/>
      <c r="N244" s="196"/>
      <c r="O244" s="196"/>
      <c r="P244" s="64"/>
      <c r="Q244" s="35" t="str">
        <f t="shared" si="8"/>
        <v/>
      </c>
      <c r="R244" s="37">
        <v>244</v>
      </c>
      <c r="S244" s="36" t="b">
        <f t="shared" si="9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7" t="s">
        <v>1438</v>
      </c>
      <c r="B245" s="68">
        <v>8933</v>
      </c>
      <c r="C245" s="63" t="s">
        <v>1483</v>
      </c>
      <c r="D245" s="196" t="s">
        <v>1170</v>
      </c>
      <c r="E245" s="196"/>
      <c r="F245" s="196"/>
      <c r="G245" s="196"/>
      <c r="H245" s="196"/>
      <c r="I245" s="196"/>
      <c r="J245" s="196"/>
      <c r="K245" s="196"/>
      <c r="L245" s="196"/>
      <c r="M245" s="196"/>
      <c r="N245" s="196"/>
      <c r="O245" s="196"/>
      <c r="P245" s="64"/>
      <c r="Q245" s="35" t="str">
        <f t="shared" si="8"/>
        <v/>
      </c>
      <c r="R245" s="37">
        <v>245</v>
      </c>
      <c r="S245" s="36" t="b">
        <f t="shared" si="9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69" t="s">
        <v>1734</v>
      </c>
      <c r="B246" s="70">
        <v>1</v>
      </c>
      <c r="C246" s="72"/>
      <c r="D246" s="198" t="s">
        <v>1857</v>
      </c>
      <c r="E246" s="198"/>
      <c r="F246" s="198"/>
      <c r="G246" s="198"/>
      <c r="H246" s="198"/>
      <c r="I246" s="198"/>
      <c r="J246" s="198"/>
      <c r="K246" s="198"/>
      <c r="L246" s="198"/>
      <c r="M246" s="198"/>
      <c r="N246" s="198"/>
      <c r="O246" s="198"/>
      <c r="P246" s="73"/>
      <c r="Q246" s="35" t="str">
        <f t="shared" si="8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5">
    <mergeCell ref="U4:V4"/>
    <mergeCell ref="U5:V5"/>
    <mergeCell ref="D157:O157"/>
    <mergeCell ref="D171:N171"/>
    <mergeCell ref="D172:N172"/>
    <mergeCell ref="D173:N173"/>
    <mergeCell ref="D174:N174"/>
    <mergeCell ref="D246:O24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85:O185"/>
    <mergeCell ref="D186:O186"/>
    <mergeCell ref="D190:O190"/>
    <mergeCell ref="D179:O179"/>
    <mergeCell ref="D176:O176"/>
    <mergeCell ref="D177:O177"/>
    <mergeCell ref="D178:O178"/>
    <mergeCell ref="D187:O187"/>
    <mergeCell ref="D188:O188"/>
    <mergeCell ref="D189:O189"/>
    <mergeCell ref="D84:O84"/>
    <mergeCell ref="D109:O109"/>
    <mergeCell ref="D110:O110"/>
    <mergeCell ref="D81:O81"/>
    <mergeCell ref="D82:O82"/>
    <mergeCell ref="D97:O97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180:O180"/>
    <mergeCell ref="D175:O175"/>
    <mergeCell ref="D181:O181"/>
    <mergeCell ref="D182:O182"/>
    <mergeCell ref="D183:O183"/>
    <mergeCell ref="D64:O64"/>
    <mergeCell ref="D65:O65"/>
    <mergeCell ref="D66:O66"/>
    <mergeCell ref="D68:O68"/>
    <mergeCell ref="D69:O69"/>
    <mergeCell ref="D70:O70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123:O123"/>
    <mergeCell ref="D137:O137"/>
    <mergeCell ref="D138:O138"/>
    <mergeCell ref="D139:O139"/>
    <mergeCell ref="D140:O140"/>
    <mergeCell ref="D136:O136"/>
    <mergeCell ref="D127:O127"/>
    <mergeCell ref="D128:O128"/>
    <mergeCell ref="D129:O129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13:O213"/>
    <mergeCell ref="D214:O214"/>
    <mergeCell ref="D210:O210"/>
    <mergeCell ref="D202:O202"/>
    <mergeCell ref="D211:O211"/>
    <mergeCell ref="D223:O223"/>
    <mergeCell ref="D212:O212"/>
    <mergeCell ref="D227:O227"/>
    <mergeCell ref="D151:O151"/>
    <mergeCell ref="D152:O152"/>
    <mergeCell ref="D153:O153"/>
    <mergeCell ref="D154:O154"/>
    <mergeCell ref="D167:N167"/>
    <mergeCell ref="D168:N168"/>
    <mergeCell ref="D169:N169"/>
    <mergeCell ref="D170:N170"/>
    <mergeCell ref="D165:N165"/>
    <mergeCell ref="D166:N166"/>
    <mergeCell ref="D158:O158"/>
    <mergeCell ref="D155:O155"/>
    <mergeCell ref="D156:O156"/>
    <mergeCell ref="D159:O159"/>
    <mergeCell ref="D160:N160"/>
    <mergeCell ref="D161:N161"/>
    <mergeCell ref="D162:N162"/>
    <mergeCell ref="D163:N163"/>
    <mergeCell ref="D164:N164"/>
    <mergeCell ref="D184:O184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8:O98"/>
    <mergeCell ref="D99:O99"/>
    <mergeCell ref="D85:O85"/>
    <mergeCell ref="D86:O86"/>
    <mergeCell ref="D87:O87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 xr:uid="{00000000-0002-0000-0200-000000000000}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ErrorsPage"/>
  <dimension ref="A1:M246"/>
  <sheetViews>
    <sheetView workbookViewId="0">
      <selection activeCell="M7" sqref="M7"/>
    </sheetView>
  </sheetViews>
  <sheetFormatPr defaultRowHeight="15" x14ac:dyDescent="0.25"/>
  <cols>
    <col min="13" max="13" width="37.85546875" customWidth="1"/>
  </cols>
  <sheetData>
    <row r="1" spans="1:13" x14ac:dyDescent="0.25">
      <c r="A1" s="201" t="s">
        <v>1947</v>
      </c>
      <c r="B1" s="201"/>
      <c r="C1" s="201"/>
      <c r="D1" s="201"/>
      <c r="E1" s="201"/>
      <c r="F1" s="201"/>
      <c r="G1" s="201"/>
      <c r="J1" s="201" t="s">
        <v>1949</v>
      </c>
      <c r="K1" s="201"/>
      <c r="L1" s="201"/>
      <c r="M1" s="201"/>
    </row>
    <row r="2" spans="1:13" x14ac:dyDescent="0.25">
      <c r="A2" s="201" t="str">
        <f>"You are not " &amp; 'Editing Page'!U5 &amp; "! GRAPPIE!"</f>
        <v>You are not 6600.52! GRAPPIE!</v>
      </c>
      <c r="B2" s="201"/>
      <c r="C2" s="201"/>
      <c r="D2" s="201"/>
      <c r="E2" s="201"/>
      <c r="F2" s="201"/>
      <c r="G2" s="201"/>
      <c r="H2" t="s">
        <v>1484</v>
      </c>
      <c r="J2" s="201">
        <f>LOOKUP(1,'Editing Page'!Q8:Q246,Errors!A2:A240)</f>
        <v>0</v>
      </c>
      <c r="K2" s="201"/>
      <c r="L2" s="201"/>
      <c r="M2" s="201"/>
    </row>
    <row r="3" spans="1:13" x14ac:dyDescent="0.25">
      <c r="A3" s="201" t="s">
        <v>1952</v>
      </c>
      <c r="B3" s="201"/>
      <c r="C3" s="201"/>
      <c r="D3" s="201"/>
      <c r="E3" s="201"/>
      <c r="F3" s="201"/>
      <c r="G3" s="201"/>
      <c r="H3" t="s">
        <v>1514</v>
      </c>
      <c r="J3" s="201"/>
      <c r="K3" s="201"/>
      <c r="L3" s="201"/>
      <c r="M3" s="201"/>
    </row>
    <row r="4" spans="1:13" x14ac:dyDescent="0.25">
      <c r="A4" s="201" t="s">
        <v>1953</v>
      </c>
      <c r="B4" s="201"/>
      <c r="C4" s="201"/>
      <c r="D4" s="201"/>
      <c r="E4" s="201"/>
      <c r="F4" s="201"/>
      <c r="G4" s="201"/>
      <c r="H4" t="s">
        <v>1515</v>
      </c>
    </row>
    <row r="5" spans="1:13" x14ac:dyDescent="0.25">
      <c r="A5" s="201" t="s">
        <v>1954</v>
      </c>
      <c r="B5" s="201"/>
      <c r="C5" s="201"/>
      <c r="D5" s="201"/>
      <c r="E5" s="201"/>
      <c r="F5" s="201"/>
      <c r="G5" s="201"/>
      <c r="H5" t="s">
        <v>1516</v>
      </c>
    </row>
    <row r="6" spans="1:13" x14ac:dyDescent="0.25">
      <c r="A6" s="201" t="s">
        <v>1955</v>
      </c>
      <c r="B6" s="201"/>
      <c r="C6" s="201"/>
      <c r="D6" s="201"/>
      <c r="E6" s="201"/>
      <c r="F6" s="201"/>
      <c r="G6" s="201"/>
      <c r="H6" t="s">
        <v>1518</v>
      </c>
    </row>
    <row r="7" spans="1:13" x14ac:dyDescent="0.25">
      <c r="A7" s="201" t="s">
        <v>1956</v>
      </c>
      <c r="B7" s="201"/>
      <c r="C7" s="201"/>
      <c r="D7" s="201"/>
      <c r="E7" s="201"/>
      <c r="F7" s="201"/>
      <c r="G7" s="201"/>
      <c r="H7" t="s">
        <v>1519</v>
      </c>
    </row>
    <row r="8" spans="1:13" x14ac:dyDescent="0.25">
      <c r="A8" s="201" t="s">
        <v>1957</v>
      </c>
      <c r="B8" s="201"/>
      <c r="C8" s="201"/>
      <c r="D8" s="201"/>
      <c r="E8" s="201"/>
      <c r="F8" s="201"/>
      <c r="G8" s="201"/>
      <c r="H8" t="s">
        <v>1521</v>
      </c>
    </row>
    <row r="9" spans="1:13" x14ac:dyDescent="0.25">
      <c r="A9" s="201" t="s">
        <v>1958</v>
      </c>
      <c r="B9" s="201"/>
      <c r="C9" s="201"/>
      <c r="D9" s="201"/>
      <c r="E9" s="201"/>
      <c r="F9" s="201"/>
      <c r="G9" s="201"/>
      <c r="H9" t="s">
        <v>1522</v>
      </c>
    </row>
    <row r="10" spans="1:13" x14ac:dyDescent="0.25">
      <c r="A10" s="201" t="s">
        <v>1959</v>
      </c>
      <c r="B10" s="201"/>
      <c r="C10" s="201"/>
      <c r="D10" s="201"/>
      <c r="E10" s="201"/>
      <c r="F10" s="201"/>
      <c r="G10" s="201"/>
      <c r="H10" t="s">
        <v>1523</v>
      </c>
    </row>
    <row r="11" spans="1:13" x14ac:dyDescent="0.25">
      <c r="A11" s="201"/>
      <c r="B11" s="201"/>
      <c r="C11" s="201"/>
      <c r="D11" s="201"/>
      <c r="E11" s="201"/>
      <c r="F11" s="201"/>
      <c r="G11" s="201"/>
      <c r="H11" t="s">
        <v>1524</v>
      </c>
    </row>
    <row r="12" spans="1:13" x14ac:dyDescent="0.25">
      <c r="A12" s="201"/>
      <c r="B12" s="201"/>
      <c r="C12" s="201"/>
      <c r="D12" s="201"/>
      <c r="E12" s="201"/>
      <c r="F12" s="201"/>
      <c r="G12" s="201"/>
      <c r="H12" t="s">
        <v>1525</v>
      </c>
    </row>
    <row r="13" spans="1:13" x14ac:dyDescent="0.25">
      <c r="A13" s="201"/>
      <c r="B13" s="201"/>
      <c r="C13" s="201"/>
      <c r="D13" s="201"/>
      <c r="E13" s="201"/>
      <c r="F13" s="201"/>
      <c r="G13" s="201"/>
      <c r="H13" t="s">
        <v>1526</v>
      </c>
    </row>
    <row r="14" spans="1:13" x14ac:dyDescent="0.25">
      <c r="A14" s="201"/>
      <c r="B14" s="201"/>
      <c r="C14" s="201"/>
      <c r="D14" s="201"/>
      <c r="E14" s="201"/>
      <c r="F14" s="201"/>
      <c r="G14" s="201"/>
      <c r="H14" t="s">
        <v>1527</v>
      </c>
    </row>
    <row r="15" spans="1:13" x14ac:dyDescent="0.25">
      <c r="A15" s="201"/>
      <c r="B15" s="201"/>
      <c r="C15" s="201"/>
      <c r="D15" s="201"/>
      <c r="E15" s="201"/>
      <c r="F15" s="201"/>
      <c r="G15" s="201"/>
      <c r="H15" t="s">
        <v>1528</v>
      </c>
    </row>
    <row r="16" spans="1:13" x14ac:dyDescent="0.25">
      <c r="A16" s="201"/>
      <c r="B16" s="201"/>
      <c r="C16" s="201"/>
      <c r="D16" s="201"/>
      <c r="E16" s="201"/>
      <c r="F16" s="201"/>
      <c r="G16" s="201"/>
      <c r="H16" t="s">
        <v>1529</v>
      </c>
    </row>
    <row r="17" spans="1:8" x14ac:dyDescent="0.25">
      <c r="A17" s="201"/>
      <c r="B17" s="201"/>
      <c r="C17" s="201"/>
      <c r="D17" s="201"/>
      <c r="E17" s="201"/>
      <c r="F17" s="201"/>
      <c r="G17" s="201"/>
      <c r="H17" t="s">
        <v>1530</v>
      </c>
    </row>
    <row r="18" spans="1:8" x14ac:dyDescent="0.25">
      <c r="A18" s="201"/>
      <c r="B18" s="201"/>
      <c r="C18" s="201"/>
      <c r="D18" s="201"/>
      <c r="E18" s="201"/>
      <c r="F18" s="201"/>
      <c r="G18" s="201"/>
      <c r="H18" t="s">
        <v>1531</v>
      </c>
    </row>
    <row r="19" spans="1:8" x14ac:dyDescent="0.25">
      <c r="A19" s="201"/>
      <c r="B19" s="201"/>
      <c r="C19" s="201"/>
      <c r="D19" s="201"/>
      <c r="E19" s="201"/>
      <c r="F19" s="201"/>
      <c r="G19" s="201"/>
      <c r="H19" t="s">
        <v>1532</v>
      </c>
    </row>
    <row r="20" spans="1:8" x14ac:dyDescent="0.25">
      <c r="A20" s="201"/>
      <c r="B20" s="201"/>
      <c r="C20" s="201"/>
      <c r="D20" s="201"/>
      <c r="E20" s="201"/>
      <c r="F20" s="201"/>
      <c r="G20" s="201"/>
      <c r="H20" t="s">
        <v>1533</v>
      </c>
    </row>
    <row r="21" spans="1:8" x14ac:dyDescent="0.25">
      <c r="A21" s="201"/>
      <c r="B21" s="201"/>
      <c r="C21" s="201"/>
      <c r="D21" s="201"/>
      <c r="E21" s="201"/>
      <c r="F21" s="201"/>
      <c r="G21" s="201"/>
      <c r="H21" t="s">
        <v>1534</v>
      </c>
    </row>
    <row r="22" spans="1:8" x14ac:dyDescent="0.25">
      <c r="A22" s="201"/>
      <c r="B22" s="201"/>
      <c r="C22" s="201"/>
      <c r="D22" s="201"/>
      <c r="E22" s="201"/>
      <c r="F22" s="201"/>
      <c r="G22" s="201"/>
      <c r="H22" t="s">
        <v>1535</v>
      </c>
    </row>
    <row r="23" spans="1:8" x14ac:dyDescent="0.25">
      <c r="A23" s="201"/>
      <c r="B23" s="201"/>
      <c r="C23" s="201"/>
      <c r="D23" s="201"/>
      <c r="E23" s="201"/>
      <c r="F23" s="201"/>
      <c r="G23" s="201"/>
      <c r="H23" t="s">
        <v>1536</v>
      </c>
    </row>
    <row r="24" spans="1:8" x14ac:dyDescent="0.25">
      <c r="A24" s="201"/>
      <c r="B24" s="201"/>
      <c r="C24" s="201"/>
      <c r="D24" s="201"/>
      <c r="E24" s="201"/>
      <c r="F24" s="201"/>
      <c r="G24" s="201"/>
      <c r="H24" t="s">
        <v>1537</v>
      </c>
    </row>
    <row r="25" spans="1:8" x14ac:dyDescent="0.25">
      <c r="A25" s="201"/>
      <c r="B25" s="201"/>
      <c r="C25" s="201"/>
      <c r="D25" s="201"/>
      <c r="E25" s="201"/>
      <c r="F25" s="201"/>
      <c r="G25" s="201"/>
      <c r="H25" t="s">
        <v>1538</v>
      </c>
    </row>
    <row r="26" spans="1:8" x14ac:dyDescent="0.25">
      <c r="A26" s="201"/>
      <c r="B26" s="201"/>
      <c r="C26" s="201"/>
      <c r="D26" s="201"/>
      <c r="E26" s="201"/>
      <c r="F26" s="201"/>
      <c r="G26" s="201"/>
      <c r="H26" t="s">
        <v>1539</v>
      </c>
    </row>
    <row r="27" spans="1:8" x14ac:dyDescent="0.25">
      <c r="A27" s="201"/>
      <c r="B27" s="201"/>
      <c r="C27" s="201"/>
      <c r="D27" s="201"/>
      <c r="E27" s="201"/>
      <c r="F27" s="201"/>
      <c r="G27" s="201"/>
      <c r="H27" t="s">
        <v>1540</v>
      </c>
    </row>
    <row r="28" spans="1:8" x14ac:dyDescent="0.25">
      <c r="A28" s="201"/>
      <c r="B28" s="201"/>
      <c r="C28" s="201"/>
      <c r="D28" s="201"/>
      <c r="E28" s="201"/>
      <c r="F28" s="201"/>
      <c r="G28" s="201"/>
      <c r="H28" t="s">
        <v>1541</v>
      </c>
    </row>
    <row r="29" spans="1:8" x14ac:dyDescent="0.25">
      <c r="A29" s="201"/>
      <c r="B29" s="201"/>
      <c r="C29" s="201"/>
      <c r="D29" s="201"/>
      <c r="E29" s="201"/>
      <c r="F29" s="201"/>
      <c r="G29" s="201"/>
      <c r="H29" t="s">
        <v>1542</v>
      </c>
    </row>
    <row r="30" spans="1:8" x14ac:dyDescent="0.25">
      <c r="A30" s="201"/>
      <c r="B30" s="201"/>
      <c r="C30" s="201"/>
      <c r="D30" s="201"/>
      <c r="E30" s="201"/>
      <c r="F30" s="201"/>
      <c r="G30" s="201"/>
      <c r="H30" t="s">
        <v>1543</v>
      </c>
    </row>
    <row r="31" spans="1:8" x14ac:dyDescent="0.25">
      <c r="A31" s="201"/>
      <c r="B31" s="201"/>
      <c r="C31" s="201"/>
      <c r="D31" s="201"/>
      <c r="E31" s="201"/>
      <c r="F31" s="201"/>
      <c r="G31" s="201"/>
      <c r="H31" t="s">
        <v>1544</v>
      </c>
    </row>
    <row r="32" spans="1:8" x14ac:dyDescent="0.25">
      <c r="A32" s="201"/>
      <c r="B32" s="201"/>
      <c r="C32" s="201"/>
      <c r="D32" s="201"/>
      <c r="E32" s="201"/>
      <c r="F32" s="201"/>
      <c r="G32" s="201"/>
      <c r="H32" t="s">
        <v>1545</v>
      </c>
    </row>
    <row r="33" spans="1:8" x14ac:dyDescent="0.25">
      <c r="A33" s="201"/>
      <c r="B33" s="201"/>
      <c r="C33" s="201"/>
      <c r="D33" s="201"/>
      <c r="E33" s="201"/>
      <c r="F33" s="201"/>
      <c r="G33" s="201"/>
      <c r="H33" t="s">
        <v>1546</v>
      </c>
    </row>
    <row r="34" spans="1:8" x14ac:dyDescent="0.25">
      <c r="A34" s="201"/>
      <c r="B34" s="201"/>
      <c r="C34" s="201"/>
      <c r="D34" s="201"/>
      <c r="E34" s="201"/>
      <c r="F34" s="201"/>
      <c r="G34" s="201"/>
      <c r="H34" t="s">
        <v>1547</v>
      </c>
    </row>
    <row r="35" spans="1:8" x14ac:dyDescent="0.25">
      <c r="A35" s="201"/>
      <c r="B35" s="201"/>
      <c r="C35" s="201"/>
      <c r="D35" s="201"/>
      <c r="E35" s="201"/>
      <c r="F35" s="201"/>
      <c r="G35" s="201"/>
      <c r="H35" t="s">
        <v>1548</v>
      </c>
    </row>
    <row r="36" spans="1:8" x14ac:dyDescent="0.25">
      <c r="A36" s="201"/>
      <c r="B36" s="201"/>
      <c r="C36" s="201"/>
      <c r="D36" s="201"/>
      <c r="E36" s="201"/>
      <c r="F36" s="201"/>
      <c r="G36" s="201"/>
      <c r="H36" t="s">
        <v>1549</v>
      </c>
    </row>
    <row r="37" spans="1:8" x14ac:dyDescent="0.25">
      <c r="A37" s="201"/>
      <c r="B37" s="201"/>
      <c r="C37" s="201"/>
      <c r="D37" s="201"/>
      <c r="E37" s="201"/>
      <c r="F37" s="201"/>
      <c r="G37" s="201"/>
      <c r="H37" t="s">
        <v>1550</v>
      </c>
    </row>
    <row r="38" spans="1:8" x14ac:dyDescent="0.25">
      <c r="A38" s="201"/>
      <c r="B38" s="201"/>
      <c r="C38" s="201"/>
      <c r="D38" s="201"/>
      <c r="E38" s="201"/>
      <c r="F38" s="201"/>
      <c r="G38" s="201"/>
      <c r="H38" t="s">
        <v>1551</v>
      </c>
    </row>
    <row r="39" spans="1:8" x14ac:dyDescent="0.25">
      <c r="A39" s="201"/>
      <c r="B39" s="201"/>
      <c r="C39" s="201"/>
      <c r="D39" s="201"/>
      <c r="E39" s="201"/>
      <c r="F39" s="201"/>
      <c r="G39" s="201"/>
      <c r="H39" t="s">
        <v>1552</v>
      </c>
    </row>
    <row r="40" spans="1:8" x14ac:dyDescent="0.25">
      <c r="A40" s="201"/>
      <c r="B40" s="201"/>
      <c r="C40" s="201"/>
      <c r="D40" s="201"/>
      <c r="E40" s="201"/>
      <c r="F40" s="201"/>
      <c r="G40" s="201"/>
    </row>
    <row r="41" spans="1:8" x14ac:dyDescent="0.25">
      <c r="A41" s="201"/>
      <c r="B41" s="201"/>
      <c r="C41" s="201"/>
      <c r="D41" s="201"/>
      <c r="E41" s="201"/>
      <c r="F41" s="201"/>
      <c r="G41" s="201"/>
      <c r="H41" t="s">
        <v>1554</v>
      </c>
    </row>
    <row r="42" spans="1:8" x14ac:dyDescent="0.25">
      <c r="A42" s="201"/>
      <c r="B42" s="201"/>
      <c r="C42" s="201"/>
      <c r="D42" s="201"/>
      <c r="E42" s="201"/>
      <c r="F42" s="201"/>
      <c r="G42" s="201"/>
      <c r="H42" t="s">
        <v>1555</v>
      </c>
    </row>
    <row r="43" spans="1:8" x14ac:dyDescent="0.25">
      <c r="A43" s="201"/>
      <c r="B43" s="201"/>
      <c r="C43" s="201"/>
      <c r="D43" s="201"/>
      <c r="E43" s="201"/>
      <c r="F43" s="201"/>
      <c r="G43" s="201"/>
      <c r="H43" t="s">
        <v>1556</v>
      </c>
    </row>
    <row r="44" spans="1:8" x14ac:dyDescent="0.25">
      <c r="A44" s="201"/>
      <c r="B44" s="201"/>
      <c r="C44" s="201"/>
      <c r="D44" s="201"/>
      <c r="E44" s="201"/>
      <c r="F44" s="201"/>
      <c r="G44" s="201"/>
      <c r="H44" t="s">
        <v>1557</v>
      </c>
    </row>
    <row r="45" spans="1:8" x14ac:dyDescent="0.25">
      <c r="A45" s="201"/>
      <c r="B45" s="201"/>
      <c r="C45" s="201"/>
      <c r="D45" s="201"/>
      <c r="E45" s="201"/>
      <c r="F45" s="201"/>
      <c r="G45" s="201"/>
      <c r="H45" t="s">
        <v>1558</v>
      </c>
    </row>
    <row r="46" spans="1:8" x14ac:dyDescent="0.25">
      <c r="A46" s="201"/>
      <c r="B46" s="201"/>
      <c r="C46" s="201"/>
      <c r="D46" s="201"/>
      <c r="E46" s="201"/>
      <c r="F46" s="201"/>
      <c r="G46" s="201"/>
      <c r="H46" t="s">
        <v>1485</v>
      </c>
    </row>
    <row r="47" spans="1:8" x14ac:dyDescent="0.25">
      <c r="A47" s="201"/>
      <c r="B47" s="201"/>
      <c r="C47" s="201"/>
      <c r="D47" s="201"/>
      <c r="E47" s="201"/>
      <c r="F47" s="201"/>
      <c r="G47" s="201"/>
      <c r="H47" t="s">
        <v>1559</v>
      </c>
    </row>
    <row r="48" spans="1:8" x14ac:dyDescent="0.25">
      <c r="A48" s="201"/>
      <c r="B48" s="201"/>
      <c r="C48" s="201"/>
      <c r="D48" s="201"/>
      <c r="E48" s="201"/>
      <c r="F48" s="201"/>
      <c r="G48" s="201"/>
      <c r="H48" t="s">
        <v>1486</v>
      </c>
    </row>
    <row r="49" spans="1:8" x14ac:dyDescent="0.25">
      <c r="A49" s="201"/>
      <c r="B49" s="201"/>
      <c r="C49" s="201"/>
      <c r="D49" s="201"/>
      <c r="E49" s="201"/>
      <c r="F49" s="201"/>
      <c r="G49" s="201"/>
      <c r="H49" t="s">
        <v>1487</v>
      </c>
    </row>
    <row r="50" spans="1:8" x14ac:dyDescent="0.25">
      <c r="A50" s="201"/>
      <c r="B50" s="201"/>
      <c r="C50" s="201"/>
      <c r="D50" s="201"/>
      <c r="E50" s="201"/>
      <c r="F50" s="201"/>
      <c r="G50" s="201"/>
      <c r="H50" t="s">
        <v>1488</v>
      </c>
    </row>
    <row r="51" spans="1:8" x14ac:dyDescent="0.25">
      <c r="A51" s="201"/>
      <c r="B51" s="201"/>
      <c r="C51" s="201"/>
      <c r="D51" s="201"/>
      <c r="E51" s="201"/>
      <c r="F51" s="201"/>
      <c r="G51" s="201"/>
      <c r="H51" t="s">
        <v>1489</v>
      </c>
    </row>
    <row r="52" spans="1:8" x14ac:dyDescent="0.25">
      <c r="A52" s="201"/>
      <c r="B52" s="201"/>
      <c r="C52" s="201"/>
      <c r="D52" s="201"/>
      <c r="E52" s="201"/>
      <c r="F52" s="201"/>
      <c r="G52" s="201"/>
      <c r="H52" t="s">
        <v>1490</v>
      </c>
    </row>
    <row r="53" spans="1:8" x14ac:dyDescent="0.25">
      <c r="A53" s="201"/>
      <c r="B53" s="201"/>
      <c r="C53" s="201"/>
      <c r="D53" s="201"/>
      <c r="E53" s="201"/>
      <c r="F53" s="201"/>
      <c r="G53" s="201"/>
      <c r="H53" t="s">
        <v>1491</v>
      </c>
    </row>
    <row r="54" spans="1:8" x14ac:dyDescent="0.25">
      <c r="A54" s="201"/>
      <c r="B54" s="201"/>
      <c r="C54" s="201"/>
      <c r="D54" s="201"/>
      <c r="E54" s="201"/>
      <c r="F54" s="201"/>
      <c r="G54" s="201"/>
      <c r="H54" t="s">
        <v>1459</v>
      </c>
    </row>
    <row r="55" spans="1:8" x14ac:dyDescent="0.25">
      <c r="A55" s="201"/>
      <c r="B55" s="201"/>
      <c r="C55" s="201"/>
      <c r="D55" s="201"/>
      <c r="E55" s="201"/>
      <c r="F55" s="201"/>
      <c r="G55" s="201"/>
    </row>
    <row r="56" spans="1:8" x14ac:dyDescent="0.25">
      <c r="A56" s="201"/>
      <c r="B56" s="201"/>
      <c r="C56" s="201"/>
      <c r="D56" s="201"/>
      <c r="E56" s="201"/>
      <c r="F56" s="201"/>
      <c r="G56" s="201"/>
      <c r="H56" t="s">
        <v>1460</v>
      </c>
    </row>
    <row r="57" spans="1:8" x14ac:dyDescent="0.25">
      <c r="A57" s="201"/>
      <c r="B57" s="201"/>
      <c r="C57" s="201"/>
      <c r="D57" s="201"/>
      <c r="E57" s="201"/>
      <c r="F57" s="201"/>
      <c r="G57" s="201"/>
      <c r="H57" t="s">
        <v>1492</v>
      </c>
    </row>
    <row r="58" spans="1:8" x14ac:dyDescent="0.25">
      <c r="A58" s="201"/>
      <c r="B58" s="201"/>
      <c r="C58" s="201"/>
      <c r="D58" s="201"/>
      <c r="E58" s="201"/>
      <c r="F58" s="201"/>
      <c r="G58" s="201"/>
      <c r="H58" t="s">
        <v>1493</v>
      </c>
    </row>
    <row r="59" spans="1:8" x14ac:dyDescent="0.25">
      <c r="A59" s="201"/>
      <c r="B59" s="201"/>
      <c r="C59" s="201"/>
      <c r="D59" s="201"/>
      <c r="E59" s="201"/>
      <c r="F59" s="201"/>
      <c r="G59" s="201"/>
      <c r="H59" t="s">
        <v>1494</v>
      </c>
    </row>
    <row r="60" spans="1:8" x14ac:dyDescent="0.25">
      <c r="A60" s="201"/>
      <c r="B60" s="201"/>
      <c r="C60" s="201"/>
      <c r="D60" s="201"/>
      <c r="E60" s="201"/>
      <c r="F60" s="201"/>
      <c r="G60" s="201"/>
      <c r="H60" t="s">
        <v>1495</v>
      </c>
    </row>
    <row r="61" spans="1:8" x14ac:dyDescent="0.25">
      <c r="A61" s="201"/>
      <c r="B61" s="201"/>
      <c r="C61" s="201"/>
      <c r="D61" s="201"/>
      <c r="E61" s="201"/>
      <c r="F61" s="201"/>
      <c r="G61" s="201"/>
      <c r="H61" t="s">
        <v>1496</v>
      </c>
    </row>
    <row r="62" spans="1:8" x14ac:dyDescent="0.25">
      <c r="A62" s="201"/>
      <c r="B62" s="201"/>
      <c r="C62" s="201"/>
      <c r="D62" s="201"/>
      <c r="E62" s="201"/>
      <c r="F62" s="201"/>
      <c r="G62" s="201"/>
      <c r="H62" t="s">
        <v>1497</v>
      </c>
    </row>
    <row r="63" spans="1:8" x14ac:dyDescent="0.25">
      <c r="A63" s="201"/>
      <c r="B63" s="201"/>
      <c r="C63" s="201"/>
      <c r="D63" s="201"/>
      <c r="E63" s="201"/>
      <c r="F63" s="201"/>
      <c r="G63" s="201"/>
      <c r="H63" t="s">
        <v>1498</v>
      </c>
    </row>
    <row r="64" spans="1:8" x14ac:dyDescent="0.25">
      <c r="A64" s="201"/>
      <c r="B64" s="201"/>
      <c r="C64" s="201"/>
      <c r="D64" s="201"/>
      <c r="E64" s="201"/>
      <c r="F64" s="201"/>
      <c r="G64" s="201"/>
      <c r="H64" t="s">
        <v>1499</v>
      </c>
    </row>
    <row r="65" spans="1:8" x14ac:dyDescent="0.25">
      <c r="A65" s="201"/>
      <c r="B65" s="201"/>
      <c r="C65" s="201"/>
      <c r="D65" s="201"/>
      <c r="E65" s="201"/>
      <c r="F65" s="201"/>
      <c r="G65" s="201"/>
      <c r="H65" t="s">
        <v>1500</v>
      </c>
    </row>
    <row r="66" spans="1:8" x14ac:dyDescent="0.25">
      <c r="A66" s="201"/>
      <c r="B66" s="201"/>
      <c r="C66" s="201"/>
      <c r="D66" s="201"/>
      <c r="E66" s="201"/>
      <c r="F66" s="201"/>
      <c r="G66" s="201"/>
      <c r="H66" t="s">
        <v>1501</v>
      </c>
    </row>
    <row r="67" spans="1:8" x14ac:dyDescent="0.25">
      <c r="A67" s="201"/>
      <c r="B67" s="201"/>
      <c r="C67" s="201"/>
      <c r="D67" s="201"/>
      <c r="E67" s="201"/>
      <c r="F67" s="201"/>
      <c r="G67" s="201"/>
      <c r="H67" t="s">
        <v>1502</v>
      </c>
    </row>
    <row r="68" spans="1:8" x14ac:dyDescent="0.25">
      <c r="A68" s="201"/>
      <c r="B68" s="201"/>
      <c r="C68" s="201"/>
      <c r="D68" s="201"/>
      <c r="E68" s="201"/>
      <c r="F68" s="201"/>
      <c r="G68" s="201"/>
      <c r="H68" t="s">
        <v>1503</v>
      </c>
    </row>
    <row r="69" spans="1:8" x14ac:dyDescent="0.25">
      <c r="A69" s="201"/>
      <c r="B69" s="201"/>
      <c r="C69" s="201"/>
      <c r="D69" s="201"/>
      <c r="E69" s="201"/>
      <c r="F69" s="201"/>
      <c r="G69" s="201"/>
      <c r="H69" t="s">
        <v>1504</v>
      </c>
    </row>
    <row r="70" spans="1:8" x14ac:dyDescent="0.25">
      <c r="A70" s="201"/>
      <c r="B70" s="201"/>
      <c r="C70" s="201"/>
      <c r="D70" s="201"/>
      <c r="E70" s="201"/>
      <c r="F70" s="201"/>
      <c r="G70" s="201"/>
      <c r="H70" t="s">
        <v>1505</v>
      </c>
    </row>
    <row r="71" spans="1:8" x14ac:dyDescent="0.25">
      <c r="A71" s="201"/>
      <c r="B71" s="201"/>
      <c r="C71" s="201"/>
      <c r="D71" s="201"/>
      <c r="E71" s="201"/>
      <c r="F71" s="201"/>
      <c r="G71" s="201"/>
      <c r="H71" t="s">
        <v>1506</v>
      </c>
    </row>
    <row r="72" spans="1:8" x14ac:dyDescent="0.25">
      <c r="A72" s="201"/>
      <c r="B72" s="201"/>
      <c r="C72" s="201"/>
      <c r="D72" s="201"/>
      <c r="E72" s="201"/>
      <c r="F72" s="201"/>
      <c r="G72" s="201"/>
      <c r="H72" t="s">
        <v>1507</v>
      </c>
    </row>
    <row r="73" spans="1:8" x14ac:dyDescent="0.25">
      <c r="A73" s="201"/>
      <c r="B73" s="201"/>
      <c r="C73" s="201"/>
      <c r="D73" s="201"/>
      <c r="E73" s="201"/>
      <c r="F73" s="201"/>
      <c r="G73" s="201"/>
      <c r="H73" t="s">
        <v>1562</v>
      </c>
    </row>
    <row r="74" spans="1:8" x14ac:dyDescent="0.25">
      <c r="A74" s="201"/>
      <c r="B74" s="201"/>
      <c r="C74" s="201"/>
      <c r="D74" s="201"/>
      <c r="E74" s="201"/>
      <c r="F74" s="201"/>
      <c r="G74" s="201"/>
      <c r="H74" t="s">
        <v>1508</v>
      </c>
    </row>
    <row r="75" spans="1:8" x14ac:dyDescent="0.25">
      <c r="A75" s="201"/>
      <c r="B75" s="201"/>
      <c r="C75" s="201"/>
      <c r="D75" s="201"/>
      <c r="E75" s="201"/>
      <c r="F75" s="201"/>
      <c r="G75" s="201"/>
      <c r="H75" t="s">
        <v>1563</v>
      </c>
    </row>
    <row r="76" spans="1:8" x14ac:dyDescent="0.25">
      <c r="A76" s="201"/>
      <c r="B76" s="201"/>
      <c r="C76" s="201"/>
      <c r="D76" s="201"/>
      <c r="E76" s="201"/>
      <c r="F76" s="201"/>
      <c r="G76" s="201"/>
      <c r="H76" t="s">
        <v>1564</v>
      </c>
    </row>
    <row r="77" spans="1:8" x14ac:dyDescent="0.25">
      <c r="A77" s="201"/>
      <c r="B77" s="201"/>
      <c r="C77" s="201"/>
      <c r="D77" s="201"/>
      <c r="E77" s="201"/>
      <c r="F77" s="201"/>
      <c r="G77" s="201"/>
      <c r="H77" t="s">
        <v>1565</v>
      </c>
    </row>
    <row r="78" spans="1:8" x14ac:dyDescent="0.25">
      <c r="A78" s="201"/>
      <c r="B78" s="201"/>
      <c r="C78" s="201"/>
      <c r="D78" s="201"/>
      <c r="E78" s="201"/>
      <c r="F78" s="201"/>
      <c r="G78" s="201"/>
      <c r="H78" t="s">
        <v>1566</v>
      </c>
    </row>
    <row r="79" spans="1:8" x14ac:dyDescent="0.25">
      <c r="A79" s="201"/>
      <c r="B79" s="201"/>
      <c r="C79" s="201"/>
      <c r="D79" s="201"/>
      <c r="E79" s="201"/>
      <c r="F79" s="201"/>
      <c r="G79" s="201"/>
      <c r="H79" t="s">
        <v>1567</v>
      </c>
    </row>
    <row r="80" spans="1:8" x14ac:dyDescent="0.25">
      <c r="A80" s="201"/>
      <c r="B80" s="201"/>
      <c r="C80" s="201"/>
      <c r="D80" s="201"/>
      <c r="E80" s="201"/>
      <c r="F80" s="201"/>
      <c r="G80" s="201"/>
      <c r="H80" t="s">
        <v>1568</v>
      </c>
    </row>
    <row r="81" spans="1:8" x14ac:dyDescent="0.25">
      <c r="A81" s="201"/>
      <c r="B81" s="201"/>
      <c r="C81" s="201"/>
      <c r="D81" s="201"/>
      <c r="E81" s="201"/>
      <c r="F81" s="201"/>
      <c r="G81" s="201"/>
      <c r="H81" t="s">
        <v>1569</v>
      </c>
    </row>
    <row r="82" spans="1:8" x14ac:dyDescent="0.25">
      <c r="A82" s="201"/>
      <c r="B82" s="201"/>
      <c r="C82" s="201"/>
      <c r="D82" s="201"/>
      <c r="E82" s="201"/>
      <c r="F82" s="201"/>
      <c r="G82" s="201"/>
      <c r="H82" t="s">
        <v>1570</v>
      </c>
    </row>
    <row r="83" spans="1:8" x14ac:dyDescent="0.25">
      <c r="A83" s="201"/>
      <c r="B83" s="201"/>
      <c r="C83" s="201"/>
      <c r="D83" s="201"/>
      <c r="E83" s="201"/>
      <c r="F83" s="201"/>
      <c r="G83" s="201"/>
      <c r="H83" t="s">
        <v>1571</v>
      </c>
    </row>
    <row r="84" spans="1:8" x14ac:dyDescent="0.25">
      <c r="A84" s="201"/>
      <c r="B84" s="201"/>
      <c r="C84" s="201"/>
      <c r="D84" s="201"/>
      <c r="E84" s="201"/>
      <c r="F84" s="201"/>
      <c r="G84" s="201"/>
      <c r="H84" t="s">
        <v>1572</v>
      </c>
    </row>
    <row r="85" spans="1:8" x14ac:dyDescent="0.25">
      <c r="A85" s="201"/>
      <c r="B85" s="201"/>
      <c r="C85" s="201"/>
      <c r="D85" s="201"/>
      <c r="E85" s="201"/>
      <c r="F85" s="201"/>
      <c r="G85" s="201"/>
      <c r="H85" t="s">
        <v>1573</v>
      </c>
    </row>
    <row r="86" spans="1:8" x14ac:dyDescent="0.25">
      <c r="A86" s="201"/>
      <c r="B86" s="201"/>
      <c r="C86" s="201"/>
      <c r="D86" s="201"/>
      <c r="E86" s="201"/>
      <c r="F86" s="201"/>
      <c r="G86" s="201"/>
      <c r="H86" t="s">
        <v>1574</v>
      </c>
    </row>
    <row r="87" spans="1:8" x14ac:dyDescent="0.25">
      <c r="A87" s="201"/>
      <c r="B87" s="201"/>
      <c r="C87" s="201"/>
      <c r="D87" s="201"/>
      <c r="E87" s="201"/>
      <c r="F87" s="201"/>
      <c r="G87" s="201"/>
      <c r="H87" t="s">
        <v>1575</v>
      </c>
    </row>
    <row r="88" spans="1:8" x14ac:dyDescent="0.25">
      <c r="A88" s="201"/>
      <c r="B88" s="201"/>
      <c r="C88" s="201"/>
      <c r="D88" s="201"/>
      <c r="E88" s="201"/>
      <c r="F88" s="201"/>
      <c r="G88" s="201"/>
      <c r="H88" t="s">
        <v>1576</v>
      </c>
    </row>
    <row r="89" spans="1:8" x14ac:dyDescent="0.25">
      <c r="A89" s="201"/>
      <c r="B89" s="201"/>
      <c r="C89" s="201"/>
      <c r="D89" s="201"/>
      <c r="E89" s="201"/>
      <c r="F89" s="201"/>
      <c r="G89" s="201"/>
      <c r="H89" t="s">
        <v>1577</v>
      </c>
    </row>
    <row r="90" spans="1:8" x14ac:dyDescent="0.25">
      <c r="A90" s="201"/>
      <c r="B90" s="201"/>
      <c r="C90" s="201"/>
      <c r="D90" s="201"/>
      <c r="E90" s="201"/>
      <c r="F90" s="201"/>
      <c r="G90" s="201"/>
      <c r="H90" t="s">
        <v>1578</v>
      </c>
    </row>
    <row r="91" spans="1:8" x14ac:dyDescent="0.25">
      <c r="A91" s="201"/>
      <c r="B91" s="201"/>
      <c r="C91" s="201"/>
      <c r="D91" s="201"/>
      <c r="E91" s="201"/>
      <c r="F91" s="201"/>
      <c r="G91" s="201"/>
      <c r="H91" t="s">
        <v>1579</v>
      </c>
    </row>
    <row r="92" spans="1:8" x14ac:dyDescent="0.25">
      <c r="A92" s="201"/>
      <c r="B92" s="201"/>
      <c r="C92" s="201"/>
      <c r="D92" s="201"/>
      <c r="E92" s="201"/>
      <c r="F92" s="201"/>
      <c r="G92" s="201"/>
      <c r="H92" t="s">
        <v>1580</v>
      </c>
    </row>
    <row r="93" spans="1:8" x14ac:dyDescent="0.25">
      <c r="A93" s="201"/>
      <c r="B93" s="201"/>
      <c r="C93" s="201"/>
      <c r="D93" s="201"/>
      <c r="E93" s="201"/>
      <c r="F93" s="201"/>
      <c r="G93" s="201"/>
      <c r="H93" t="s">
        <v>1581</v>
      </c>
    </row>
    <row r="94" spans="1:8" x14ac:dyDescent="0.25">
      <c r="A94" s="201"/>
      <c r="B94" s="201"/>
      <c r="C94" s="201"/>
      <c r="D94" s="201"/>
      <c r="E94" s="201"/>
      <c r="F94" s="201"/>
      <c r="G94" s="201"/>
      <c r="H94" t="s">
        <v>1582</v>
      </c>
    </row>
    <row r="95" spans="1:8" x14ac:dyDescent="0.25">
      <c r="A95" s="201"/>
      <c r="B95" s="201"/>
      <c r="C95" s="201"/>
      <c r="D95" s="201"/>
      <c r="E95" s="201"/>
      <c r="F95" s="201"/>
      <c r="G95" s="201"/>
      <c r="H95" t="s">
        <v>1583</v>
      </c>
    </row>
    <row r="96" spans="1:8" x14ac:dyDescent="0.25">
      <c r="A96" s="201"/>
      <c r="B96" s="201"/>
      <c r="C96" s="201"/>
      <c r="D96" s="201"/>
      <c r="E96" s="201"/>
      <c r="F96" s="201"/>
      <c r="G96" s="201"/>
      <c r="H96" t="s">
        <v>1584</v>
      </c>
    </row>
    <row r="97" spans="1:8" x14ac:dyDescent="0.25">
      <c r="A97" s="201"/>
      <c r="B97" s="201"/>
      <c r="C97" s="201"/>
      <c r="D97" s="201"/>
      <c r="E97" s="201"/>
      <c r="F97" s="201"/>
      <c r="G97" s="201"/>
      <c r="H97" t="s">
        <v>1585</v>
      </c>
    </row>
    <row r="98" spans="1:8" x14ac:dyDescent="0.25">
      <c r="A98" s="201"/>
      <c r="B98" s="201"/>
      <c r="C98" s="201"/>
      <c r="D98" s="201"/>
      <c r="E98" s="201"/>
      <c r="F98" s="201"/>
      <c r="G98" s="201"/>
      <c r="H98" t="s">
        <v>1586</v>
      </c>
    </row>
    <row r="99" spans="1:8" x14ac:dyDescent="0.25">
      <c r="A99" s="201"/>
      <c r="B99" s="201"/>
      <c r="C99" s="201"/>
      <c r="D99" s="201"/>
      <c r="E99" s="201"/>
      <c r="F99" s="201"/>
      <c r="G99" s="201"/>
      <c r="H99" t="s">
        <v>1587</v>
      </c>
    </row>
    <row r="100" spans="1:8" x14ac:dyDescent="0.25">
      <c r="A100" s="201"/>
      <c r="B100" s="201"/>
      <c r="C100" s="201"/>
      <c r="D100" s="201"/>
      <c r="E100" s="201"/>
      <c r="F100" s="201"/>
      <c r="G100" s="201"/>
      <c r="H100" t="s">
        <v>1588</v>
      </c>
    </row>
    <row r="101" spans="1:8" x14ac:dyDescent="0.25">
      <c r="A101" s="201"/>
      <c r="B101" s="201"/>
      <c r="C101" s="201"/>
      <c r="D101" s="201"/>
      <c r="E101" s="201"/>
      <c r="F101" s="201"/>
      <c r="G101" s="201"/>
      <c r="H101" t="s">
        <v>1589</v>
      </c>
    </row>
    <row r="102" spans="1:8" x14ac:dyDescent="0.25">
      <c r="A102" s="201"/>
      <c r="B102" s="201"/>
      <c r="C102" s="201"/>
      <c r="D102" s="201"/>
      <c r="E102" s="201"/>
      <c r="F102" s="201"/>
      <c r="G102" s="201"/>
      <c r="H102" t="s">
        <v>1590</v>
      </c>
    </row>
    <row r="103" spans="1:8" x14ac:dyDescent="0.25">
      <c r="A103" s="201"/>
      <c r="B103" s="201"/>
      <c r="C103" s="201"/>
      <c r="D103" s="201"/>
      <c r="E103" s="201"/>
      <c r="F103" s="201"/>
      <c r="G103" s="201"/>
      <c r="H103" t="s">
        <v>1591</v>
      </c>
    </row>
    <row r="104" spans="1:8" x14ac:dyDescent="0.25">
      <c r="A104" s="201"/>
      <c r="B104" s="201"/>
      <c r="C104" s="201"/>
      <c r="D104" s="201"/>
      <c r="E104" s="201"/>
      <c r="F104" s="201"/>
      <c r="G104" s="201"/>
      <c r="H104" t="s">
        <v>1592</v>
      </c>
    </row>
    <row r="105" spans="1:8" x14ac:dyDescent="0.25">
      <c r="A105" s="201"/>
      <c r="B105" s="201"/>
      <c r="C105" s="201"/>
      <c r="D105" s="201"/>
      <c r="E105" s="201"/>
      <c r="F105" s="201"/>
      <c r="G105" s="201"/>
      <c r="H105" t="s">
        <v>1593</v>
      </c>
    </row>
    <row r="106" spans="1:8" x14ac:dyDescent="0.25">
      <c r="A106" s="201"/>
      <c r="B106" s="201"/>
      <c r="C106" s="201"/>
      <c r="D106" s="201"/>
      <c r="E106" s="201"/>
      <c r="F106" s="201"/>
      <c r="G106" s="201"/>
      <c r="H106" t="s">
        <v>1594</v>
      </c>
    </row>
    <row r="107" spans="1:8" x14ac:dyDescent="0.25">
      <c r="A107" s="201"/>
      <c r="B107" s="201"/>
      <c r="C107" s="201"/>
      <c r="D107" s="201"/>
      <c r="E107" s="201"/>
      <c r="F107" s="201"/>
      <c r="G107" s="201"/>
      <c r="H107" t="s">
        <v>1595</v>
      </c>
    </row>
    <row r="108" spans="1:8" x14ac:dyDescent="0.25">
      <c r="A108" s="201"/>
      <c r="B108" s="201"/>
      <c r="C108" s="201"/>
      <c r="D108" s="201"/>
      <c r="E108" s="201"/>
      <c r="F108" s="201"/>
      <c r="G108" s="201"/>
      <c r="H108" t="s">
        <v>1596</v>
      </c>
    </row>
    <row r="109" spans="1:8" x14ac:dyDescent="0.25">
      <c r="A109" s="201"/>
      <c r="B109" s="201"/>
      <c r="C109" s="201"/>
      <c r="D109" s="201"/>
      <c r="E109" s="201"/>
      <c r="F109" s="201"/>
      <c r="G109" s="201"/>
      <c r="H109" t="s">
        <v>1597</v>
      </c>
    </row>
    <row r="110" spans="1:8" x14ac:dyDescent="0.25">
      <c r="A110" s="201"/>
      <c r="B110" s="201"/>
      <c r="C110" s="201"/>
      <c r="D110" s="201"/>
      <c r="E110" s="201"/>
      <c r="F110" s="201"/>
      <c r="G110" s="201"/>
      <c r="H110" t="s">
        <v>1598</v>
      </c>
    </row>
    <row r="111" spans="1:8" x14ac:dyDescent="0.25">
      <c r="A111" s="201"/>
      <c r="B111" s="201"/>
      <c r="C111" s="201"/>
      <c r="D111" s="201"/>
      <c r="E111" s="201"/>
      <c r="F111" s="201"/>
      <c r="G111" s="201"/>
      <c r="H111" t="s">
        <v>1599</v>
      </c>
    </row>
    <row r="112" spans="1:8" x14ac:dyDescent="0.25">
      <c r="A112" s="201"/>
      <c r="B112" s="201"/>
      <c r="C112" s="201"/>
      <c r="D112" s="201"/>
      <c r="E112" s="201"/>
      <c r="F112" s="201"/>
      <c r="G112" s="201"/>
      <c r="H112" t="s">
        <v>1461</v>
      </c>
    </row>
    <row r="113" spans="1:8" x14ac:dyDescent="0.25">
      <c r="A113" s="201"/>
      <c r="B113" s="201"/>
      <c r="C113" s="201"/>
      <c r="D113" s="201"/>
      <c r="E113" s="201"/>
      <c r="F113" s="201"/>
      <c r="G113" s="201"/>
      <c r="H113" t="s">
        <v>1462</v>
      </c>
    </row>
    <row r="114" spans="1:8" x14ac:dyDescent="0.25">
      <c r="A114" s="201"/>
      <c r="B114" s="201"/>
      <c r="C114" s="201"/>
      <c r="D114" s="201"/>
      <c r="E114" s="201"/>
      <c r="F114" s="201"/>
      <c r="G114" s="201"/>
      <c r="H114" t="s">
        <v>1602</v>
      </c>
    </row>
    <row r="115" spans="1:8" x14ac:dyDescent="0.25">
      <c r="A115" s="201"/>
      <c r="B115" s="201"/>
      <c r="C115" s="201"/>
      <c r="D115" s="201"/>
      <c r="E115" s="201"/>
      <c r="F115" s="201"/>
      <c r="G115" s="201"/>
      <c r="H115" t="s">
        <v>1463</v>
      </c>
    </row>
    <row r="116" spans="1:8" x14ac:dyDescent="0.25">
      <c r="A116" s="201"/>
      <c r="B116" s="201"/>
      <c r="C116" s="201"/>
      <c r="D116" s="201"/>
      <c r="E116" s="201"/>
      <c r="F116" s="201"/>
      <c r="G116" s="201"/>
      <c r="H116" t="s">
        <v>1509</v>
      </c>
    </row>
    <row r="117" spans="1:8" x14ac:dyDescent="0.25">
      <c r="A117" s="201"/>
      <c r="B117" s="201"/>
      <c r="C117" s="201"/>
      <c r="D117" s="201"/>
      <c r="E117" s="201"/>
      <c r="F117" s="201"/>
      <c r="G117" s="201"/>
      <c r="H117" t="s">
        <v>1510</v>
      </c>
    </row>
    <row r="118" spans="1:8" x14ac:dyDescent="0.25">
      <c r="A118" s="201"/>
      <c r="B118" s="201"/>
      <c r="C118" s="201"/>
      <c r="D118" s="201"/>
      <c r="E118" s="201"/>
      <c r="F118" s="201"/>
      <c r="G118" s="201"/>
      <c r="H118" t="s">
        <v>1604</v>
      </c>
    </row>
    <row r="119" spans="1:8" x14ac:dyDescent="0.25">
      <c r="A119" s="201"/>
      <c r="B119" s="201"/>
      <c r="C119" s="201"/>
      <c r="D119" s="201"/>
      <c r="E119" s="201"/>
      <c r="F119" s="201"/>
      <c r="G119" s="201"/>
      <c r="H119" t="s">
        <v>1600</v>
      </c>
    </row>
    <row r="120" spans="1:8" x14ac:dyDescent="0.25">
      <c r="A120" s="201"/>
      <c r="B120" s="201"/>
      <c r="C120" s="201"/>
      <c r="D120" s="201"/>
      <c r="E120" s="201"/>
      <c r="F120" s="201"/>
      <c r="G120" s="201"/>
      <c r="H120" t="s">
        <v>1605</v>
      </c>
    </row>
    <row r="121" spans="1:8" x14ac:dyDescent="0.25">
      <c r="A121" s="201"/>
      <c r="B121" s="201"/>
      <c r="C121" s="201"/>
      <c r="D121" s="201"/>
      <c r="E121" s="201"/>
      <c r="F121" s="201"/>
      <c r="G121" s="201"/>
      <c r="H121" t="s">
        <v>1606</v>
      </c>
    </row>
    <row r="122" spans="1:8" x14ac:dyDescent="0.25">
      <c r="A122" s="201"/>
      <c r="B122" s="201"/>
      <c r="C122" s="201"/>
      <c r="D122" s="201"/>
      <c r="E122" s="201"/>
      <c r="F122" s="201"/>
      <c r="G122" s="201"/>
      <c r="H122" t="s">
        <v>1607</v>
      </c>
    </row>
    <row r="123" spans="1:8" x14ac:dyDescent="0.25">
      <c r="A123" s="201"/>
      <c r="B123" s="201"/>
      <c r="C123" s="201"/>
      <c r="D123" s="201"/>
      <c r="E123" s="201"/>
      <c r="F123" s="201"/>
      <c r="G123" s="201"/>
      <c r="H123" t="s">
        <v>1608</v>
      </c>
    </row>
    <row r="124" spans="1:8" x14ac:dyDescent="0.25">
      <c r="A124" s="201"/>
      <c r="B124" s="201"/>
      <c r="C124" s="201"/>
      <c r="D124" s="201"/>
      <c r="E124" s="201"/>
      <c r="F124" s="201"/>
      <c r="G124" s="201"/>
      <c r="H124" t="s">
        <v>1609</v>
      </c>
    </row>
    <row r="125" spans="1:8" x14ac:dyDescent="0.25">
      <c r="A125" s="201"/>
      <c r="B125" s="201"/>
      <c r="C125" s="201"/>
      <c r="D125" s="201"/>
      <c r="E125" s="201"/>
      <c r="F125" s="201"/>
      <c r="G125" s="201"/>
      <c r="H125" t="s">
        <v>1610</v>
      </c>
    </row>
    <row r="126" spans="1:8" x14ac:dyDescent="0.25">
      <c r="A126" s="201"/>
      <c r="B126" s="201"/>
      <c r="C126" s="201"/>
      <c r="D126" s="201"/>
      <c r="E126" s="201"/>
      <c r="F126" s="201"/>
      <c r="G126" s="201"/>
      <c r="H126" t="s">
        <v>1611</v>
      </c>
    </row>
    <row r="127" spans="1:8" x14ac:dyDescent="0.25">
      <c r="A127" s="201"/>
      <c r="B127" s="201"/>
      <c r="C127" s="201"/>
      <c r="D127" s="201"/>
      <c r="E127" s="201"/>
      <c r="F127" s="201"/>
      <c r="G127" s="201"/>
      <c r="H127" t="s">
        <v>1612</v>
      </c>
    </row>
    <row r="128" spans="1:8" x14ac:dyDescent="0.25">
      <c r="A128" s="201"/>
      <c r="B128" s="201"/>
      <c r="C128" s="201"/>
      <c r="D128" s="201"/>
      <c r="E128" s="201"/>
      <c r="F128" s="201"/>
      <c r="G128" s="201"/>
      <c r="H128" t="s">
        <v>1613</v>
      </c>
    </row>
    <row r="129" spans="1:8" x14ac:dyDescent="0.25">
      <c r="A129" s="201"/>
      <c r="B129" s="201"/>
      <c r="C129" s="201"/>
      <c r="D129" s="201"/>
      <c r="E129" s="201"/>
      <c r="F129" s="201"/>
      <c r="G129" s="201"/>
      <c r="H129" t="s">
        <v>1614</v>
      </c>
    </row>
    <row r="130" spans="1:8" x14ac:dyDescent="0.25">
      <c r="A130" s="201"/>
      <c r="B130" s="201"/>
      <c r="C130" s="201"/>
      <c r="D130" s="201"/>
      <c r="E130" s="201"/>
      <c r="F130" s="201"/>
      <c r="G130" s="201"/>
      <c r="H130" t="s">
        <v>1616</v>
      </c>
    </row>
    <row r="131" spans="1:8" x14ac:dyDescent="0.25">
      <c r="A131" s="201"/>
      <c r="B131" s="201"/>
      <c r="C131" s="201"/>
      <c r="D131" s="201"/>
      <c r="E131" s="201"/>
      <c r="F131" s="201"/>
      <c r="G131" s="201"/>
      <c r="H131" t="s">
        <v>1618</v>
      </c>
    </row>
    <row r="132" spans="1:8" x14ac:dyDescent="0.25">
      <c r="A132" s="201"/>
      <c r="B132" s="201"/>
      <c r="C132" s="201"/>
      <c r="D132" s="201"/>
      <c r="E132" s="201"/>
      <c r="F132" s="201"/>
      <c r="G132" s="201"/>
      <c r="H132" t="s">
        <v>1464</v>
      </c>
    </row>
    <row r="133" spans="1:8" x14ac:dyDescent="0.25">
      <c r="A133" s="201"/>
      <c r="B133" s="201"/>
      <c r="C133" s="201"/>
      <c r="D133" s="201"/>
      <c r="E133" s="201"/>
      <c r="F133" s="201"/>
      <c r="G133" s="201"/>
      <c r="H133" t="s">
        <v>1465</v>
      </c>
    </row>
    <row r="134" spans="1:8" x14ac:dyDescent="0.25">
      <c r="A134" s="201"/>
      <c r="B134" s="201"/>
      <c r="C134" s="201"/>
      <c r="D134" s="201"/>
      <c r="E134" s="201"/>
      <c r="F134" s="201"/>
      <c r="G134" s="201"/>
      <c r="H134" t="s">
        <v>1619</v>
      </c>
    </row>
    <row r="135" spans="1:8" x14ac:dyDescent="0.25">
      <c r="A135" s="201"/>
      <c r="B135" s="201"/>
      <c r="C135" s="201"/>
      <c r="D135" s="201"/>
      <c r="E135" s="201"/>
      <c r="F135" s="201"/>
      <c r="G135" s="201"/>
      <c r="H135" t="s">
        <v>1620</v>
      </c>
    </row>
    <row r="136" spans="1:8" x14ac:dyDescent="0.25">
      <c r="A136" s="201"/>
      <c r="B136" s="201"/>
      <c r="C136" s="201"/>
      <c r="D136" s="201"/>
      <c r="E136" s="201"/>
      <c r="F136" s="201"/>
      <c r="G136" s="201"/>
      <c r="H136" t="s">
        <v>1621</v>
      </c>
    </row>
    <row r="137" spans="1:8" x14ac:dyDescent="0.25">
      <c r="A137" s="201"/>
      <c r="B137" s="201"/>
      <c r="C137" s="201"/>
      <c r="D137" s="201"/>
      <c r="E137" s="201"/>
      <c r="F137" s="201"/>
      <c r="G137" s="201"/>
      <c r="H137" t="s">
        <v>1622</v>
      </c>
    </row>
    <row r="138" spans="1:8" x14ac:dyDescent="0.25">
      <c r="A138" s="201"/>
      <c r="B138" s="201"/>
      <c r="C138" s="201"/>
      <c r="D138" s="201"/>
      <c r="E138" s="201"/>
      <c r="F138" s="201"/>
      <c r="G138" s="201"/>
      <c r="H138" t="s">
        <v>1623</v>
      </c>
    </row>
    <row r="139" spans="1:8" x14ac:dyDescent="0.25">
      <c r="A139" s="201"/>
      <c r="B139" s="201"/>
      <c r="C139" s="201"/>
      <c r="D139" s="201"/>
      <c r="E139" s="201"/>
      <c r="F139" s="201"/>
      <c r="G139" s="201"/>
      <c r="H139" t="s">
        <v>1624</v>
      </c>
    </row>
    <row r="140" spans="1:8" x14ac:dyDescent="0.25">
      <c r="A140" s="201"/>
      <c r="B140" s="201"/>
      <c r="C140" s="201"/>
      <c r="D140" s="201"/>
      <c r="E140" s="201"/>
      <c r="F140" s="201"/>
      <c r="G140" s="201"/>
      <c r="H140" t="s">
        <v>1625</v>
      </c>
    </row>
    <row r="141" spans="1:8" x14ac:dyDescent="0.25">
      <c r="A141" s="201"/>
      <c r="B141" s="201"/>
      <c r="C141" s="201"/>
      <c r="D141" s="201"/>
      <c r="E141" s="201"/>
      <c r="F141" s="201"/>
      <c r="G141" s="201"/>
      <c r="H141" t="s">
        <v>1626</v>
      </c>
    </row>
    <row r="142" spans="1:8" x14ac:dyDescent="0.25">
      <c r="A142" s="201"/>
      <c r="B142" s="201"/>
      <c r="C142" s="201"/>
      <c r="D142" s="201"/>
      <c r="E142" s="201"/>
      <c r="F142" s="201"/>
      <c r="G142" s="201"/>
      <c r="H142" t="s">
        <v>1627</v>
      </c>
    </row>
    <row r="143" spans="1:8" x14ac:dyDescent="0.25">
      <c r="A143" s="201"/>
      <c r="B143" s="201"/>
      <c r="C143" s="201"/>
      <c r="D143" s="201"/>
      <c r="E143" s="201"/>
      <c r="F143" s="201"/>
      <c r="G143" s="201"/>
      <c r="H143" t="s">
        <v>1628</v>
      </c>
    </row>
    <row r="144" spans="1:8" x14ac:dyDescent="0.25">
      <c r="A144" s="201"/>
      <c r="B144" s="201"/>
      <c r="C144" s="201"/>
      <c r="D144" s="201"/>
      <c r="E144" s="201"/>
      <c r="F144" s="201"/>
      <c r="G144" s="201"/>
      <c r="H144" t="s">
        <v>1629</v>
      </c>
    </row>
    <row r="145" spans="1:8" x14ac:dyDescent="0.25">
      <c r="A145" s="201"/>
      <c r="B145" s="201"/>
      <c r="C145" s="201"/>
      <c r="D145" s="201"/>
      <c r="E145" s="201"/>
      <c r="F145" s="201"/>
      <c r="G145" s="201"/>
      <c r="H145" t="s">
        <v>1630</v>
      </c>
    </row>
    <row r="146" spans="1:8" x14ac:dyDescent="0.25">
      <c r="A146" s="201"/>
      <c r="B146" s="201"/>
      <c r="C146" s="201"/>
      <c r="D146" s="201"/>
      <c r="E146" s="201"/>
      <c r="F146" s="201"/>
      <c r="G146" s="201"/>
      <c r="H146" t="s">
        <v>1631</v>
      </c>
    </row>
    <row r="147" spans="1:8" x14ac:dyDescent="0.25">
      <c r="A147" s="201"/>
      <c r="B147" s="201"/>
      <c r="C147" s="201"/>
      <c r="D147" s="201"/>
      <c r="E147" s="201"/>
      <c r="F147" s="201"/>
      <c r="G147" s="201"/>
      <c r="H147" t="s">
        <v>1632</v>
      </c>
    </row>
    <row r="148" spans="1:8" x14ac:dyDescent="0.25">
      <c r="A148" s="201"/>
      <c r="B148" s="201"/>
      <c r="C148" s="201"/>
      <c r="D148" s="201"/>
      <c r="E148" s="201"/>
      <c r="F148" s="201"/>
      <c r="G148" s="201"/>
      <c r="H148" t="s">
        <v>1633</v>
      </c>
    </row>
    <row r="149" spans="1:8" x14ac:dyDescent="0.25">
      <c r="A149" s="201"/>
      <c r="B149" s="201"/>
      <c r="C149" s="201"/>
      <c r="D149" s="201"/>
      <c r="E149" s="201"/>
      <c r="F149" s="201"/>
      <c r="G149" s="201"/>
      <c r="H149" t="s">
        <v>1634</v>
      </c>
    </row>
    <row r="150" spans="1:8" x14ac:dyDescent="0.25">
      <c r="A150" s="201"/>
      <c r="B150" s="201"/>
      <c r="C150" s="201"/>
      <c r="D150" s="201"/>
      <c r="E150" s="201"/>
      <c r="F150" s="201"/>
      <c r="G150" s="201"/>
      <c r="H150" t="s">
        <v>1635</v>
      </c>
    </row>
    <row r="151" spans="1:8" x14ac:dyDescent="0.25">
      <c r="A151" s="201"/>
      <c r="B151" s="201"/>
      <c r="C151" s="201"/>
      <c r="D151" s="201"/>
      <c r="E151" s="201"/>
      <c r="F151" s="201"/>
      <c r="G151" s="201"/>
      <c r="H151" t="s">
        <v>1636</v>
      </c>
    </row>
    <row r="152" spans="1:8" x14ac:dyDescent="0.25">
      <c r="A152" s="201"/>
      <c r="B152" s="201"/>
      <c r="C152" s="201"/>
      <c r="D152" s="201"/>
      <c r="E152" s="201"/>
      <c r="F152" s="201"/>
      <c r="G152" s="201"/>
      <c r="H152" t="s">
        <v>1637</v>
      </c>
    </row>
    <row r="153" spans="1:8" x14ac:dyDescent="0.25">
      <c r="A153" s="201"/>
      <c r="B153" s="201"/>
      <c r="C153" s="201"/>
      <c r="D153" s="201"/>
      <c r="E153" s="201"/>
      <c r="F153" s="201"/>
      <c r="G153" s="201"/>
      <c r="H153" t="s">
        <v>1638</v>
      </c>
    </row>
    <row r="154" spans="1:8" x14ac:dyDescent="0.25">
      <c r="A154" s="201"/>
      <c r="B154" s="201"/>
      <c r="C154" s="201"/>
      <c r="D154" s="201"/>
      <c r="E154" s="201"/>
      <c r="F154" s="201"/>
      <c r="G154" s="201"/>
      <c r="H154" t="s">
        <v>1639</v>
      </c>
    </row>
    <row r="155" spans="1:8" x14ac:dyDescent="0.25">
      <c r="A155" s="201"/>
      <c r="B155" s="201"/>
      <c r="C155" s="201"/>
      <c r="D155" s="201"/>
      <c r="E155" s="201"/>
      <c r="F155" s="201"/>
      <c r="G155" s="201"/>
      <c r="H155" t="s">
        <v>1640</v>
      </c>
    </row>
    <row r="156" spans="1:8" x14ac:dyDescent="0.25">
      <c r="A156" s="201"/>
      <c r="B156" s="201"/>
      <c r="C156" s="201"/>
      <c r="D156" s="201"/>
      <c r="E156" s="201"/>
      <c r="F156" s="201"/>
      <c r="G156" s="201"/>
      <c r="H156" t="s">
        <v>1641</v>
      </c>
    </row>
    <row r="157" spans="1:8" x14ac:dyDescent="0.25">
      <c r="A157" s="201"/>
      <c r="B157" s="201"/>
      <c r="C157" s="201"/>
      <c r="D157" s="201"/>
      <c r="E157" s="201"/>
      <c r="F157" s="201"/>
      <c r="G157" s="201"/>
      <c r="H157" t="s">
        <v>1642</v>
      </c>
    </row>
    <row r="158" spans="1:8" x14ac:dyDescent="0.25">
      <c r="A158" s="201"/>
      <c r="B158" s="201"/>
      <c r="C158" s="201"/>
      <c r="D158" s="201"/>
      <c r="E158" s="201"/>
      <c r="F158" s="201"/>
      <c r="G158" s="201"/>
      <c r="H158" t="s">
        <v>1643</v>
      </c>
    </row>
    <row r="159" spans="1:8" x14ac:dyDescent="0.25">
      <c r="A159" s="201"/>
      <c r="B159" s="201"/>
      <c r="C159" s="201"/>
      <c r="D159" s="201"/>
      <c r="E159" s="201"/>
      <c r="F159" s="201"/>
      <c r="G159" s="201"/>
      <c r="H159" t="s">
        <v>1644</v>
      </c>
    </row>
    <row r="160" spans="1:8" x14ac:dyDescent="0.25">
      <c r="A160" s="201"/>
      <c r="B160" s="201"/>
      <c r="C160" s="201"/>
      <c r="D160" s="201"/>
      <c r="E160" s="201"/>
      <c r="F160" s="201"/>
      <c r="G160" s="201"/>
      <c r="H160" t="s">
        <v>1645</v>
      </c>
    </row>
    <row r="161" spans="1:8" x14ac:dyDescent="0.25">
      <c r="A161" s="201"/>
      <c r="B161" s="201"/>
      <c r="C161" s="201"/>
      <c r="D161" s="201"/>
      <c r="E161" s="201"/>
      <c r="F161" s="201"/>
      <c r="G161" s="201"/>
      <c r="H161" t="s">
        <v>1646</v>
      </c>
    </row>
    <row r="162" spans="1:8" x14ac:dyDescent="0.25">
      <c r="A162" s="201"/>
      <c r="B162" s="201"/>
      <c r="C162" s="201"/>
      <c r="D162" s="201"/>
      <c r="E162" s="201"/>
      <c r="F162" s="201"/>
      <c r="G162" s="201"/>
      <c r="H162" t="s">
        <v>1647</v>
      </c>
    </row>
    <row r="163" spans="1:8" x14ac:dyDescent="0.25">
      <c r="A163" s="201"/>
      <c r="B163" s="201"/>
      <c r="C163" s="201"/>
      <c r="D163" s="201"/>
      <c r="E163" s="201"/>
      <c r="F163" s="201"/>
      <c r="G163" s="201"/>
      <c r="H163" t="s">
        <v>1648</v>
      </c>
    </row>
    <row r="164" spans="1:8" x14ac:dyDescent="0.25">
      <c r="A164" s="201"/>
      <c r="B164" s="201"/>
      <c r="C164" s="201"/>
      <c r="D164" s="201"/>
      <c r="E164" s="201"/>
      <c r="F164" s="201"/>
      <c r="G164" s="201"/>
      <c r="H164" t="s">
        <v>1649</v>
      </c>
    </row>
    <row r="165" spans="1:8" x14ac:dyDescent="0.25">
      <c r="A165" s="201"/>
      <c r="B165" s="201"/>
      <c r="C165" s="201"/>
      <c r="D165" s="201"/>
      <c r="E165" s="201"/>
      <c r="F165" s="201"/>
      <c r="G165" s="201"/>
      <c r="H165" t="s">
        <v>1650</v>
      </c>
    </row>
    <row r="166" spans="1:8" x14ac:dyDescent="0.25">
      <c r="A166" s="201"/>
      <c r="B166" s="201"/>
      <c r="C166" s="201"/>
      <c r="D166" s="201"/>
      <c r="E166" s="201"/>
      <c r="F166" s="201"/>
      <c r="G166" s="201"/>
      <c r="H166" t="s">
        <v>1651</v>
      </c>
    </row>
    <row r="167" spans="1:8" x14ac:dyDescent="0.25">
      <c r="A167" s="201"/>
      <c r="B167" s="201"/>
      <c r="C167" s="201"/>
      <c r="D167" s="201"/>
      <c r="E167" s="201"/>
      <c r="F167" s="201"/>
      <c r="G167" s="201"/>
      <c r="H167" t="s">
        <v>1652</v>
      </c>
    </row>
    <row r="168" spans="1:8" x14ac:dyDescent="0.25">
      <c r="A168" s="201"/>
      <c r="B168" s="201"/>
      <c r="C168" s="201"/>
      <c r="D168" s="201"/>
      <c r="E168" s="201"/>
      <c r="F168" s="201"/>
      <c r="G168" s="201"/>
      <c r="H168" t="s">
        <v>1466</v>
      </c>
    </row>
    <row r="169" spans="1:8" x14ac:dyDescent="0.25">
      <c r="A169" s="201"/>
      <c r="B169" s="201"/>
      <c r="C169" s="201"/>
      <c r="D169" s="201"/>
      <c r="E169" s="201"/>
      <c r="F169" s="201"/>
      <c r="G169" s="201"/>
      <c r="H169" t="s">
        <v>1467</v>
      </c>
    </row>
    <row r="170" spans="1:8" x14ac:dyDescent="0.25">
      <c r="A170" s="201"/>
      <c r="B170" s="201"/>
      <c r="C170" s="201"/>
      <c r="D170" s="201"/>
      <c r="E170" s="201"/>
      <c r="F170" s="201"/>
      <c r="G170" s="201"/>
      <c r="H170" t="s">
        <v>1654</v>
      </c>
    </row>
    <row r="171" spans="1:8" x14ac:dyDescent="0.25">
      <c r="A171" s="201"/>
      <c r="B171" s="201"/>
      <c r="C171" s="201"/>
      <c r="D171" s="201"/>
      <c r="E171" s="201"/>
      <c r="F171" s="201"/>
      <c r="G171" s="201"/>
      <c r="H171" t="s">
        <v>1655</v>
      </c>
    </row>
    <row r="172" spans="1:8" x14ac:dyDescent="0.25">
      <c r="A172" s="201"/>
      <c r="B172" s="201"/>
      <c r="C172" s="201"/>
      <c r="D172" s="201"/>
      <c r="E172" s="201"/>
      <c r="F172" s="201"/>
      <c r="G172" s="201"/>
      <c r="H172" t="s">
        <v>1656</v>
      </c>
    </row>
    <row r="173" spans="1:8" x14ac:dyDescent="0.25">
      <c r="A173" s="201"/>
      <c r="B173" s="201"/>
      <c r="C173" s="201"/>
      <c r="D173" s="201"/>
      <c r="E173" s="201"/>
      <c r="F173" s="201"/>
      <c r="G173" s="201"/>
      <c r="H173" t="s">
        <v>1657</v>
      </c>
    </row>
    <row r="174" spans="1:8" x14ac:dyDescent="0.25">
      <c r="A174" s="201"/>
      <c r="B174" s="201"/>
      <c r="C174" s="201"/>
      <c r="D174" s="201"/>
      <c r="E174" s="201"/>
      <c r="F174" s="201"/>
      <c r="G174" s="201"/>
      <c r="H174" t="s">
        <v>1658</v>
      </c>
    </row>
    <row r="175" spans="1:8" x14ac:dyDescent="0.25">
      <c r="A175" s="201"/>
      <c r="B175" s="201"/>
      <c r="C175" s="201"/>
      <c r="D175" s="201"/>
      <c r="E175" s="201"/>
      <c r="F175" s="201"/>
      <c r="G175" s="201"/>
      <c r="H175" t="s">
        <v>1659</v>
      </c>
    </row>
    <row r="176" spans="1:8" x14ac:dyDescent="0.25">
      <c r="A176" s="201"/>
      <c r="B176" s="201"/>
      <c r="C176" s="201"/>
      <c r="D176" s="201"/>
      <c r="E176" s="201"/>
      <c r="F176" s="201"/>
      <c r="G176" s="201"/>
      <c r="H176" t="s">
        <v>1660</v>
      </c>
    </row>
    <row r="177" spans="1:8" x14ac:dyDescent="0.25">
      <c r="A177" s="201"/>
      <c r="B177" s="201"/>
      <c r="C177" s="201"/>
      <c r="D177" s="201"/>
      <c r="E177" s="201"/>
      <c r="F177" s="201"/>
      <c r="G177" s="201"/>
      <c r="H177" t="s">
        <v>1661</v>
      </c>
    </row>
    <row r="178" spans="1:8" x14ac:dyDescent="0.25">
      <c r="A178" s="201"/>
      <c r="B178" s="201"/>
      <c r="C178" s="201"/>
      <c r="D178" s="201"/>
      <c r="E178" s="201"/>
      <c r="F178" s="201"/>
      <c r="G178" s="201"/>
      <c r="H178" t="s">
        <v>1662</v>
      </c>
    </row>
    <row r="179" spans="1:8" x14ac:dyDescent="0.25">
      <c r="A179" s="201"/>
      <c r="B179" s="201"/>
      <c r="C179" s="201"/>
      <c r="D179" s="201"/>
      <c r="E179" s="201"/>
      <c r="F179" s="201"/>
      <c r="G179" s="201"/>
      <c r="H179" t="s">
        <v>1663</v>
      </c>
    </row>
    <row r="180" spans="1:8" x14ac:dyDescent="0.25">
      <c r="A180" s="201"/>
      <c r="B180" s="201"/>
      <c r="C180" s="201"/>
      <c r="D180" s="201"/>
      <c r="E180" s="201"/>
      <c r="F180" s="201"/>
      <c r="G180" s="201"/>
      <c r="H180" t="s">
        <v>1664</v>
      </c>
    </row>
    <row r="181" spans="1:8" x14ac:dyDescent="0.25">
      <c r="A181" s="201"/>
      <c r="B181" s="201"/>
      <c r="C181" s="201"/>
      <c r="D181" s="201"/>
      <c r="E181" s="201"/>
      <c r="F181" s="201"/>
      <c r="G181" s="201"/>
      <c r="H181" t="s">
        <v>1665</v>
      </c>
    </row>
    <row r="182" spans="1:8" x14ac:dyDescent="0.25">
      <c r="A182" s="201"/>
      <c r="B182" s="201"/>
      <c r="C182" s="201"/>
      <c r="D182" s="201"/>
      <c r="E182" s="201"/>
      <c r="F182" s="201"/>
      <c r="G182" s="201"/>
      <c r="H182" t="s">
        <v>1666</v>
      </c>
    </row>
    <row r="183" spans="1:8" x14ac:dyDescent="0.25">
      <c r="A183" s="201"/>
      <c r="B183" s="201"/>
      <c r="C183" s="201"/>
      <c r="D183" s="201"/>
      <c r="E183" s="201"/>
      <c r="F183" s="201"/>
      <c r="G183" s="201"/>
      <c r="H183" t="s">
        <v>1667</v>
      </c>
    </row>
    <row r="184" spans="1:8" x14ac:dyDescent="0.25">
      <c r="A184" s="201"/>
      <c r="B184" s="201"/>
      <c r="C184" s="201"/>
      <c r="D184" s="201"/>
      <c r="E184" s="201"/>
      <c r="F184" s="201"/>
      <c r="G184" s="201"/>
      <c r="H184" t="s">
        <v>1668</v>
      </c>
    </row>
    <row r="185" spans="1:8" x14ac:dyDescent="0.25">
      <c r="A185" s="201"/>
      <c r="B185" s="201"/>
      <c r="C185" s="201"/>
      <c r="D185" s="201"/>
      <c r="E185" s="201"/>
      <c r="F185" s="201"/>
      <c r="G185" s="201"/>
      <c r="H185" t="s">
        <v>1669</v>
      </c>
    </row>
    <row r="186" spans="1:8" x14ac:dyDescent="0.25">
      <c r="A186" s="201"/>
      <c r="B186" s="201"/>
      <c r="C186" s="201"/>
      <c r="D186" s="201"/>
      <c r="E186" s="201"/>
      <c r="F186" s="201"/>
      <c r="G186" s="201"/>
      <c r="H186" t="s">
        <v>1670</v>
      </c>
    </row>
    <row r="187" spans="1:8" x14ac:dyDescent="0.25">
      <c r="A187" s="201"/>
      <c r="B187" s="201"/>
      <c r="C187" s="201"/>
      <c r="D187" s="201"/>
      <c r="E187" s="201"/>
      <c r="F187" s="201"/>
      <c r="G187" s="201"/>
      <c r="H187" t="s">
        <v>1671</v>
      </c>
    </row>
    <row r="188" spans="1:8" x14ac:dyDescent="0.25">
      <c r="A188" s="201"/>
      <c r="B188" s="201"/>
      <c r="C188" s="201"/>
      <c r="D188" s="201"/>
      <c r="E188" s="201"/>
      <c r="F188" s="201"/>
      <c r="G188" s="201"/>
      <c r="H188" t="s">
        <v>1672</v>
      </c>
    </row>
    <row r="189" spans="1:8" x14ac:dyDescent="0.25">
      <c r="A189" s="201"/>
      <c r="B189" s="201"/>
      <c r="C189" s="201"/>
      <c r="D189" s="201"/>
      <c r="E189" s="201"/>
      <c r="F189" s="201"/>
      <c r="G189" s="201"/>
      <c r="H189" t="s">
        <v>1673</v>
      </c>
    </row>
    <row r="190" spans="1:8" x14ac:dyDescent="0.25">
      <c r="A190" s="201"/>
      <c r="B190" s="201"/>
      <c r="C190" s="201"/>
      <c r="D190" s="201"/>
      <c r="E190" s="201"/>
      <c r="F190" s="201"/>
      <c r="G190" s="201"/>
      <c r="H190" t="s">
        <v>1674</v>
      </c>
    </row>
    <row r="191" spans="1:8" x14ac:dyDescent="0.25">
      <c r="A191" s="201"/>
      <c r="B191" s="201"/>
      <c r="C191" s="201"/>
      <c r="D191" s="201"/>
      <c r="E191" s="201"/>
      <c r="F191" s="201"/>
      <c r="G191" s="201"/>
      <c r="H191" t="s">
        <v>1675</v>
      </c>
    </row>
    <row r="192" spans="1:8" x14ac:dyDescent="0.25">
      <c r="A192" s="201"/>
      <c r="B192" s="201"/>
      <c r="C192" s="201"/>
      <c r="D192" s="201"/>
      <c r="E192" s="201"/>
      <c r="F192" s="201"/>
      <c r="G192" s="201"/>
      <c r="H192" t="s">
        <v>1676</v>
      </c>
    </row>
    <row r="193" spans="1:8" x14ac:dyDescent="0.25">
      <c r="A193" s="201"/>
      <c r="B193" s="201"/>
      <c r="C193" s="201"/>
      <c r="D193" s="201"/>
      <c r="E193" s="201"/>
      <c r="F193" s="201"/>
      <c r="G193" s="201"/>
      <c r="H193" t="s">
        <v>1677</v>
      </c>
    </row>
    <row r="194" spans="1:8" x14ac:dyDescent="0.25">
      <c r="A194" s="201"/>
      <c r="B194" s="201"/>
      <c r="C194" s="201"/>
      <c r="D194" s="201"/>
      <c r="E194" s="201"/>
      <c r="F194" s="201"/>
      <c r="G194" s="201"/>
      <c r="H194" t="s">
        <v>1678</v>
      </c>
    </row>
    <row r="195" spans="1:8" x14ac:dyDescent="0.25">
      <c r="A195" s="201"/>
      <c r="B195" s="201"/>
      <c r="C195" s="201"/>
      <c r="D195" s="201"/>
      <c r="E195" s="201"/>
      <c r="F195" s="201"/>
      <c r="G195" s="201"/>
      <c r="H195" t="s">
        <v>1679</v>
      </c>
    </row>
    <row r="196" spans="1:8" x14ac:dyDescent="0.25">
      <c r="A196" s="201"/>
      <c r="B196" s="201"/>
      <c r="C196" s="201"/>
      <c r="D196" s="201"/>
      <c r="E196" s="201"/>
      <c r="F196" s="201"/>
      <c r="G196" s="201"/>
      <c r="H196" t="s">
        <v>1680</v>
      </c>
    </row>
    <row r="197" spans="1:8" x14ac:dyDescent="0.25">
      <c r="A197" s="201"/>
      <c r="B197" s="201"/>
      <c r="C197" s="201"/>
      <c r="D197" s="201"/>
      <c r="E197" s="201"/>
      <c r="F197" s="201"/>
      <c r="G197" s="201"/>
      <c r="H197" t="s">
        <v>1682</v>
      </c>
    </row>
    <row r="198" spans="1:8" x14ac:dyDescent="0.25">
      <c r="A198" s="201"/>
      <c r="B198" s="201"/>
      <c r="C198" s="201"/>
      <c r="D198" s="201"/>
      <c r="E198" s="201"/>
      <c r="F198" s="201"/>
      <c r="G198" s="201"/>
      <c r="H198" t="s">
        <v>1684</v>
      </c>
    </row>
    <row r="199" spans="1:8" x14ac:dyDescent="0.25">
      <c r="A199" s="201"/>
      <c r="B199" s="201"/>
      <c r="C199" s="201"/>
      <c r="D199" s="201"/>
      <c r="E199" s="201"/>
      <c r="F199" s="201"/>
      <c r="G199" s="201"/>
    </row>
    <row r="200" spans="1:8" x14ac:dyDescent="0.25">
      <c r="A200" s="201"/>
      <c r="B200" s="201"/>
      <c r="C200" s="201"/>
      <c r="D200" s="201"/>
      <c r="E200" s="201"/>
      <c r="F200" s="201"/>
      <c r="G200" s="201"/>
      <c r="H200" t="s">
        <v>1686</v>
      </c>
    </row>
    <row r="201" spans="1:8" x14ac:dyDescent="0.25">
      <c r="A201" s="201"/>
      <c r="B201" s="201"/>
      <c r="C201" s="201"/>
      <c r="D201" s="201"/>
      <c r="E201" s="201"/>
      <c r="F201" s="201"/>
      <c r="G201" s="201"/>
      <c r="H201" t="s">
        <v>1687</v>
      </c>
    </row>
    <row r="202" spans="1:8" x14ac:dyDescent="0.25">
      <c r="A202" s="201"/>
      <c r="B202" s="201"/>
      <c r="C202" s="201"/>
      <c r="D202" s="201"/>
      <c r="E202" s="201"/>
      <c r="F202" s="201"/>
      <c r="G202" s="201"/>
    </row>
    <row r="203" spans="1:8" x14ac:dyDescent="0.25">
      <c r="A203" s="201"/>
      <c r="B203" s="201"/>
      <c r="C203" s="201"/>
      <c r="D203" s="201"/>
      <c r="E203" s="201"/>
      <c r="F203" s="201"/>
      <c r="G203" s="201"/>
      <c r="H203" t="s">
        <v>1689</v>
      </c>
    </row>
    <row r="204" spans="1:8" x14ac:dyDescent="0.25">
      <c r="A204" s="201"/>
      <c r="B204" s="201"/>
      <c r="C204" s="201"/>
      <c r="D204" s="201"/>
      <c r="E204" s="201"/>
      <c r="F204" s="201"/>
      <c r="G204" s="201"/>
      <c r="H204" t="s">
        <v>1691</v>
      </c>
    </row>
    <row r="205" spans="1:8" x14ac:dyDescent="0.25">
      <c r="A205" s="201"/>
      <c r="B205" s="201"/>
      <c r="C205" s="201"/>
      <c r="D205" s="201"/>
      <c r="E205" s="201"/>
      <c r="F205" s="201"/>
      <c r="G205" s="201"/>
      <c r="H205" t="s">
        <v>1692</v>
      </c>
    </row>
    <row r="206" spans="1:8" x14ac:dyDescent="0.25">
      <c r="A206" s="201"/>
      <c r="B206" s="201"/>
      <c r="C206" s="201"/>
      <c r="D206" s="201"/>
      <c r="E206" s="201"/>
      <c r="F206" s="201"/>
      <c r="G206" s="201"/>
      <c r="H206" t="s">
        <v>1693</v>
      </c>
    </row>
    <row r="207" spans="1:8" x14ac:dyDescent="0.25">
      <c r="A207" s="201"/>
      <c r="B207" s="201"/>
      <c r="C207" s="201"/>
      <c r="D207" s="201"/>
      <c r="E207" s="201"/>
      <c r="F207" s="201"/>
      <c r="G207" s="201"/>
      <c r="H207" t="s">
        <v>1694</v>
      </c>
    </row>
    <row r="208" spans="1:8" x14ac:dyDescent="0.25">
      <c r="A208" s="201"/>
      <c r="B208" s="201"/>
      <c r="C208" s="201"/>
      <c r="D208" s="201"/>
      <c r="E208" s="201"/>
      <c r="F208" s="201"/>
      <c r="G208" s="201"/>
      <c r="H208" t="s">
        <v>1695</v>
      </c>
    </row>
    <row r="209" spans="1:8" x14ac:dyDescent="0.25">
      <c r="A209" s="201"/>
      <c r="B209" s="201"/>
      <c r="C209" s="201"/>
      <c r="D209" s="201"/>
      <c r="E209" s="201"/>
      <c r="F209" s="201"/>
      <c r="G209" s="201"/>
      <c r="H209" t="s">
        <v>1696</v>
      </c>
    </row>
    <row r="210" spans="1:8" x14ac:dyDescent="0.25">
      <c r="A210" s="201"/>
      <c r="B210" s="201"/>
      <c r="C210" s="201"/>
      <c r="D210" s="201"/>
      <c r="E210" s="201"/>
      <c r="F210" s="201"/>
      <c r="G210" s="201"/>
      <c r="H210" t="s">
        <v>1697</v>
      </c>
    </row>
    <row r="211" spans="1:8" x14ac:dyDescent="0.25">
      <c r="A211" s="201"/>
      <c r="B211" s="201"/>
      <c r="C211" s="201"/>
      <c r="D211" s="201"/>
      <c r="E211" s="201"/>
      <c r="F211" s="201"/>
      <c r="G211" s="201"/>
      <c r="H211" t="s">
        <v>1698</v>
      </c>
    </row>
    <row r="212" spans="1:8" x14ac:dyDescent="0.25">
      <c r="A212" s="201"/>
      <c r="B212" s="201"/>
      <c r="C212" s="201"/>
      <c r="D212" s="201"/>
      <c r="E212" s="201"/>
      <c r="F212" s="201"/>
      <c r="G212" s="201"/>
      <c r="H212" t="s">
        <v>1699</v>
      </c>
    </row>
    <row r="213" spans="1:8" x14ac:dyDescent="0.25">
      <c r="A213" s="201"/>
      <c r="B213" s="201"/>
      <c r="C213" s="201"/>
      <c r="D213" s="201"/>
      <c r="E213" s="201"/>
      <c r="F213" s="201"/>
      <c r="G213" s="201"/>
      <c r="H213" t="s">
        <v>1700</v>
      </c>
    </row>
    <row r="214" spans="1:8" x14ac:dyDescent="0.25">
      <c r="A214" s="201"/>
      <c r="B214" s="201"/>
      <c r="C214" s="201"/>
      <c r="D214" s="201"/>
      <c r="E214" s="201"/>
      <c r="F214" s="201"/>
      <c r="G214" s="201"/>
      <c r="H214" t="s">
        <v>1701</v>
      </c>
    </row>
    <row r="215" spans="1:8" x14ac:dyDescent="0.25">
      <c r="A215" s="201"/>
      <c r="B215" s="201"/>
      <c r="C215" s="201"/>
      <c r="D215" s="201"/>
      <c r="E215" s="201"/>
      <c r="F215" s="201"/>
      <c r="G215" s="201"/>
      <c r="H215" t="s">
        <v>1702</v>
      </c>
    </row>
    <row r="216" spans="1:8" x14ac:dyDescent="0.25">
      <c r="A216" s="201"/>
      <c r="B216" s="201"/>
      <c r="C216" s="201"/>
      <c r="D216" s="201"/>
      <c r="E216" s="201"/>
      <c r="F216" s="201"/>
      <c r="G216" s="201"/>
      <c r="H216" t="s">
        <v>1703</v>
      </c>
    </row>
    <row r="217" spans="1:8" x14ac:dyDescent="0.25">
      <c r="A217" s="201"/>
      <c r="B217" s="201"/>
      <c r="C217" s="201"/>
      <c r="D217" s="201"/>
      <c r="E217" s="201"/>
      <c r="F217" s="201"/>
      <c r="G217" s="201"/>
      <c r="H217" t="s">
        <v>1704</v>
      </c>
    </row>
    <row r="218" spans="1:8" x14ac:dyDescent="0.25">
      <c r="A218" s="201"/>
      <c r="B218" s="201"/>
      <c r="C218" s="201"/>
      <c r="D218" s="201"/>
      <c r="E218" s="201"/>
      <c r="F218" s="201"/>
      <c r="G218" s="201"/>
      <c r="H218" t="s">
        <v>1705</v>
      </c>
    </row>
    <row r="219" spans="1:8" x14ac:dyDescent="0.25">
      <c r="A219" s="201"/>
      <c r="B219" s="201"/>
      <c r="C219" s="201"/>
      <c r="D219" s="201"/>
      <c r="E219" s="201"/>
      <c r="F219" s="201"/>
      <c r="G219" s="201"/>
      <c r="H219" t="s">
        <v>1706</v>
      </c>
    </row>
    <row r="220" spans="1:8" x14ac:dyDescent="0.25">
      <c r="A220" s="201"/>
      <c r="B220" s="201"/>
      <c r="C220" s="201"/>
      <c r="D220" s="201"/>
      <c r="E220" s="201"/>
      <c r="F220" s="201"/>
      <c r="G220" s="201"/>
      <c r="H220" t="s">
        <v>1707</v>
      </c>
    </row>
    <row r="221" spans="1:8" x14ac:dyDescent="0.25">
      <c r="A221" s="201"/>
      <c r="B221" s="201"/>
      <c r="C221" s="201"/>
      <c r="D221" s="201"/>
      <c r="E221" s="201"/>
      <c r="F221" s="201"/>
      <c r="G221" s="201"/>
      <c r="H221" t="s">
        <v>1708</v>
      </c>
    </row>
    <row r="222" spans="1:8" x14ac:dyDescent="0.25">
      <c r="A222" s="201"/>
      <c r="B222" s="201"/>
      <c r="C222" s="201"/>
      <c r="D222" s="201"/>
      <c r="E222" s="201"/>
      <c r="F222" s="201"/>
      <c r="G222" s="201"/>
      <c r="H222" t="s">
        <v>1709</v>
      </c>
    </row>
    <row r="223" spans="1:8" x14ac:dyDescent="0.25">
      <c r="A223" s="201"/>
      <c r="B223" s="201"/>
      <c r="C223" s="201"/>
      <c r="D223" s="201"/>
      <c r="E223" s="201"/>
      <c r="F223" s="201"/>
      <c r="G223" s="201"/>
      <c r="H223" t="s">
        <v>1710</v>
      </c>
    </row>
    <row r="224" spans="1:8" x14ac:dyDescent="0.25">
      <c r="A224" s="201"/>
      <c r="B224" s="201"/>
      <c r="C224" s="201"/>
      <c r="D224" s="201"/>
      <c r="E224" s="201"/>
      <c r="F224" s="201"/>
      <c r="G224" s="201"/>
      <c r="H224" t="s">
        <v>1711</v>
      </c>
    </row>
    <row r="225" spans="1:8" x14ac:dyDescent="0.25">
      <c r="A225" s="201"/>
      <c r="B225" s="201"/>
      <c r="C225" s="201"/>
      <c r="D225" s="201"/>
      <c r="E225" s="201"/>
      <c r="F225" s="201"/>
      <c r="G225" s="201"/>
      <c r="H225" t="s">
        <v>1712</v>
      </c>
    </row>
    <row r="226" spans="1:8" x14ac:dyDescent="0.25">
      <c r="A226" s="201"/>
      <c r="B226" s="201"/>
      <c r="C226" s="201"/>
      <c r="D226" s="201"/>
      <c r="E226" s="201"/>
      <c r="F226" s="201"/>
      <c r="G226" s="201"/>
      <c r="H226" t="s">
        <v>1713</v>
      </c>
    </row>
    <row r="227" spans="1:8" x14ac:dyDescent="0.25">
      <c r="A227" s="201"/>
      <c r="B227" s="201"/>
      <c r="C227" s="201"/>
      <c r="D227" s="201"/>
      <c r="E227" s="201"/>
      <c r="F227" s="201"/>
      <c r="G227" s="201"/>
      <c r="H227" t="s">
        <v>1714</v>
      </c>
    </row>
    <row r="228" spans="1:8" x14ac:dyDescent="0.25">
      <c r="A228" s="201"/>
      <c r="B228" s="201"/>
      <c r="C228" s="201"/>
      <c r="D228" s="201"/>
      <c r="E228" s="201"/>
      <c r="F228" s="201"/>
      <c r="G228" s="201"/>
      <c r="H228" t="s">
        <v>1715</v>
      </c>
    </row>
    <row r="229" spans="1:8" x14ac:dyDescent="0.25">
      <c r="A229" s="201"/>
      <c r="B229" s="201"/>
      <c r="C229" s="201"/>
      <c r="D229" s="201"/>
      <c r="E229" s="201"/>
      <c r="F229" s="201"/>
      <c r="G229" s="201"/>
      <c r="H229" t="s">
        <v>1716</v>
      </c>
    </row>
    <row r="230" spans="1:8" x14ac:dyDescent="0.25">
      <c r="A230" s="201"/>
      <c r="B230" s="201"/>
      <c r="C230" s="201"/>
      <c r="D230" s="201"/>
      <c r="E230" s="201"/>
      <c r="F230" s="201"/>
      <c r="G230" s="201"/>
      <c r="H230" t="s">
        <v>1717</v>
      </c>
    </row>
    <row r="231" spans="1:8" x14ac:dyDescent="0.25">
      <c r="A231" s="201"/>
      <c r="B231" s="201"/>
      <c r="C231" s="201"/>
      <c r="D231" s="201"/>
      <c r="E231" s="201"/>
      <c r="F231" s="201"/>
      <c r="G231" s="201"/>
      <c r="H231" t="s">
        <v>1718</v>
      </c>
    </row>
    <row r="232" spans="1:8" x14ac:dyDescent="0.25">
      <c r="A232" s="201"/>
      <c r="B232" s="201"/>
      <c r="C232" s="201"/>
      <c r="D232" s="201"/>
      <c r="E232" s="201"/>
      <c r="F232" s="201"/>
      <c r="G232" s="201"/>
      <c r="H232" t="s">
        <v>1719</v>
      </c>
    </row>
    <row r="233" spans="1:8" x14ac:dyDescent="0.25">
      <c r="A233" s="201"/>
      <c r="B233" s="201"/>
      <c r="C233" s="201"/>
      <c r="D233" s="201"/>
      <c r="E233" s="201"/>
      <c r="F233" s="201"/>
      <c r="G233" s="201"/>
      <c r="H233" t="s">
        <v>1720</v>
      </c>
    </row>
    <row r="234" spans="1:8" x14ac:dyDescent="0.25">
      <c r="A234" s="201"/>
      <c r="B234" s="201"/>
      <c r="C234" s="201"/>
      <c r="D234" s="201"/>
      <c r="E234" s="201"/>
      <c r="F234" s="201"/>
      <c r="G234" s="201"/>
      <c r="H234" t="s">
        <v>1721</v>
      </c>
    </row>
    <row r="235" spans="1:8" x14ac:dyDescent="0.25">
      <c r="A235" s="201"/>
      <c r="B235" s="201"/>
      <c r="C235" s="201"/>
      <c r="D235" s="201"/>
      <c r="E235" s="201"/>
      <c r="F235" s="201"/>
      <c r="G235" s="201"/>
      <c r="H235" t="s">
        <v>1722</v>
      </c>
    </row>
    <row r="236" spans="1:8" x14ac:dyDescent="0.25">
      <c r="A236" s="201"/>
      <c r="B236" s="201"/>
      <c r="C236" s="201"/>
      <c r="D236" s="201"/>
      <c r="E236" s="201"/>
      <c r="F236" s="201"/>
      <c r="G236" s="201"/>
      <c r="H236" t="s">
        <v>1723</v>
      </c>
    </row>
    <row r="237" spans="1:8" x14ac:dyDescent="0.25">
      <c r="A237" s="201"/>
      <c r="B237" s="201"/>
      <c r="C237" s="201"/>
      <c r="D237" s="201"/>
      <c r="E237" s="201"/>
      <c r="F237" s="201"/>
      <c r="G237" s="201"/>
      <c r="H237" t="s">
        <v>1724</v>
      </c>
    </row>
    <row r="238" spans="1:8" x14ac:dyDescent="0.25">
      <c r="A238" s="201"/>
      <c r="B238" s="201"/>
      <c r="C238" s="201"/>
      <c r="D238" s="201"/>
      <c r="E238" s="201"/>
      <c r="F238" s="201"/>
      <c r="G238" s="201"/>
      <c r="H238" t="s">
        <v>1725</v>
      </c>
    </row>
    <row r="239" spans="1:8" x14ac:dyDescent="0.25">
      <c r="A239" s="201"/>
      <c r="B239" s="201"/>
      <c r="C239" s="201"/>
      <c r="D239" s="201"/>
      <c r="E239" s="201"/>
      <c r="F239" s="201"/>
      <c r="G239" s="201"/>
      <c r="H239" t="s">
        <v>1726</v>
      </c>
    </row>
    <row r="240" spans="1:8" x14ac:dyDescent="0.25">
      <c r="A240" s="201"/>
      <c r="B240" s="201"/>
      <c r="C240" s="201"/>
      <c r="D240" s="201"/>
      <c r="E240" s="201"/>
      <c r="F240" s="201"/>
      <c r="G240" s="201"/>
    </row>
    <row r="241" spans="1:7" x14ac:dyDescent="0.25">
      <c r="A241" s="201"/>
      <c r="B241" s="201"/>
      <c r="C241" s="201"/>
      <c r="D241" s="201"/>
      <c r="E241" s="201"/>
      <c r="F241" s="201"/>
      <c r="G241" s="201"/>
    </row>
    <row r="242" spans="1:7" x14ac:dyDescent="0.25">
      <c r="A242" s="201"/>
      <c r="B242" s="201"/>
      <c r="C242" s="201"/>
      <c r="D242" s="201"/>
      <c r="E242" s="201"/>
      <c r="F242" s="201"/>
      <c r="G242" s="201"/>
    </row>
    <row r="243" spans="1:7" x14ac:dyDescent="0.25">
      <c r="A243" s="201"/>
      <c r="B243" s="201"/>
      <c r="C243" s="201"/>
      <c r="D243" s="201"/>
      <c r="E243" s="201"/>
      <c r="F243" s="201"/>
      <c r="G243" s="201"/>
    </row>
    <row r="244" spans="1:7" x14ac:dyDescent="0.25">
      <c r="A244" s="201"/>
      <c r="B244" s="201"/>
      <c r="C244" s="201"/>
      <c r="D244" s="201"/>
      <c r="E244" s="201"/>
      <c r="F244" s="201"/>
      <c r="G244" s="201"/>
    </row>
    <row r="245" spans="1:7" x14ac:dyDescent="0.25">
      <c r="A245" s="201"/>
      <c r="B245" s="201"/>
      <c r="C245" s="201"/>
      <c r="D245" s="201"/>
      <c r="E245" s="201"/>
      <c r="F245" s="201"/>
      <c r="G245" s="201"/>
    </row>
    <row r="246" spans="1:7" x14ac:dyDescent="0.25">
      <c r="A246" s="201"/>
      <c r="B246" s="201"/>
      <c r="C246" s="201"/>
      <c r="D246" s="201"/>
      <c r="E246" s="201"/>
      <c r="F246" s="201"/>
      <c r="G246" s="201"/>
    </row>
  </sheetData>
  <mergeCells count="249">
    <mergeCell ref="J1:M1"/>
    <mergeCell ref="J2:M2"/>
    <mergeCell ref="J3:M3"/>
    <mergeCell ref="A241:G241"/>
    <mergeCell ref="A242:G242"/>
    <mergeCell ref="A243:G243"/>
    <mergeCell ref="A244:G244"/>
    <mergeCell ref="A245:G245"/>
    <mergeCell ref="A246:G246"/>
    <mergeCell ref="A235:G235"/>
    <mergeCell ref="A236:G236"/>
    <mergeCell ref="A237:G237"/>
    <mergeCell ref="A238:G238"/>
    <mergeCell ref="A239:G239"/>
    <mergeCell ref="A240:G240"/>
    <mergeCell ref="A229:G229"/>
    <mergeCell ref="A230:G230"/>
    <mergeCell ref="A231:G231"/>
    <mergeCell ref="A232:G232"/>
    <mergeCell ref="A233:G233"/>
    <mergeCell ref="A234:G234"/>
    <mergeCell ref="A223:G223"/>
    <mergeCell ref="A224:G224"/>
    <mergeCell ref="A225:G225"/>
    <mergeCell ref="A226:G226"/>
    <mergeCell ref="A227:G227"/>
    <mergeCell ref="A228:G228"/>
    <mergeCell ref="A217:G217"/>
    <mergeCell ref="A218:G218"/>
    <mergeCell ref="A219:G219"/>
    <mergeCell ref="A220:G220"/>
    <mergeCell ref="A221:G221"/>
    <mergeCell ref="A222:G222"/>
    <mergeCell ref="A211:G211"/>
    <mergeCell ref="A212:G212"/>
    <mergeCell ref="A213:G213"/>
    <mergeCell ref="A214:G214"/>
    <mergeCell ref="A215:G215"/>
    <mergeCell ref="A216:G216"/>
    <mergeCell ref="A205:G205"/>
    <mergeCell ref="A206:G206"/>
    <mergeCell ref="A207:G207"/>
    <mergeCell ref="A208:G208"/>
    <mergeCell ref="A209:G209"/>
    <mergeCell ref="A210:G210"/>
    <mergeCell ref="A199:G199"/>
    <mergeCell ref="A200:G200"/>
    <mergeCell ref="A201:G201"/>
    <mergeCell ref="A202:G202"/>
    <mergeCell ref="A203:G203"/>
    <mergeCell ref="A204:G204"/>
    <mergeCell ref="A193:G193"/>
    <mergeCell ref="A194:G194"/>
    <mergeCell ref="A195:G195"/>
    <mergeCell ref="A196:G196"/>
    <mergeCell ref="A197:G197"/>
    <mergeCell ref="A198:G198"/>
    <mergeCell ref="A187:G187"/>
    <mergeCell ref="A188:G188"/>
    <mergeCell ref="A189:G189"/>
    <mergeCell ref="A190:G190"/>
    <mergeCell ref="A191:G191"/>
    <mergeCell ref="A192:G192"/>
    <mergeCell ref="A181:G181"/>
    <mergeCell ref="A182:G182"/>
    <mergeCell ref="A183:G183"/>
    <mergeCell ref="A184:G184"/>
    <mergeCell ref="A185:G185"/>
    <mergeCell ref="A186:G186"/>
    <mergeCell ref="A175:G175"/>
    <mergeCell ref="A176:G176"/>
    <mergeCell ref="A177:G177"/>
    <mergeCell ref="A178:G178"/>
    <mergeCell ref="A179:G179"/>
    <mergeCell ref="A180:G180"/>
    <mergeCell ref="A169:G169"/>
    <mergeCell ref="A170:G170"/>
    <mergeCell ref="A171:G171"/>
    <mergeCell ref="A172:G172"/>
    <mergeCell ref="A173:G173"/>
    <mergeCell ref="A174:G174"/>
    <mergeCell ref="A163:G163"/>
    <mergeCell ref="A164:G164"/>
    <mergeCell ref="A165:G165"/>
    <mergeCell ref="A166:G166"/>
    <mergeCell ref="A167:G167"/>
    <mergeCell ref="A168:G168"/>
    <mergeCell ref="A157:G157"/>
    <mergeCell ref="A158:G158"/>
    <mergeCell ref="A159:G159"/>
    <mergeCell ref="A160:G160"/>
    <mergeCell ref="A161:G161"/>
    <mergeCell ref="A162:G162"/>
    <mergeCell ref="A151:G151"/>
    <mergeCell ref="A152:G152"/>
    <mergeCell ref="A153:G153"/>
    <mergeCell ref="A154:G154"/>
    <mergeCell ref="A155:G155"/>
    <mergeCell ref="A156:G156"/>
    <mergeCell ref="A145:G145"/>
    <mergeCell ref="A146:G146"/>
    <mergeCell ref="A147:G147"/>
    <mergeCell ref="A148:G148"/>
    <mergeCell ref="A149:G149"/>
    <mergeCell ref="A150:G150"/>
    <mergeCell ref="A139:G139"/>
    <mergeCell ref="A140:G140"/>
    <mergeCell ref="A141:G141"/>
    <mergeCell ref="A142:G142"/>
    <mergeCell ref="A143:G143"/>
    <mergeCell ref="A144:G144"/>
    <mergeCell ref="A133:G133"/>
    <mergeCell ref="A134:G134"/>
    <mergeCell ref="A135:G135"/>
    <mergeCell ref="A136:G136"/>
    <mergeCell ref="A137:G137"/>
    <mergeCell ref="A138:G138"/>
    <mergeCell ref="A127:G127"/>
    <mergeCell ref="A128:G128"/>
    <mergeCell ref="A129:G129"/>
    <mergeCell ref="A130:G130"/>
    <mergeCell ref="A131:G131"/>
    <mergeCell ref="A132:G132"/>
    <mergeCell ref="A121:G121"/>
    <mergeCell ref="A122:G122"/>
    <mergeCell ref="A123:G123"/>
    <mergeCell ref="A124:G124"/>
    <mergeCell ref="A125:G125"/>
    <mergeCell ref="A126:G126"/>
    <mergeCell ref="A115:G115"/>
    <mergeCell ref="A116:G116"/>
    <mergeCell ref="A117:G117"/>
    <mergeCell ref="A118:G118"/>
    <mergeCell ref="A119:G119"/>
    <mergeCell ref="A120:G120"/>
    <mergeCell ref="A109:G109"/>
    <mergeCell ref="A110:G110"/>
    <mergeCell ref="A111:G111"/>
    <mergeCell ref="A112:G112"/>
    <mergeCell ref="A113:G113"/>
    <mergeCell ref="A114:G114"/>
    <mergeCell ref="A103:G103"/>
    <mergeCell ref="A104:G104"/>
    <mergeCell ref="A105:G105"/>
    <mergeCell ref="A106:G106"/>
    <mergeCell ref="A107:G107"/>
    <mergeCell ref="A108:G108"/>
    <mergeCell ref="A97:G97"/>
    <mergeCell ref="A98:G98"/>
    <mergeCell ref="A99:G99"/>
    <mergeCell ref="A100:G100"/>
    <mergeCell ref="A101:G101"/>
    <mergeCell ref="A102:G102"/>
    <mergeCell ref="A91:G91"/>
    <mergeCell ref="A92:G92"/>
    <mergeCell ref="A93:G93"/>
    <mergeCell ref="A94:G94"/>
    <mergeCell ref="A95:G95"/>
    <mergeCell ref="A96:G96"/>
    <mergeCell ref="A85:G85"/>
    <mergeCell ref="A86:G86"/>
    <mergeCell ref="A87:G87"/>
    <mergeCell ref="A88:G88"/>
    <mergeCell ref="A89:G89"/>
    <mergeCell ref="A90:G90"/>
    <mergeCell ref="A79:G79"/>
    <mergeCell ref="A80:G80"/>
    <mergeCell ref="A81:G81"/>
    <mergeCell ref="A82:G82"/>
    <mergeCell ref="A83:G83"/>
    <mergeCell ref="A84:G84"/>
    <mergeCell ref="A73:G73"/>
    <mergeCell ref="A74:G74"/>
    <mergeCell ref="A75:G75"/>
    <mergeCell ref="A76:G76"/>
    <mergeCell ref="A77:G77"/>
    <mergeCell ref="A78:G78"/>
    <mergeCell ref="A67:G67"/>
    <mergeCell ref="A68:G68"/>
    <mergeCell ref="A69:G69"/>
    <mergeCell ref="A70:G70"/>
    <mergeCell ref="A71:G71"/>
    <mergeCell ref="A72:G72"/>
    <mergeCell ref="A61:G61"/>
    <mergeCell ref="A62:G62"/>
    <mergeCell ref="A63:G63"/>
    <mergeCell ref="A64:G64"/>
    <mergeCell ref="A65:G65"/>
    <mergeCell ref="A66:G66"/>
    <mergeCell ref="A55:G55"/>
    <mergeCell ref="A56:G56"/>
    <mergeCell ref="A57:G57"/>
    <mergeCell ref="A58:G58"/>
    <mergeCell ref="A59:G59"/>
    <mergeCell ref="A60:G60"/>
    <mergeCell ref="A49:G49"/>
    <mergeCell ref="A50:G50"/>
    <mergeCell ref="A51:G51"/>
    <mergeCell ref="A52:G52"/>
    <mergeCell ref="A53:G53"/>
    <mergeCell ref="A54:G54"/>
    <mergeCell ref="A43:G43"/>
    <mergeCell ref="A44:G44"/>
    <mergeCell ref="A45:G45"/>
    <mergeCell ref="A46:G46"/>
    <mergeCell ref="A47:G47"/>
    <mergeCell ref="A48:G48"/>
    <mergeCell ref="A37:G37"/>
    <mergeCell ref="A38:G38"/>
    <mergeCell ref="A39:G39"/>
    <mergeCell ref="A40:G40"/>
    <mergeCell ref="A41:G41"/>
    <mergeCell ref="A42:G42"/>
    <mergeCell ref="A31:G31"/>
    <mergeCell ref="A32:G32"/>
    <mergeCell ref="A33:G33"/>
    <mergeCell ref="A34:G34"/>
    <mergeCell ref="A35:G35"/>
    <mergeCell ref="A36:G36"/>
    <mergeCell ref="A25:G25"/>
    <mergeCell ref="A26:G26"/>
    <mergeCell ref="A27:G27"/>
    <mergeCell ref="A28:G28"/>
    <mergeCell ref="A29:G29"/>
    <mergeCell ref="A30:G30"/>
    <mergeCell ref="A19:G19"/>
    <mergeCell ref="A20:G20"/>
    <mergeCell ref="A21:G21"/>
    <mergeCell ref="A22:G22"/>
    <mergeCell ref="A23:G23"/>
    <mergeCell ref="A24:G24"/>
    <mergeCell ref="A13:G13"/>
    <mergeCell ref="A14:G14"/>
    <mergeCell ref="A15:G15"/>
    <mergeCell ref="A16:G16"/>
    <mergeCell ref="A17:G17"/>
    <mergeCell ref="A18:G18"/>
    <mergeCell ref="A7:G7"/>
    <mergeCell ref="A8:G8"/>
    <mergeCell ref="A9:G9"/>
    <mergeCell ref="A10:G10"/>
    <mergeCell ref="A11:G11"/>
    <mergeCell ref="A12:G12"/>
    <mergeCell ref="A1:G1"/>
    <mergeCell ref="A2:G2"/>
    <mergeCell ref="A3:G3"/>
    <mergeCell ref="A4:G4"/>
    <mergeCell ref="A5:G5"/>
    <mergeCell ref="A6:G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InputsPage"/>
  <dimension ref="A1:U243"/>
  <sheetViews>
    <sheetView topLeftCell="B1" workbookViewId="0">
      <selection activeCell="B13" sqref="B13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GM</v>
      </c>
      <c r="D1" t="s">
        <v>1511</v>
      </c>
      <c r="I1" t="s">
        <v>1512</v>
      </c>
      <c r="J1">
        <v>1</v>
      </c>
      <c r="K1" t="s">
        <v>1484</v>
      </c>
      <c r="L1" t="s">
        <v>1513</v>
      </c>
      <c r="M1">
        <v>1</v>
      </c>
      <c r="N1">
        <v>0</v>
      </c>
      <c r="O1">
        <v>0</v>
      </c>
      <c r="Q1" t="s">
        <v>1484</v>
      </c>
    </row>
    <row r="2" spans="1:21" x14ac:dyDescent="0.25">
      <c r="A2">
        <v>1</v>
      </c>
      <c r="B2" t="str">
        <f>'Editing Page'!B9</f>
        <v>TEST 23</v>
      </c>
      <c r="D2" t="s">
        <v>969</v>
      </c>
      <c r="I2" t="s">
        <v>1512</v>
      </c>
      <c r="J2">
        <v>1</v>
      </c>
      <c r="K2" t="s">
        <v>1514</v>
      </c>
      <c r="L2" t="s">
        <v>1513</v>
      </c>
      <c r="M2">
        <v>1</v>
      </c>
      <c r="N2">
        <v>0</v>
      </c>
      <c r="O2">
        <v>0</v>
      </c>
      <c r="Q2" t="s">
        <v>1514</v>
      </c>
    </row>
    <row r="3" spans="1:21" x14ac:dyDescent="0.25">
      <c r="A3">
        <v>2</v>
      </c>
      <c r="B3" t="str">
        <f>'Editing Page'!B10</f>
        <v>LX1234</v>
      </c>
      <c r="D3" t="s">
        <v>970</v>
      </c>
      <c r="I3" t="s">
        <v>1512</v>
      </c>
      <c r="J3">
        <v>1</v>
      </c>
      <c r="K3" t="s">
        <v>1515</v>
      </c>
      <c r="L3" t="s">
        <v>1513</v>
      </c>
      <c r="M3">
        <v>1</v>
      </c>
      <c r="N3">
        <v>0</v>
      </c>
      <c r="O3">
        <v>0</v>
      </c>
      <c r="Q3" t="s">
        <v>1515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1512</v>
      </c>
      <c r="J4">
        <v>1</v>
      </c>
      <c r="K4" t="s">
        <v>1516</v>
      </c>
      <c r="L4" t="s">
        <v>1517</v>
      </c>
      <c r="M4">
        <v>0</v>
      </c>
      <c r="N4">
        <v>1</v>
      </c>
      <c r="O4">
        <v>0</v>
      </c>
      <c r="S4" t="s">
        <v>1516</v>
      </c>
    </row>
    <row r="5" spans="1:21" x14ac:dyDescent="0.25">
      <c r="A5">
        <v>4</v>
      </c>
      <c r="B5" t="str">
        <f>'Editing Page'!B12</f>
        <v>MS4 352-4</v>
      </c>
      <c r="D5" t="s">
        <v>1178</v>
      </c>
      <c r="I5" t="s">
        <v>1512</v>
      </c>
      <c r="J5">
        <v>1</v>
      </c>
      <c r="K5" t="s">
        <v>1518</v>
      </c>
      <c r="L5" t="s">
        <v>1513</v>
      </c>
      <c r="M5">
        <v>1</v>
      </c>
      <c r="N5">
        <v>0</v>
      </c>
      <c r="O5">
        <v>0</v>
      </c>
      <c r="Q5" t="s">
        <v>1518</v>
      </c>
    </row>
    <row r="6" spans="1:21" x14ac:dyDescent="0.25">
      <c r="A6">
        <v>5</v>
      </c>
      <c r="B6">
        <f>'Editing Page'!B13</f>
        <v>250</v>
      </c>
      <c r="C6" t="s">
        <v>1468</v>
      </c>
      <c r="D6" t="s">
        <v>971</v>
      </c>
      <c r="I6" t="s">
        <v>1512</v>
      </c>
      <c r="J6">
        <v>1</v>
      </c>
      <c r="K6" t="s">
        <v>1519</v>
      </c>
      <c r="L6" t="s">
        <v>1520</v>
      </c>
      <c r="M6">
        <v>0</v>
      </c>
      <c r="N6">
        <v>0</v>
      </c>
      <c r="O6">
        <v>1</v>
      </c>
      <c r="U6" t="s">
        <v>1519</v>
      </c>
    </row>
    <row r="7" spans="1:21" x14ac:dyDescent="0.25">
      <c r="A7">
        <v>6</v>
      </c>
      <c r="B7">
        <f>'Editing Page'!B14</f>
        <v>4</v>
      </c>
      <c r="D7" t="s">
        <v>972</v>
      </c>
      <c r="I7" t="s">
        <v>1512</v>
      </c>
      <c r="J7">
        <v>1</v>
      </c>
      <c r="K7" t="s">
        <v>1521</v>
      </c>
      <c r="L7" t="s">
        <v>1517</v>
      </c>
      <c r="M7">
        <v>0</v>
      </c>
      <c r="N7">
        <v>1</v>
      </c>
      <c r="O7">
        <v>0</v>
      </c>
      <c r="S7" t="s">
        <v>1521</v>
      </c>
    </row>
    <row r="8" spans="1:21" x14ac:dyDescent="0.25">
      <c r="A8">
        <v>7</v>
      </c>
      <c r="B8">
        <f>'Editing Page'!B15</f>
        <v>6600</v>
      </c>
      <c r="C8" t="s">
        <v>1469</v>
      </c>
      <c r="D8" t="s">
        <v>973</v>
      </c>
      <c r="I8" t="s">
        <v>1512</v>
      </c>
      <c r="J8">
        <v>1</v>
      </c>
      <c r="K8" t="s">
        <v>1522</v>
      </c>
      <c r="L8" t="s">
        <v>1520</v>
      </c>
      <c r="M8">
        <v>0</v>
      </c>
      <c r="N8">
        <v>0</v>
      </c>
      <c r="O8">
        <v>1</v>
      </c>
      <c r="U8" t="s">
        <v>1522</v>
      </c>
    </row>
    <row r="9" spans="1:21" x14ac:dyDescent="0.25">
      <c r="A9">
        <v>8</v>
      </c>
      <c r="B9">
        <f>'Editing Page'!B16</f>
        <v>50</v>
      </c>
      <c r="C9" t="s">
        <v>1470</v>
      </c>
      <c r="D9" t="s">
        <v>974</v>
      </c>
      <c r="I9" t="s">
        <v>1512</v>
      </c>
      <c r="J9">
        <v>1</v>
      </c>
      <c r="K9" t="s">
        <v>1523</v>
      </c>
      <c r="L9" t="s">
        <v>1520</v>
      </c>
      <c r="M9">
        <v>0</v>
      </c>
      <c r="N9">
        <v>0</v>
      </c>
      <c r="O9">
        <v>1</v>
      </c>
      <c r="U9" t="s">
        <v>1523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1512</v>
      </c>
      <c r="J10">
        <v>1</v>
      </c>
      <c r="K10" t="s">
        <v>1524</v>
      </c>
      <c r="L10" t="s">
        <v>1517</v>
      </c>
      <c r="M10">
        <v>0</v>
      </c>
      <c r="N10">
        <v>1</v>
      </c>
      <c r="O10">
        <v>0</v>
      </c>
      <c r="S10" t="s">
        <v>1524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1512</v>
      </c>
      <c r="J11">
        <v>1</v>
      </c>
      <c r="K11" t="s">
        <v>1525</v>
      </c>
      <c r="L11" t="s">
        <v>1517</v>
      </c>
      <c r="M11">
        <v>0</v>
      </c>
      <c r="N11">
        <v>1</v>
      </c>
      <c r="O11">
        <v>0</v>
      </c>
      <c r="S11" t="s">
        <v>1525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1512</v>
      </c>
      <c r="J12">
        <v>1</v>
      </c>
      <c r="K12" t="s">
        <v>1526</v>
      </c>
      <c r="L12" t="s">
        <v>1513</v>
      </c>
      <c r="M12">
        <v>1</v>
      </c>
      <c r="N12">
        <v>0</v>
      </c>
      <c r="O12">
        <v>0</v>
      </c>
      <c r="Q12" t="s">
        <v>1526</v>
      </c>
    </row>
    <row r="13" spans="1:21" x14ac:dyDescent="0.25">
      <c r="A13">
        <v>12</v>
      </c>
      <c r="B13">
        <f>'Editing Page'!B20</f>
        <v>550</v>
      </c>
      <c r="C13" t="s">
        <v>1471</v>
      </c>
      <c r="D13" t="s">
        <v>977</v>
      </c>
      <c r="I13" t="s">
        <v>1512</v>
      </c>
      <c r="J13">
        <v>1</v>
      </c>
      <c r="K13" t="s">
        <v>1527</v>
      </c>
      <c r="L13" t="s">
        <v>1520</v>
      </c>
      <c r="M13">
        <v>0</v>
      </c>
      <c r="N13">
        <v>0</v>
      </c>
      <c r="O13">
        <v>1</v>
      </c>
      <c r="U13" t="s">
        <v>1527</v>
      </c>
    </row>
    <row r="14" spans="1:21" x14ac:dyDescent="0.25">
      <c r="A14">
        <v>13</v>
      </c>
      <c r="B14">
        <f>'Editing Page'!B21</f>
        <v>330</v>
      </c>
      <c r="C14" t="s">
        <v>1471</v>
      </c>
      <c r="D14" t="s">
        <v>978</v>
      </c>
      <c r="I14" t="s">
        <v>1512</v>
      </c>
      <c r="J14">
        <v>1</v>
      </c>
      <c r="K14" t="s">
        <v>1528</v>
      </c>
      <c r="L14" t="s">
        <v>1520</v>
      </c>
      <c r="M14">
        <v>0</v>
      </c>
      <c r="N14">
        <v>0</v>
      </c>
      <c r="O14">
        <v>1</v>
      </c>
      <c r="U14" t="s">
        <v>1528</v>
      </c>
    </row>
    <row r="15" spans="1:21" x14ac:dyDescent="0.25">
      <c r="A15">
        <v>14</v>
      </c>
      <c r="B15">
        <f>'Editing Page'!B22</f>
        <v>460</v>
      </c>
      <c r="C15" t="s">
        <v>1471</v>
      </c>
      <c r="D15" t="s">
        <v>979</v>
      </c>
      <c r="I15" t="s">
        <v>1512</v>
      </c>
      <c r="J15">
        <v>1</v>
      </c>
      <c r="K15" t="s">
        <v>1529</v>
      </c>
      <c r="L15" t="s">
        <v>1520</v>
      </c>
      <c r="M15">
        <v>0</v>
      </c>
      <c r="N15">
        <v>0</v>
      </c>
      <c r="O15">
        <v>1</v>
      </c>
      <c r="U15" t="s">
        <v>1529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1512</v>
      </c>
      <c r="J16">
        <v>1</v>
      </c>
      <c r="K16" t="s">
        <v>1530</v>
      </c>
      <c r="L16" t="s">
        <v>1517</v>
      </c>
      <c r="M16">
        <v>0</v>
      </c>
      <c r="N16">
        <v>1</v>
      </c>
      <c r="O16">
        <v>0</v>
      </c>
      <c r="S16" t="s">
        <v>1530</v>
      </c>
    </row>
    <row r="17" spans="1:21" x14ac:dyDescent="0.25">
      <c r="A17">
        <v>16</v>
      </c>
      <c r="B17">
        <f>'Editing Page'!B24</f>
        <v>0</v>
      </c>
      <c r="C17" t="s">
        <v>1471</v>
      </c>
      <c r="D17" t="s">
        <v>981</v>
      </c>
      <c r="I17" t="s">
        <v>1512</v>
      </c>
      <c r="J17">
        <v>1</v>
      </c>
      <c r="K17" t="s">
        <v>1531</v>
      </c>
      <c r="L17" t="s">
        <v>1517</v>
      </c>
      <c r="M17">
        <v>0</v>
      </c>
      <c r="N17">
        <v>1</v>
      </c>
      <c r="O17">
        <v>0</v>
      </c>
      <c r="S17" t="s">
        <v>1531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1512</v>
      </c>
      <c r="J18">
        <v>1</v>
      </c>
      <c r="K18" t="s">
        <v>1532</v>
      </c>
      <c r="L18" t="s">
        <v>1520</v>
      </c>
      <c r="M18">
        <v>0</v>
      </c>
      <c r="N18">
        <v>0</v>
      </c>
      <c r="O18">
        <v>1</v>
      </c>
      <c r="U18" t="s">
        <v>1532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1512</v>
      </c>
      <c r="J19">
        <v>1</v>
      </c>
      <c r="K19" t="s">
        <v>1533</v>
      </c>
      <c r="L19" t="s">
        <v>1513</v>
      </c>
      <c r="M19">
        <v>1</v>
      </c>
      <c r="N19">
        <v>0</v>
      </c>
      <c r="O19">
        <v>0</v>
      </c>
      <c r="Q19" t="s">
        <v>1533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1512</v>
      </c>
      <c r="J20">
        <v>1</v>
      </c>
      <c r="K20" t="s">
        <v>1534</v>
      </c>
      <c r="L20" t="s">
        <v>1517</v>
      </c>
      <c r="M20">
        <v>0</v>
      </c>
      <c r="N20">
        <v>1</v>
      </c>
      <c r="O20">
        <v>0</v>
      </c>
      <c r="S20" t="s">
        <v>1534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1512</v>
      </c>
      <c r="J21">
        <v>1</v>
      </c>
      <c r="K21" t="s">
        <v>1535</v>
      </c>
      <c r="L21" t="s">
        <v>1513</v>
      </c>
      <c r="M21">
        <v>1</v>
      </c>
      <c r="N21">
        <v>0</v>
      </c>
      <c r="O21">
        <v>0</v>
      </c>
      <c r="Q21" t="s">
        <v>1535</v>
      </c>
    </row>
    <row r="22" spans="1:21" x14ac:dyDescent="0.25">
      <c r="A22">
        <v>21</v>
      </c>
      <c r="B22">
        <f>'Editing Page'!B29</f>
        <v>0</v>
      </c>
      <c r="C22" t="s">
        <v>1471</v>
      </c>
      <c r="D22" t="s">
        <v>987</v>
      </c>
      <c r="I22" t="s">
        <v>1512</v>
      </c>
      <c r="J22">
        <v>1</v>
      </c>
      <c r="K22" t="s">
        <v>1536</v>
      </c>
      <c r="L22" t="s">
        <v>1520</v>
      </c>
      <c r="M22">
        <v>0</v>
      </c>
      <c r="N22">
        <v>0</v>
      </c>
      <c r="O22">
        <v>1</v>
      </c>
      <c r="U22" t="s">
        <v>1536</v>
      </c>
    </row>
    <row r="23" spans="1:21" x14ac:dyDescent="0.25">
      <c r="A23">
        <v>22</v>
      </c>
      <c r="B23">
        <f>'Editing Page'!B30</f>
        <v>-1</v>
      </c>
      <c r="D23" t="s">
        <v>1181</v>
      </c>
      <c r="I23" t="s">
        <v>1512</v>
      </c>
      <c r="J23">
        <v>1</v>
      </c>
      <c r="K23" t="s">
        <v>1537</v>
      </c>
      <c r="L23" t="s">
        <v>1520</v>
      </c>
      <c r="M23">
        <v>0</v>
      </c>
      <c r="N23">
        <v>0</v>
      </c>
      <c r="O23">
        <v>1</v>
      </c>
      <c r="U23" t="s">
        <v>1537</v>
      </c>
    </row>
    <row r="24" spans="1:21" x14ac:dyDescent="0.25">
      <c r="A24">
        <v>23</v>
      </c>
      <c r="B24">
        <f>'Editing Page'!B31</f>
        <v>10.1</v>
      </c>
      <c r="C24" t="s">
        <v>1471</v>
      </c>
      <c r="D24" t="s">
        <v>988</v>
      </c>
      <c r="I24" t="s">
        <v>1512</v>
      </c>
      <c r="J24">
        <v>1</v>
      </c>
      <c r="K24" t="s">
        <v>1538</v>
      </c>
      <c r="L24" t="s">
        <v>1520</v>
      </c>
      <c r="M24">
        <v>0</v>
      </c>
      <c r="N24">
        <v>0</v>
      </c>
      <c r="O24">
        <v>1</v>
      </c>
      <c r="U24" t="s">
        <v>1538</v>
      </c>
    </row>
    <row r="25" spans="1:21" x14ac:dyDescent="0.25">
      <c r="A25">
        <v>24</v>
      </c>
      <c r="B25">
        <f>'Editing Page'!B32</f>
        <v>20</v>
      </c>
      <c r="C25" t="s">
        <v>1471</v>
      </c>
      <c r="D25" t="s">
        <v>989</v>
      </c>
      <c r="I25" t="s">
        <v>1512</v>
      </c>
      <c r="J25">
        <v>1</v>
      </c>
      <c r="K25" t="s">
        <v>1539</v>
      </c>
      <c r="L25" t="s">
        <v>1520</v>
      </c>
      <c r="M25">
        <v>0</v>
      </c>
      <c r="N25">
        <v>0</v>
      </c>
      <c r="O25">
        <v>1</v>
      </c>
      <c r="U25" t="s">
        <v>1539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1512</v>
      </c>
      <c r="J26">
        <v>1</v>
      </c>
      <c r="K26" t="s">
        <v>1540</v>
      </c>
      <c r="L26" t="s">
        <v>1517</v>
      </c>
      <c r="M26">
        <v>0</v>
      </c>
      <c r="N26">
        <v>1</v>
      </c>
      <c r="O26">
        <v>0</v>
      </c>
      <c r="S26" t="s">
        <v>1540</v>
      </c>
    </row>
    <row r="27" spans="1:21" x14ac:dyDescent="0.25">
      <c r="A27">
        <v>26</v>
      </c>
      <c r="B27">
        <f>'Editing Page'!B34</f>
        <v>10</v>
      </c>
      <c r="D27" t="s">
        <v>991</v>
      </c>
      <c r="I27" t="s">
        <v>1512</v>
      </c>
      <c r="J27">
        <v>1</v>
      </c>
      <c r="K27" t="s">
        <v>1541</v>
      </c>
      <c r="L27" t="s">
        <v>1520</v>
      </c>
      <c r="M27">
        <v>0</v>
      </c>
      <c r="N27">
        <v>0</v>
      </c>
      <c r="O27">
        <v>1</v>
      </c>
      <c r="U27" t="s">
        <v>1541</v>
      </c>
    </row>
    <row r="28" spans="1:21" x14ac:dyDescent="0.25">
      <c r="A28">
        <v>27</v>
      </c>
      <c r="B28">
        <f>'Editing Page'!B35</f>
        <v>2</v>
      </c>
      <c r="D28" t="s">
        <v>992</v>
      </c>
      <c r="I28" t="s">
        <v>1512</v>
      </c>
      <c r="J28">
        <v>1</v>
      </c>
      <c r="K28" t="s">
        <v>1542</v>
      </c>
      <c r="L28" t="s">
        <v>1517</v>
      </c>
      <c r="M28">
        <v>0</v>
      </c>
      <c r="N28">
        <v>1</v>
      </c>
      <c r="O28">
        <v>0</v>
      </c>
      <c r="S28" t="s">
        <v>1542</v>
      </c>
    </row>
    <row r="29" spans="1:21" x14ac:dyDescent="0.25">
      <c r="A29">
        <v>28</v>
      </c>
      <c r="B29">
        <f>'Editing Page'!B36</f>
        <v>20</v>
      </c>
      <c r="D29" t="s">
        <v>993</v>
      </c>
      <c r="I29" t="s">
        <v>1512</v>
      </c>
      <c r="J29">
        <v>1</v>
      </c>
      <c r="K29" t="s">
        <v>1543</v>
      </c>
      <c r="L29" t="s">
        <v>1517</v>
      </c>
      <c r="M29">
        <v>0</v>
      </c>
      <c r="N29">
        <v>1</v>
      </c>
      <c r="O29">
        <v>0</v>
      </c>
      <c r="S29" t="s">
        <v>1543</v>
      </c>
    </row>
    <row r="30" spans="1:21" x14ac:dyDescent="0.25">
      <c r="A30">
        <v>29</v>
      </c>
      <c r="B30">
        <f>'Editing Page'!B37</f>
        <v>12</v>
      </c>
      <c r="C30" t="s">
        <v>1471</v>
      </c>
      <c r="D30" t="s">
        <v>994</v>
      </c>
      <c r="I30" t="s">
        <v>1512</v>
      </c>
      <c r="J30">
        <v>1</v>
      </c>
      <c r="K30" t="s">
        <v>1544</v>
      </c>
      <c r="L30" t="s">
        <v>1520</v>
      </c>
      <c r="M30">
        <v>0</v>
      </c>
      <c r="N30">
        <v>0</v>
      </c>
      <c r="O30">
        <v>1</v>
      </c>
      <c r="U30" t="s">
        <v>1544</v>
      </c>
    </row>
    <row r="31" spans="1:21" x14ac:dyDescent="0.25">
      <c r="A31">
        <v>30</v>
      </c>
      <c r="B31">
        <f>'Editing Page'!B38</f>
        <v>12</v>
      </c>
      <c r="C31" t="s">
        <v>1471</v>
      </c>
      <c r="D31" t="s">
        <v>995</v>
      </c>
      <c r="I31" t="s">
        <v>1512</v>
      </c>
      <c r="J31">
        <v>1</v>
      </c>
      <c r="K31" t="s">
        <v>1545</v>
      </c>
      <c r="L31" t="s">
        <v>1520</v>
      </c>
      <c r="M31">
        <v>0</v>
      </c>
      <c r="N31">
        <v>0</v>
      </c>
      <c r="O31">
        <v>1</v>
      </c>
      <c r="U31" t="s">
        <v>1545</v>
      </c>
    </row>
    <row r="32" spans="1:21" x14ac:dyDescent="0.25">
      <c r="A32">
        <v>31</v>
      </c>
      <c r="B32">
        <f>'Editing Page'!B39</f>
        <v>59</v>
      </c>
      <c r="C32" t="s">
        <v>1471</v>
      </c>
      <c r="D32" t="s">
        <v>996</v>
      </c>
      <c r="I32" t="s">
        <v>1512</v>
      </c>
      <c r="J32">
        <v>1</v>
      </c>
      <c r="K32" t="s">
        <v>1546</v>
      </c>
      <c r="L32" t="s">
        <v>1520</v>
      </c>
      <c r="M32">
        <v>0</v>
      </c>
      <c r="N32">
        <v>0</v>
      </c>
      <c r="O32">
        <v>1</v>
      </c>
      <c r="U32" t="s">
        <v>1546</v>
      </c>
    </row>
    <row r="33" spans="1:21" x14ac:dyDescent="0.25">
      <c r="A33">
        <v>32</v>
      </c>
      <c r="B33">
        <f>'Editing Page'!B40</f>
        <v>0.5</v>
      </c>
      <c r="C33" t="s">
        <v>1471</v>
      </c>
      <c r="D33" t="s">
        <v>997</v>
      </c>
      <c r="I33" t="s">
        <v>1512</v>
      </c>
      <c r="J33">
        <v>1</v>
      </c>
      <c r="K33" t="s">
        <v>1547</v>
      </c>
      <c r="L33" t="s">
        <v>1520</v>
      </c>
      <c r="M33">
        <v>0</v>
      </c>
      <c r="N33">
        <v>0</v>
      </c>
      <c r="O33">
        <v>1</v>
      </c>
      <c r="U33" t="s">
        <v>1547</v>
      </c>
    </row>
    <row r="34" spans="1:21" x14ac:dyDescent="0.25">
      <c r="A34">
        <v>33</v>
      </c>
      <c r="B34">
        <f>'Editing Page'!B41</f>
        <v>3.5</v>
      </c>
      <c r="C34" t="s">
        <v>1471</v>
      </c>
      <c r="D34" t="s">
        <v>998</v>
      </c>
      <c r="I34" t="s">
        <v>1512</v>
      </c>
      <c r="J34">
        <v>1</v>
      </c>
      <c r="K34" t="s">
        <v>1548</v>
      </c>
      <c r="L34" t="s">
        <v>1520</v>
      </c>
      <c r="M34">
        <v>0</v>
      </c>
      <c r="N34">
        <v>0</v>
      </c>
      <c r="O34">
        <v>1</v>
      </c>
      <c r="U34" t="s">
        <v>1548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1512</v>
      </c>
      <c r="J35">
        <v>1</v>
      </c>
      <c r="K35" t="s">
        <v>1549</v>
      </c>
      <c r="L35" t="s">
        <v>1517</v>
      </c>
      <c r="M35">
        <v>0</v>
      </c>
      <c r="N35">
        <v>1</v>
      </c>
      <c r="O35">
        <v>0</v>
      </c>
      <c r="S35" t="s">
        <v>1549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1512</v>
      </c>
      <c r="J36">
        <v>1</v>
      </c>
      <c r="K36" t="s">
        <v>1550</v>
      </c>
      <c r="L36" t="s">
        <v>1517</v>
      </c>
      <c r="M36">
        <v>0</v>
      </c>
      <c r="N36">
        <v>1</v>
      </c>
      <c r="O36">
        <v>0</v>
      </c>
      <c r="S36" t="s">
        <v>1550</v>
      </c>
    </row>
    <row r="37" spans="1:21" x14ac:dyDescent="0.25">
      <c r="A37">
        <v>36</v>
      </c>
      <c r="B37">
        <f>'Editing Page'!B44</f>
        <v>3.5</v>
      </c>
      <c r="C37" t="s">
        <v>1471</v>
      </c>
      <c r="D37" t="s">
        <v>1184</v>
      </c>
      <c r="I37" t="s">
        <v>1512</v>
      </c>
      <c r="J37">
        <v>1</v>
      </c>
      <c r="K37" t="s">
        <v>1551</v>
      </c>
      <c r="L37" t="s">
        <v>1520</v>
      </c>
      <c r="M37">
        <v>0</v>
      </c>
      <c r="N37">
        <v>0</v>
      </c>
      <c r="O37">
        <v>1</v>
      </c>
      <c r="U37" t="s">
        <v>1551</v>
      </c>
    </row>
    <row r="38" spans="1:21" x14ac:dyDescent="0.25">
      <c r="A38">
        <v>37</v>
      </c>
      <c r="B38">
        <f>'Editing Page'!B45</f>
        <v>1.5449999999999999</v>
      </c>
      <c r="C38" t="s">
        <v>1471</v>
      </c>
      <c r="D38" t="s">
        <v>999</v>
      </c>
      <c r="I38" t="s">
        <v>1512</v>
      </c>
      <c r="J38">
        <v>1</v>
      </c>
      <c r="K38" t="s">
        <v>1552</v>
      </c>
      <c r="L38" t="s">
        <v>1520</v>
      </c>
      <c r="M38">
        <v>0</v>
      </c>
      <c r="N38">
        <v>0</v>
      </c>
      <c r="O38">
        <v>1</v>
      </c>
      <c r="U38" t="s">
        <v>1552</v>
      </c>
    </row>
    <row r="39" spans="1:21" x14ac:dyDescent="0.25">
      <c r="A39">
        <v>38</v>
      </c>
      <c r="B39">
        <f>'Editing Page'!B46</f>
        <v>-1</v>
      </c>
      <c r="C39" t="s">
        <v>1471</v>
      </c>
      <c r="D39" t="s">
        <v>1553</v>
      </c>
    </row>
    <row r="40" spans="1:21" x14ac:dyDescent="0.25">
      <c r="A40">
        <v>39</v>
      </c>
      <c r="B40">
        <f>'Editing Page'!B47</f>
        <v>1</v>
      </c>
      <c r="D40" t="s">
        <v>1000</v>
      </c>
      <c r="I40" t="s">
        <v>1512</v>
      </c>
      <c r="J40">
        <v>1</v>
      </c>
      <c r="K40" t="s">
        <v>1554</v>
      </c>
      <c r="L40" t="s">
        <v>1517</v>
      </c>
      <c r="M40">
        <v>0</v>
      </c>
      <c r="N40">
        <v>1</v>
      </c>
      <c r="O40">
        <v>0</v>
      </c>
      <c r="S40" t="s">
        <v>1554</v>
      </c>
    </row>
    <row r="41" spans="1:21" x14ac:dyDescent="0.25">
      <c r="A41">
        <v>40</v>
      </c>
      <c r="B41">
        <f>'Editing Page'!B48</f>
        <v>1</v>
      </c>
      <c r="D41" t="s">
        <v>1001</v>
      </c>
      <c r="I41" t="s">
        <v>1512</v>
      </c>
      <c r="J41">
        <v>1</v>
      </c>
      <c r="K41" t="s">
        <v>1555</v>
      </c>
      <c r="L41" t="s">
        <v>1517</v>
      </c>
      <c r="M41">
        <v>0</v>
      </c>
      <c r="N41">
        <v>1</v>
      </c>
      <c r="O41">
        <v>0</v>
      </c>
      <c r="S41" t="s">
        <v>1555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1512</v>
      </c>
      <c r="J42">
        <v>1</v>
      </c>
      <c r="K42" t="s">
        <v>1556</v>
      </c>
      <c r="L42" t="s">
        <v>1517</v>
      </c>
      <c r="M42">
        <v>0</v>
      </c>
      <c r="N42">
        <v>1</v>
      </c>
      <c r="O42">
        <v>0</v>
      </c>
      <c r="S42" t="s">
        <v>1556</v>
      </c>
    </row>
    <row r="43" spans="1:21" x14ac:dyDescent="0.25">
      <c r="A43">
        <v>42</v>
      </c>
      <c r="B43">
        <f>'Editing Page'!B50</f>
        <v>-1</v>
      </c>
      <c r="C43" t="s">
        <v>1471</v>
      </c>
      <c r="D43" t="s">
        <v>1002</v>
      </c>
      <c r="I43" t="s">
        <v>1512</v>
      </c>
      <c r="J43">
        <v>1</v>
      </c>
      <c r="K43" t="s">
        <v>1557</v>
      </c>
      <c r="L43" t="s">
        <v>1520</v>
      </c>
      <c r="M43">
        <v>0</v>
      </c>
      <c r="N43">
        <v>0</v>
      </c>
      <c r="O43">
        <v>1</v>
      </c>
      <c r="U43" t="s">
        <v>1557</v>
      </c>
    </row>
    <row r="44" spans="1:21" x14ac:dyDescent="0.25">
      <c r="A44">
        <v>43</v>
      </c>
      <c r="B44">
        <f>'Editing Page'!B51</f>
        <v>-1</v>
      </c>
      <c r="C44" t="s">
        <v>1471</v>
      </c>
      <c r="D44" t="s">
        <v>1003</v>
      </c>
      <c r="I44" t="s">
        <v>1512</v>
      </c>
      <c r="J44">
        <v>1</v>
      </c>
      <c r="K44" t="s">
        <v>1558</v>
      </c>
      <c r="L44" t="s">
        <v>1520</v>
      </c>
      <c r="M44">
        <v>0</v>
      </c>
      <c r="N44">
        <v>0</v>
      </c>
      <c r="O44">
        <v>1</v>
      </c>
      <c r="U44" t="s">
        <v>1558</v>
      </c>
    </row>
    <row r="45" spans="1:21" x14ac:dyDescent="0.25">
      <c r="A45">
        <v>44</v>
      </c>
      <c r="B45" t="str">
        <f>'Editing Page'!B52</f>
        <v>ISS</v>
      </c>
      <c r="D45" t="s">
        <v>1004</v>
      </c>
      <c r="I45" t="s">
        <v>1512</v>
      </c>
      <c r="J45">
        <v>1</v>
      </c>
      <c r="K45" t="s">
        <v>1485</v>
      </c>
      <c r="L45" t="s">
        <v>1513</v>
      </c>
      <c r="M45">
        <v>1</v>
      </c>
      <c r="N45">
        <v>0</v>
      </c>
      <c r="O45">
        <v>0</v>
      </c>
      <c r="Q45" t="s">
        <v>1485</v>
      </c>
    </row>
    <row r="46" spans="1:21" x14ac:dyDescent="0.25">
      <c r="A46">
        <v>45</v>
      </c>
      <c r="B46" t="str">
        <f>'Editing Page'!B53</f>
        <v>BPS</v>
      </c>
      <c r="D46" t="s">
        <v>1005</v>
      </c>
      <c r="I46" t="s">
        <v>1512</v>
      </c>
      <c r="J46">
        <v>1</v>
      </c>
      <c r="K46" t="s">
        <v>1559</v>
      </c>
      <c r="L46" t="s">
        <v>1513</v>
      </c>
      <c r="M46">
        <v>1</v>
      </c>
      <c r="N46">
        <v>0</v>
      </c>
      <c r="O46">
        <v>0</v>
      </c>
      <c r="Q46" t="s">
        <v>1559</v>
      </c>
    </row>
    <row r="47" spans="1:21" x14ac:dyDescent="0.25">
      <c r="A47">
        <v>46</v>
      </c>
      <c r="B47">
        <f>'Editing Page'!B54</f>
        <v>-1</v>
      </c>
      <c r="C47" t="s">
        <v>1471</v>
      </c>
      <c r="D47" t="s">
        <v>1006</v>
      </c>
      <c r="I47" t="s">
        <v>1512</v>
      </c>
      <c r="J47">
        <v>1</v>
      </c>
      <c r="K47" t="s">
        <v>1486</v>
      </c>
      <c r="L47" t="s">
        <v>1520</v>
      </c>
      <c r="M47">
        <v>0</v>
      </c>
      <c r="N47">
        <v>0</v>
      </c>
      <c r="O47">
        <v>1</v>
      </c>
      <c r="U47" t="s">
        <v>1486</v>
      </c>
    </row>
    <row r="48" spans="1:21" x14ac:dyDescent="0.25">
      <c r="A48">
        <v>47</v>
      </c>
      <c r="B48">
        <f>'Editing Page'!B55</f>
        <v>-1</v>
      </c>
      <c r="C48" t="s">
        <v>1471</v>
      </c>
      <c r="D48" t="s">
        <v>1187</v>
      </c>
      <c r="I48" t="s">
        <v>1512</v>
      </c>
      <c r="J48">
        <v>1</v>
      </c>
      <c r="K48" t="s">
        <v>1487</v>
      </c>
      <c r="L48" t="s">
        <v>1520</v>
      </c>
      <c r="M48">
        <v>0</v>
      </c>
      <c r="N48">
        <v>0</v>
      </c>
      <c r="O48">
        <v>1</v>
      </c>
      <c r="U48" t="s">
        <v>1487</v>
      </c>
    </row>
    <row r="49" spans="1:21" x14ac:dyDescent="0.25">
      <c r="A49">
        <v>48</v>
      </c>
      <c r="B49">
        <f>'Editing Page'!B56</f>
        <v>-1</v>
      </c>
      <c r="C49" t="s">
        <v>1471</v>
      </c>
      <c r="D49" t="s">
        <v>1188</v>
      </c>
      <c r="I49" t="s">
        <v>1512</v>
      </c>
      <c r="J49">
        <v>1</v>
      </c>
      <c r="K49" t="s">
        <v>1488</v>
      </c>
      <c r="L49" t="s">
        <v>1520</v>
      </c>
      <c r="M49">
        <v>0</v>
      </c>
      <c r="N49">
        <v>0</v>
      </c>
      <c r="O49">
        <v>1</v>
      </c>
      <c r="U49" t="s">
        <v>1488</v>
      </c>
    </row>
    <row r="50" spans="1:21" x14ac:dyDescent="0.25">
      <c r="A50">
        <v>49</v>
      </c>
      <c r="B50">
        <f>'Editing Page'!B57</f>
        <v>-1</v>
      </c>
      <c r="C50" t="s">
        <v>1471</v>
      </c>
      <c r="D50" t="s">
        <v>1189</v>
      </c>
      <c r="I50" t="s">
        <v>1512</v>
      </c>
      <c r="J50">
        <v>1</v>
      </c>
      <c r="K50" t="s">
        <v>1489</v>
      </c>
      <c r="L50" t="s">
        <v>1520</v>
      </c>
      <c r="M50">
        <v>0</v>
      </c>
      <c r="N50">
        <v>0</v>
      </c>
      <c r="O50">
        <v>1</v>
      </c>
      <c r="U50" t="s">
        <v>1489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1512</v>
      </c>
      <c r="J51">
        <v>1</v>
      </c>
      <c r="K51" t="s">
        <v>1490</v>
      </c>
      <c r="L51" t="s">
        <v>1517</v>
      </c>
      <c r="M51">
        <v>0</v>
      </c>
      <c r="N51">
        <v>1</v>
      </c>
      <c r="O51">
        <v>0</v>
      </c>
      <c r="S51" t="s">
        <v>1490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1512</v>
      </c>
      <c r="J52">
        <v>1</v>
      </c>
      <c r="K52" t="s">
        <v>1491</v>
      </c>
      <c r="L52" t="s">
        <v>1517</v>
      </c>
      <c r="M52">
        <v>0</v>
      </c>
      <c r="N52">
        <v>1</v>
      </c>
      <c r="O52">
        <v>0</v>
      </c>
      <c r="S52" t="s">
        <v>1491</v>
      </c>
    </row>
    <row r="53" spans="1:21" x14ac:dyDescent="0.25">
      <c r="A53">
        <v>52</v>
      </c>
      <c r="B53">
        <f>'Editing Page'!B60</f>
        <v>2</v>
      </c>
      <c r="C53" t="s">
        <v>1471</v>
      </c>
      <c r="D53" t="s">
        <v>1009</v>
      </c>
      <c r="I53" t="s">
        <v>1512</v>
      </c>
      <c r="J53">
        <v>1</v>
      </c>
      <c r="K53" t="s">
        <v>1459</v>
      </c>
      <c r="L53" t="s">
        <v>1520</v>
      </c>
      <c r="M53">
        <v>0</v>
      </c>
      <c r="N53">
        <v>0</v>
      </c>
      <c r="O53">
        <v>1</v>
      </c>
      <c r="U53" t="s">
        <v>1459</v>
      </c>
    </row>
    <row r="54" spans="1:21" x14ac:dyDescent="0.25">
      <c r="A54">
        <v>53</v>
      </c>
      <c r="B54">
        <f>'Editing Page'!B61</f>
        <v>-1</v>
      </c>
      <c r="C54" t="s">
        <v>1471</v>
      </c>
      <c r="D54" t="s">
        <v>1560</v>
      </c>
    </row>
    <row r="55" spans="1:21" x14ac:dyDescent="0.25">
      <c r="A55">
        <v>54</v>
      </c>
      <c r="B55">
        <f>'Editing Page'!B62</f>
        <v>-1</v>
      </c>
      <c r="C55" t="s">
        <v>1471</v>
      </c>
      <c r="D55" t="s">
        <v>1010</v>
      </c>
      <c r="I55" t="s">
        <v>1512</v>
      </c>
      <c r="J55">
        <v>1</v>
      </c>
      <c r="K55" t="s">
        <v>1460</v>
      </c>
      <c r="L55" t="s">
        <v>1520</v>
      </c>
      <c r="M55">
        <v>0</v>
      </c>
      <c r="N55">
        <v>0</v>
      </c>
      <c r="O55">
        <v>1</v>
      </c>
      <c r="U55" t="s">
        <v>1460</v>
      </c>
    </row>
    <row r="56" spans="1:21" x14ac:dyDescent="0.25">
      <c r="A56">
        <v>55</v>
      </c>
      <c r="B56">
        <f>'Editing Page'!B63</f>
        <v>71</v>
      </c>
      <c r="C56" t="s">
        <v>1471</v>
      </c>
      <c r="D56" t="s">
        <v>1011</v>
      </c>
      <c r="I56" t="s">
        <v>1512</v>
      </c>
      <c r="J56">
        <v>1</v>
      </c>
      <c r="K56" t="s">
        <v>1492</v>
      </c>
      <c r="L56" t="s">
        <v>1520</v>
      </c>
      <c r="M56">
        <v>0</v>
      </c>
      <c r="N56">
        <v>0</v>
      </c>
      <c r="O56">
        <v>1</v>
      </c>
      <c r="U56" t="s">
        <v>1492</v>
      </c>
    </row>
    <row r="57" spans="1:21" x14ac:dyDescent="0.25">
      <c r="A57">
        <v>56</v>
      </c>
      <c r="B57">
        <f>'Editing Page'!B64</f>
        <v>121</v>
      </c>
      <c r="C57" t="s">
        <v>1471</v>
      </c>
      <c r="D57" t="s">
        <v>1012</v>
      </c>
      <c r="I57" t="s">
        <v>1512</v>
      </c>
      <c r="J57">
        <v>1</v>
      </c>
      <c r="K57" t="s">
        <v>1493</v>
      </c>
      <c r="L57" t="s">
        <v>1520</v>
      </c>
      <c r="M57">
        <v>0</v>
      </c>
      <c r="N57">
        <v>0</v>
      </c>
      <c r="O57">
        <v>1</v>
      </c>
      <c r="U57" t="s">
        <v>1493</v>
      </c>
    </row>
    <row r="58" spans="1:21" x14ac:dyDescent="0.25">
      <c r="A58">
        <v>57</v>
      </c>
      <c r="B58">
        <f>'Editing Page'!B65</f>
        <v>85</v>
      </c>
      <c r="C58" t="s">
        <v>1472</v>
      </c>
      <c r="D58" t="s">
        <v>1013</v>
      </c>
      <c r="I58" t="s">
        <v>1512</v>
      </c>
      <c r="J58">
        <v>1</v>
      </c>
      <c r="K58" t="s">
        <v>1494</v>
      </c>
      <c r="L58" t="s">
        <v>1520</v>
      </c>
      <c r="M58">
        <v>0</v>
      </c>
      <c r="N58">
        <v>0</v>
      </c>
      <c r="O58">
        <v>1</v>
      </c>
      <c r="U58" t="s">
        <v>1494</v>
      </c>
    </row>
    <row r="59" spans="1:21" x14ac:dyDescent="0.25">
      <c r="A59">
        <v>58</v>
      </c>
      <c r="B59">
        <f>'Editing Page'!B66</f>
        <v>0</v>
      </c>
      <c r="C59" t="s">
        <v>1471</v>
      </c>
      <c r="D59" t="s">
        <v>1014</v>
      </c>
      <c r="I59" t="s">
        <v>1512</v>
      </c>
      <c r="J59">
        <v>1</v>
      </c>
      <c r="K59" t="s">
        <v>1495</v>
      </c>
      <c r="L59" t="s">
        <v>1520</v>
      </c>
      <c r="M59">
        <v>0</v>
      </c>
      <c r="N59">
        <v>0</v>
      </c>
      <c r="O59">
        <v>1</v>
      </c>
      <c r="U59" t="s">
        <v>1495</v>
      </c>
    </row>
    <row r="60" spans="1:21" x14ac:dyDescent="0.25">
      <c r="A60">
        <v>59</v>
      </c>
      <c r="B60">
        <f>'Editing Page'!B67</f>
        <v>5000</v>
      </c>
      <c r="C60" t="s">
        <v>1471</v>
      </c>
      <c r="D60" t="s">
        <v>1015</v>
      </c>
      <c r="I60" t="s">
        <v>1512</v>
      </c>
      <c r="J60">
        <v>1</v>
      </c>
      <c r="K60" t="s">
        <v>1496</v>
      </c>
      <c r="L60" t="s">
        <v>1520</v>
      </c>
      <c r="M60">
        <v>0</v>
      </c>
      <c r="N60">
        <v>0</v>
      </c>
      <c r="O60">
        <v>1</v>
      </c>
      <c r="U60" t="s">
        <v>1496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1512</v>
      </c>
      <c r="J61">
        <v>1</v>
      </c>
      <c r="K61" t="s">
        <v>1497</v>
      </c>
      <c r="L61" t="s">
        <v>1517</v>
      </c>
      <c r="M61">
        <v>0</v>
      </c>
      <c r="N61">
        <v>1</v>
      </c>
      <c r="O61">
        <v>0</v>
      </c>
      <c r="S61" t="s">
        <v>1497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1512</v>
      </c>
      <c r="J62">
        <v>1</v>
      </c>
      <c r="K62" t="s">
        <v>1498</v>
      </c>
      <c r="L62" t="s">
        <v>1517</v>
      </c>
      <c r="M62">
        <v>0</v>
      </c>
      <c r="N62">
        <v>1</v>
      </c>
      <c r="O62">
        <v>0</v>
      </c>
      <c r="S62" t="s">
        <v>1498</v>
      </c>
    </row>
    <row r="63" spans="1:21" x14ac:dyDescent="0.25">
      <c r="A63">
        <v>62</v>
      </c>
      <c r="B63">
        <f>'Editing Page'!B70</f>
        <v>0</v>
      </c>
      <c r="C63" t="s">
        <v>1471</v>
      </c>
      <c r="D63" t="s">
        <v>1018</v>
      </c>
      <c r="I63" t="s">
        <v>1512</v>
      </c>
      <c r="J63">
        <v>1</v>
      </c>
      <c r="K63" t="s">
        <v>1499</v>
      </c>
      <c r="L63" t="s">
        <v>1520</v>
      </c>
      <c r="M63">
        <v>0</v>
      </c>
      <c r="N63">
        <v>0</v>
      </c>
      <c r="O63">
        <v>1</v>
      </c>
      <c r="U63" t="s">
        <v>1499</v>
      </c>
    </row>
    <row r="64" spans="1:21" x14ac:dyDescent="0.25">
      <c r="A64">
        <v>63</v>
      </c>
      <c r="B64">
        <f>'Editing Page'!B71</f>
        <v>50</v>
      </c>
      <c r="C64" t="s">
        <v>1471</v>
      </c>
      <c r="D64" t="s">
        <v>1019</v>
      </c>
      <c r="I64" t="s">
        <v>1512</v>
      </c>
      <c r="J64">
        <v>1</v>
      </c>
      <c r="K64" t="s">
        <v>1500</v>
      </c>
      <c r="L64" t="s">
        <v>1520</v>
      </c>
      <c r="M64">
        <v>0</v>
      </c>
      <c r="N64">
        <v>0</v>
      </c>
      <c r="O64">
        <v>1</v>
      </c>
      <c r="U64" t="s">
        <v>1500</v>
      </c>
    </row>
    <row r="65" spans="1:21" x14ac:dyDescent="0.25">
      <c r="A65">
        <v>64</v>
      </c>
      <c r="B65">
        <f>'Editing Page'!B72</f>
        <v>15</v>
      </c>
      <c r="C65" t="s">
        <v>1471</v>
      </c>
      <c r="D65" t="s">
        <v>1020</v>
      </c>
      <c r="I65" t="s">
        <v>1512</v>
      </c>
      <c r="J65">
        <v>1</v>
      </c>
      <c r="K65" t="s">
        <v>1501</v>
      </c>
      <c r="L65" t="s">
        <v>1520</v>
      </c>
      <c r="M65">
        <v>0</v>
      </c>
      <c r="N65">
        <v>0</v>
      </c>
      <c r="O65">
        <v>1</v>
      </c>
      <c r="U65" t="s">
        <v>1501</v>
      </c>
    </row>
    <row r="66" spans="1:21" x14ac:dyDescent="0.25">
      <c r="A66">
        <v>65</v>
      </c>
      <c r="B66">
        <f>'Editing Page'!B73</f>
        <v>40</v>
      </c>
      <c r="C66" t="s">
        <v>1471</v>
      </c>
      <c r="D66" t="s">
        <v>1021</v>
      </c>
      <c r="I66" t="s">
        <v>1512</v>
      </c>
      <c r="J66">
        <v>1</v>
      </c>
      <c r="K66" t="s">
        <v>1502</v>
      </c>
      <c r="L66" t="s">
        <v>1520</v>
      </c>
      <c r="M66">
        <v>0</v>
      </c>
      <c r="N66">
        <v>0</v>
      </c>
      <c r="O66">
        <v>1</v>
      </c>
      <c r="U66" t="s">
        <v>1502</v>
      </c>
    </row>
    <row r="67" spans="1:21" x14ac:dyDescent="0.25">
      <c r="A67">
        <v>66</v>
      </c>
      <c r="B67">
        <f>'Editing Page'!B74</f>
        <v>0</v>
      </c>
      <c r="C67" t="s">
        <v>1471</v>
      </c>
      <c r="D67" t="s">
        <v>1022</v>
      </c>
      <c r="J67">
        <v>0</v>
      </c>
      <c r="K67" t="s">
        <v>1503</v>
      </c>
      <c r="L67" t="s">
        <v>1520</v>
      </c>
      <c r="M67">
        <v>0</v>
      </c>
      <c r="N67">
        <v>0</v>
      </c>
      <c r="O67">
        <v>1</v>
      </c>
      <c r="U67" t="s">
        <v>1503</v>
      </c>
    </row>
    <row r="68" spans="1:21" x14ac:dyDescent="0.25">
      <c r="A68">
        <v>67</v>
      </c>
      <c r="B68">
        <f>'Editing Page'!B75</f>
        <v>0</v>
      </c>
      <c r="C68" t="s">
        <v>1471</v>
      </c>
      <c r="D68" t="s">
        <v>1023</v>
      </c>
      <c r="J68">
        <v>0</v>
      </c>
      <c r="K68" t="s">
        <v>1504</v>
      </c>
      <c r="L68" t="s">
        <v>1520</v>
      </c>
      <c r="M68">
        <v>0</v>
      </c>
      <c r="N68">
        <v>0</v>
      </c>
      <c r="O68">
        <v>1</v>
      </c>
      <c r="U68" t="s">
        <v>1504</v>
      </c>
    </row>
    <row r="69" spans="1:21" x14ac:dyDescent="0.25">
      <c r="A69">
        <v>68</v>
      </c>
      <c r="B69">
        <f>'Editing Page'!B76</f>
        <v>0</v>
      </c>
      <c r="C69" t="s">
        <v>1471</v>
      </c>
      <c r="D69" t="s">
        <v>1024</v>
      </c>
      <c r="J69">
        <v>0</v>
      </c>
      <c r="K69" t="s">
        <v>1505</v>
      </c>
      <c r="L69" t="s">
        <v>1520</v>
      </c>
      <c r="M69">
        <v>0</v>
      </c>
      <c r="N69">
        <v>0</v>
      </c>
      <c r="O69">
        <v>1</v>
      </c>
      <c r="U69" t="s">
        <v>1505</v>
      </c>
    </row>
    <row r="70" spans="1:21" x14ac:dyDescent="0.25">
      <c r="A70">
        <v>69</v>
      </c>
      <c r="B70" t="str">
        <f>'Editing Page'!B77</f>
        <v>Eskom</v>
      </c>
      <c r="D70" t="s">
        <v>1025</v>
      </c>
      <c r="J70">
        <v>0</v>
      </c>
      <c r="K70" t="s">
        <v>1506</v>
      </c>
      <c r="L70" t="s">
        <v>1513</v>
      </c>
      <c r="M70">
        <v>1</v>
      </c>
      <c r="N70">
        <v>0</v>
      </c>
      <c r="O70">
        <v>0</v>
      </c>
      <c r="Q70" t="s">
        <v>1506</v>
      </c>
    </row>
    <row r="71" spans="1:21" x14ac:dyDescent="0.25">
      <c r="A71">
        <v>70</v>
      </c>
      <c r="B71" t="str">
        <f>'Editing Page'!B78</f>
        <v>Majuba</v>
      </c>
      <c r="D71" t="s">
        <v>1026</v>
      </c>
      <c r="J71">
        <v>0</v>
      </c>
      <c r="K71" t="s">
        <v>1507</v>
      </c>
      <c r="L71" t="s">
        <v>1513</v>
      </c>
      <c r="M71">
        <v>1</v>
      </c>
      <c r="N71">
        <v>0</v>
      </c>
      <c r="O71">
        <v>0</v>
      </c>
      <c r="Q71" t="s">
        <v>1507</v>
      </c>
    </row>
    <row r="72" spans="1:21" x14ac:dyDescent="0.25">
      <c r="A72">
        <v>71</v>
      </c>
      <c r="B72">
        <f>'Editing Page'!B79</f>
        <v>2</v>
      </c>
      <c r="D72" t="s">
        <v>1561</v>
      </c>
      <c r="J72">
        <v>0</v>
      </c>
      <c r="K72" t="s">
        <v>1562</v>
      </c>
      <c r="L72" t="s">
        <v>1517</v>
      </c>
      <c r="M72">
        <v>0</v>
      </c>
      <c r="N72">
        <v>1</v>
      </c>
      <c r="O72">
        <v>0</v>
      </c>
      <c r="S72" t="s">
        <v>1562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1508</v>
      </c>
      <c r="L73" t="s">
        <v>1513</v>
      </c>
      <c r="M73">
        <v>1</v>
      </c>
      <c r="N73">
        <v>0</v>
      </c>
      <c r="O73">
        <v>0</v>
      </c>
      <c r="Q73" t="s">
        <v>1508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1563</v>
      </c>
      <c r="L74" t="s">
        <v>1513</v>
      </c>
      <c r="M74">
        <v>1</v>
      </c>
      <c r="N74">
        <v>0</v>
      </c>
      <c r="O74">
        <v>0</v>
      </c>
      <c r="Q74" t="s">
        <v>1563</v>
      </c>
    </row>
    <row r="75" spans="1:21" x14ac:dyDescent="0.25">
      <c r="A75">
        <v>74</v>
      </c>
      <c r="B75">
        <f>'Editing Page'!B82</f>
        <v>6</v>
      </c>
      <c r="C75" t="s">
        <v>1473</v>
      </c>
      <c r="D75" t="s">
        <v>1031</v>
      </c>
      <c r="J75">
        <v>0</v>
      </c>
      <c r="K75" t="s">
        <v>1564</v>
      </c>
      <c r="L75" t="s">
        <v>1520</v>
      </c>
      <c r="M75">
        <v>0</v>
      </c>
      <c r="N75">
        <v>0</v>
      </c>
      <c r="O75">
        <v>1</v>
      </c>
      <c r="U75" t="s">
        <v>1564</v>
      </c>
    </row>
    <row r="76" spans="1:21" x14ac:dyDescent="0.25">
      <c r="A76">
        <v>75</v>
      </c>
      <c r="B76">
        <f>'Editing Page'!B83</f>
        <v>0.6</v>
      </c>
      <c r="C76" t="s">
        <v>1473</v>
      </c>
      <c r="D76" t="s">
        <v>1032</v>
      </c>
      <c r="J76">
        <v>0</v>
      </c>
      <c r="K76" t="s">
        <v>1565</v>
      </c>
      <c r="L76" t="s">
        <v>1520</v>
      </c>
      <c r="M76">
        <v>0</v>
      </c>
      <c r="N76">
        <v>0</v>
      </c>
      <c r="O76">
        <v>1</v>
      </c>
      <c r="U76" t="s">
        <v>1565</v>
      </c>
    </row>
    <row r="77" spans="1:21" x14ac:dyDescent="0.25">
      <c r="A77">
        <v>76</v>
      </c>
      <c r="B77">
        <f>'Editing Page'!B84</f>
        <v>2</v>
      </c>
      <c r="C77" t="s">
        <v>1473</v>
      </c>
      <c r="D77" t="s">
        <v>1033</v>
      </c>
      <c r="J77">
        <v>0</v>
      </c>
      <c r="K77" t="s">
        <v>1566</v>
      </c>
      <c r="L77" t="s">
        <v>1520</v>
      </c>
      <c r="M77">
        <v>0</v>
      </c>
      <c r="N77">
        <v>0</v>
      </c>
      <c r="O77">
        <v>1</v>
      </c>
      <c r="U77" t="s">
        <v>1566</v>
      </c>
    </row>
    <row r="78" spans="1:21" x14ac:dyDescent="0.25">
      <c r="A78">
        <v>77</v>
      </c>
      <c r="B78">
        <f>'Editing Page'!B85</f>
        <v>1800</v>
      </c>
      <c r="C78" t="s">
        <v>1474</v>
      </c>
      <c r="D78" t="s">
        <v>1034</v>
      </c>
      <c r="J78">
        <v>0</v>
      </c>
      <c r="K78" t="s">
        <v>1567</v>
      </c>
      <c r="L78" t="s">
        <v>1520</v>
      </c>
      <c r="M78">
        <v>0</v>
      </c>
      <c r="N78">
        <v>0</v>
      </c>
      <c r="O78">
        <v>1</v>
      </c>
      <c r="U78" t="s">
        <v>1567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1568</v>
      </c>
      <c r="L79" t="s">
        <v>1513</v>
      </c>
      <c r="M79">
        <v>1</v>
      </c>
      <c r="N79">
        <v>0</v>
      </c>
      <c r="O79">
        <v>0</v>
      </c>
      <c r="Q79" t="s">
        <v>1568</v>
      </c>
    </row>
    <row r="80" spans="1:21" x14ac:dyDescent="0.25">
      <c r="A80">
        <v>79</v>
      </c>
      <c r="B80" t="str">
        <f>'Editing Page'!B87</f>
        <v>IC411</v>
      </c>
      <c r="D80" t="s">
        <v>1036</v>
      </c>
      <c r="J80">
        <v>0</v>
      </c>
      <c r="K80" t="s">
        <v>1569</v>
      </c>
      <c r="L80" t="s">
        <v>1513</v>
      </c>
      <c r="M80">
        <v>1</v>
      </c>
      <c r="N80">
        <v>0</v>
      </c>
      <c r="O80">
        <v>0</v>
      </c>
      <c r="Q80" t="s">
        <v>1569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1570</v>
      </c>
      <c r="L81" t="s">
        <v>1513</v>
      </c>
      <c r="M81">
        <v>1</v>
      </c>
      <c r="N81">
        <v>0</v>
      </c>
      <c r="O81">
        <v>0</v>
      </c>
      <c r="Q81" t="s">
        <v>1570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1571</v>
      </c>
      <c r="L82" t="s">
        <v>1517</v>
      </c>
      <c r="M82">
        <v>0</v>
      </c>
      <c r="N82">
        <v>1</v>
      </c>
      <c r="O82">
        <v>0</v>
      </c>
      <c r="S82" t="s">
        <v>1571</v>
      </c>
    </row>
    <row r="83" spans="1:21" x14ac:dyDescent="0.25">
      <c r="A83">
        <v>82</v>
      </c>
      <c r="B83">
        <f>'Editing Page'!B90</f>
        <v>10</v>
      </c>
      <c r="C83" t="s">
        <v>1475</v>
      </c>
      <c r="D83" t="s">
        <v>1040</v>
      </c>
      <c r="J83">
        <v>0</v>
      </c>
      <c r="K83" t="s">
        <v>1572</v>
      </c>
      <c r="L83" t="s">
        <v>1520</v>
      </c>
      <c r="M83">
        <v>0</v>
      </c>
      <c r="N83">
        <v>0</v>
      </c>
      <c r="O83">
        <v>1</v>
      </c>
      <c r="U83" t="s">
        <v>1572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1573</v>
      </c>
      <c r="L84" t="s">
        <v>1517</v>
      </c>
      <c r="M84">
        <v>0</v>
      </c>
      <c r="N84">
        <v>1</v>
      </c>
      <c r="O84">
        <v>0</v>
      </c>
      <c r="S84" t="s">
        <v>1573</v>
      </c>
    </row>
    <row r="85" spans="1:21" x14ac:dyDescent="0.25">
      <c r="A85">
        <v>84</v>
      </c>
      <c r="B85">
        <f>'Editing Page'!B92</f>
        <v>40</v>
      </c>
      <c r="C85" t="s">
        <v>1475</v>
      </c>
      <c r="D85" t="s">
        <v>1041</v>
      </c>
      <c r="J85">
        <v>0</v>
      </c>
      <c r="K85" t="s">
        <v>1574</v>
      </c>
      <c r="L85" t="s">
        <v>1520</v>
      </c>
      <c r="M85">
        <v>0</v>
      </c>
      <c r="N85">
        <v>0</v>
      </c>
      <c r="O85">
        <v>1</v>
      </c>
      <c r="U85" t="s">
        <v>1574</v>
      </c>
    </row>
    <row r="86" spans="1:21" x14ac:dyDescent="0.25">
      <c r="A86">
        <v>85</v>
      </c>
      <c r="B86">
        <f>'Editing Page'!B93</f>
        <v>1100</v>
      </c>
      <c r="C86" t="s">
        <v>1476</v>
      </c>
      <c r="D86" t="s">
        <v>1042</v>
      </c>
      <c r="J86">
        <v>0</v>
      </c>
      <c r="K86" t="s">
        <v>1575</v>
      </c>
      <c r="L86" t="s">
        <v>1520</v>
      </c>
      <c r="M86">
        <v>0</v>
      </c>
      <c r="N86">
        <v>0</v>
      </c>
      <c r="O86">
        <v>1</v>
      </c>
      <c r="U86" t="s">
        <v>1575</v>
      </c>
    </row>
    <row r="87" spans="1:21" x14ac:dyDescent="0.25">
      <c r="A87">
        <v>86</v>
      </c>
      <c r="B87">
        <f>'Editing Page'!B94</f>
        <v>120</v>
      </c>
      <c r="C87" t="s">
        <v>1475</v>
      </c>
      <c r="D87" t="s">
        <v>1043</v>
      </c>
      <c r="J87">
        <v>0</v>
      </c>
      <c r="K87" t="s">
        <v>1576</v>
      </c>
      <c r="L87" t="s">
        <v>1520</v>
      </c>
      <c r="M87">
        <v>0</v>
      </c>
      <c r="N87">
        <v>0</v>
      </c>
      <c r="O87">
        <v>1</v>
      </c>
      <c r="U87" t="s">
        <v>1576</v>
      </c>
    </row>
    <row r="88" spans="1:21" x14ac:dyDescent="0.25">
      <c r="A88">
        <v>87</v>
      </c>
      <c r="B88">
        <f>'Editing Page'!B95</f>
        <v>130</v>
      </c>
      <c r="C88" t="s">
        <v>1475</v>
      </c>
      <c r="D88" t="s">
        <v>1044</v>
      </c>
      <c r="J88">
        <v>0</v>
      </c>
      <c r="K88" t="s">
        <v>1577</v>
      </c>
      <c r="L88" t="s">
        <v>1520</v>
      </c>
      <c r="M88">
        <v>0</v>
      </c>
      <c r="N88">
        <v>0</v>
      </c>
      <c r="O88">
        <v>1</v>
      </c>
      <c r="U88" t="s">
        <v>1577</v>
      </c>
    </row>
    <row r="89" spans="1:21" x14ac:dyDescent="0.25">
      <c r="A89">
        <v>88</v>
      </c>
      <c r="B89">
        <f>'Editing Page'!B96</f>
        <v>350</v>
      </c>
      <c r="C89" t="s">
        <v>1475</v>
      </c>
      <c r="D89" t="s">
        <v>1045</v>
      </c>
      <c r="J89">
        <v>0</v>
      </c>
      <c r="K89" t="s">
        <v>1578</v>
      </c>
      <c r="L89" t="s">
        <v>1520</v>
      </c>
      <c r="M89">
        <v>0</v>
      </c>
      <c r="N89">
        <v>0</v>
      </c>
      <c r="O89">
        <v>1</v>
      </c>
      <c r="U89" t="s">
        <v>1578</v>
      </c>
    </row>
    <row r="90" spans="1:21" x14ac:dyDescent="0.25">
      <c r="A90">
        <v>89</v>
      </c>
      <c r="B90">
        <f>'Editing Page'!B97</f>
        <v>95</v>
      </c>
      <c r="C90" t="s">
        <v>1475</v>
      </c>
      <c r="D90" t="s">
        <v>1046</v>
      </c>
      <c r="J90">
        <v>0</v>
      </c>
      <c r="K90" t="s">
        <v>1579</v>
      </c>
      <c r="L90" t="s">
        <v>1520</v>
      </c>
      <c r="M90">
        <v>0</v>
      </c>
      <c r="N90">
        <v>0</v>
      </c>
      <c r="O90">
        <v>1</v>
      </c>
      <c r="U90" t="s">
        <v>1579</v>
      </c>
    </row>
    <row r="91" spans="1:21" x14ac:dyDescent="0.25">
      <c r="A91">
        <v>90</v>
      </c>
      <c r="B91">
        <f>'Editing Page'!B98</f>
        <v>105</v>
      </c>
      <c r="C91" t="s">
        <v>1475</v>
      </c>
      <c r="D91" t="s">
        <v>1047</v>
      </c>
      <c r="J91">
        <v>0</v>
      </c>
      <c r="K91" t="s">
        <v>1580</v>
      </c>
      <c r="L91" t="s">
        <v>1520</v>
      </c>
      <c r="M91">
        <v>0</v>
      </c>
      <c r="N91">
        <v>0</v>
      </c>
      <c r="O91">
        <v>1</v>
      </c>
      <c r="U91" t="s">
        <v>1580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1581</v>
      </c>
      <c r="L92" t="s">
        <v>1513</v>
      </c>
      <c r="M92">
        <v>1</v>
      </c>
      <c r="N92">
        <v>0</v>
      </c>
      <c r="O92">
        <v>0</v>
      </c>
      <c r="Q92" t="s">
        <v>1581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1582</v>
      </c>
      <c r="L93" t="s">
        <v>1513</v>
      </c>
      <c r="M93">
        <v>1</v>
      </c>
      <c r="N93">
        <v>0</v>
      </c>
      <c r="O93">
        <v>0</v>
      </c>
      <c r="Q93" t="s">
        <v>1582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1583</v>
      </c>
      <c r="L94" t="s">
        <v>1517</v>
      </c>
      <c r="M94">
        <v>0</v>
      </c>
      <c r="N94">
        <v>1</v>
      </c>
      <c r="O94">
        <v>0</v>
      </c>
      <c r="S94" t="s">
        <v>1583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1584</v>
      </c>
      <c r="L95" t="s">
        <v>1517</v>
      </c>
      <c r="M95">
        <v>0</v>
      </c>
      <c r="N95">
        <v>1</v>
      </c>
      <c r="O95">
        <v>0</v>
      </c>
      <c r="S95" t="s">
        <v>1584</v>
      </c>
    </row>
    <row r="96" spans="1:21" x14ac:dyDescent="0.25">
      <c r="A96">
        <v>95</v>
      </c>
      <c r="B96">
        <f>'Editing Page'!B103</f>
        <v>0.5</v>
      </c>
      <c r="C96" t="s">
        <v>1471</v>
      </c>
      <c r="D96" t="s">
        <v>1051</v>
      </c>
      <c r="J96">
        <v>0</v>
      </c>
      <c r="K96" t="s">
        <v>1585</v>
      </c>
      <c r="L96" t="s">
        <v>1520</v>
      </c>
      <c r="M96">
        <v>0</v>
      </c>
      <c r="N96">
        <v>0</v>
      </c>
      <c r="O96">
        <v>1</v>
      </c>
      <c r="U96" t="s">
        <v>1585</v>
      </c>
    </row>
    <row r="97" spans="1:21" x14ac:dyDescent="0.25">
      <c r="A97">
        <v>96</v>
      </c>
      <c r="B97">
        <f>'Editing Page'!B104</f>
        <v>0.5</v>
      </c>
      <c r="C97" t="s">
        <v>1471</v>
      </c>
      <c r="D97" t="s">
        <v>1052</v>
      </c>
      <c r="J97">
        <v>0</v>
      </c>
      <c r="K97" t="s">
        <v>1586</v>
      </c>
      <c r="L97" t="s">
        <v>1520</v>
      </c>
      <c r="M97">
        <v>0</v>
      </c>
      <c r="N97">
        <v>0</v>
      </c>
      <c r="O97">
        <v>1</v>
      </c>
      <c r="U97" t="s">
        <v>1586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1587</v>
      </c>
      <c r="L98" t="s">
        <v>1513</v>
      </c>
      <c r="M98">
        <v>1</v>
      </c>
      <c r="N98">
        <v>0</v>
      </c>
      <c r="O98">
        <v>0</v>
      </c>
      <c r="Q98" t="s">
        <v>1587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1588</v>
      </c>
      <c r="L99" t="s">
        <v>1513</v>
      </c>
      <c r="M99">
        <v>1</v>
      </c>
      <c r="N99">
        <v>0</v>
      </c>
      <c r="O99">
        <v>0</v>
      </c>
      <c r="Q99" t="s">
        <v>1588</v>
      </c>
    </row>
    <row r="100" spans="1:21" x14ac:dyDescent="0.25">
      <c r="A100">
        <v>99</v>
      </c>
      <c r="B100">
        <f>'Editing Page'!B107</f>
        <v>1.7</v>
      </c>
      <c r="C100" t="s">
        <v>1471</v>
      </c>
      <c r="D100" t="s">
        <v>1056</v>
      </c>
      <c r="J100">
        <v>0</v>
      </c>
      <c r="K100" t="s">
        <v>1589</v>
      </c>
      <c r="L100" t="s">
        <v>1520</v>
      </c>
      <c r="M100">
        <v>0</v>
      </c>
      <c r="N100">
        <v>0</v>
      </c>
      <c r="O100">
        <v>1</v>
      </c>
      <c r="U100" t="s">
        <v>1589</v>
      </c>
    </row>
    <row r="101" spans="1:21" x14ac:dyDescent="0.25">
      <c r="A101">
        <v>100</v>
      </c>
      <c r="B101">
        <f>'Editing Page'!B108</f>
        <v>120</v>
      </c>
      <c r="C101" t="s">
        <v>1471</v>
      </c>
      <c r="D101" t="s">
        <v>1057</v>
      </c>
      <c r="J101">
        <v>0</v>
      </c>
      <c r="K101" t="s">
        <v>1590</v>
      </c>
      <c r="L101" t="s">
        <v>1520</v>
      </c>
      <c r="M101">
        <v>0</v>
      </c>
      <c r="N101">
        <v>0</v>
      </c>
      <c r="O101">
        <v>1</v>
      </c>
      <c r="U101" t="s">
        <v>1590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1591</v>
      </c>
      <c r="L102" t="s">
        <v>1517</v>
      </c>
      <c r="M102">
        <v>0</v>
      </c>
      <c r="N102">
        <v>1</v>
      </c>
      <c r="O102">
        <v>0</v>
      </c>
      <c r="S102" t="s">
        <v>1591</v>
      </c>
    </row>
    <row r="103" spans="1:21" x14ac:dyDescent="0.25">
      <c r="A103">
        <v>102</v>
      </c>
      <c r="B103">
        <f>'Editing Page'!B110</f>
        <v>0</v>
      </c>
      <c r="C103" t="s">
        <v>1471</v>
      </c>
      <c r="D103" t="s">
        <v>1059</v>
      </c>
      <c r="J103">
        <v>0</v>
      </c>
      <c r="K103" t="s">
        <v>1592</v>
      </c>
      <c r="L103" t="s">
        <v>1520</v>
      </c>
      <c r="M103">
        <v>0</v>
      </c>
      <c r="N103">
        <v>0</v>
      </c>
      <c r="O103">
        <v>1</v>
      </c>
      <c r="U103" t="s">
        <v>1592</v>
      </c>
    </row>
    <row r="104" spans="1:21" x14ac:dyDescent="0.25">
      <c r="A104">
        <v>103</v>
      </c>
      <c r="B104">
        <f>'Editing Page'!B111</f>
        <v>0</v>
      </c>
      <c r="C104" t="s">
        <v>1471</v>
      </c>
      <c r="D104" t="s">
        <v>1060</v>
      </c>
      <c r="J104">
        <v>0</v>
      </c>
      <c r="K104" t="s">
        <v>1593</v>
      </c>
      <c r="L104" t="s">
        <v>1520</v>
      </c>
      <c r="M104">
        <v>0</v>
      </c>
      <c r="N104">
        <v>0</v>
      </c>
      <c r="O104">
        <v>1</v>
      </c>
      <c r="U104" t="s">
        <v>1593</v>
      </c>
    </row>
    <row r="105" spans="1:21" x14ac:dyDescent="0.25">
      <c r="A105">
        <v>104</v>
      </c>
      <c r="B105">
        <f>'Editing Page'!B112</f>
        <v>120</v>
      </c>
      <c r="C105" t="s">
        <v>1471</v>
      </c>
      <c r="D105" t="s">
        <v>1061</v>
      </c>
      <c r="J105">
        <v>0</v>
      </c>
      <c r="K105" t="s">
        <v>1594</v>
      </c>
      <c r="L105" t="s">
        <v>1520</v>
      </c>
      <c r="M105">
        <v>0</v>
      </c>
      <c r="N105">
        <v>0</v>
      </c>
      <c r="O105">
        <v>1</v>
      </c>
      <c r="U105" t="s">
        <v>1594</v>
      </c>
    </row>
    <row r="106" spans="1:21" x14ac:dyDescent="0.25">
      <c r="A106">
        <v>105</v>
      </c>
      <c r="B106" t="str">
        <f>'Editing Page'!B113</f>
        <v>LX</v>
      </c>
      <c r="D106" t="s">
        <v>1062</v>
      </c>
      <c r="J106">
        <v>0</v>
      </c>
      <c r="K106" t="s">
        <v>1595</v>
      </c>
      <c r="L106" t="s">
        <v>1513</v>
      </c>
      <c r="M106">
        <v>1</v>
      </c>
      <c r="N106">
        <v>0</v>
      </c>
      <c r="O106">
        <v>0</v>
      </c>
      <c r="Q106" t="s">
        <v>1595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1596</v>
      </c>
      <c r="L107" t="s">
        <v>1517</v>
      </c>
      <c r="M107">
        <v>0</v>
      </c>
      <c r="N107">
        <v>1</v>
      </c>
      <c r="O107">
        <v>0</v>
      </c>
      <c r="S107" t="s">
        <v>1596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1597</v>
      </c>
      <c r="L108" t="s">
        <v>1517</v>
      </c>
      <c r="M108">
        <v>0</v>
      </c>
      <c r="N108">
        <v>1</v>
      </c>
      <c r="O108">
        <v>0</v>
      </c>
      <c r="S108" t="s">
        <v>1597</v>
      </c>
    </row>
    <row r="109" spans="1:21" x14ac:dyDescent="0.25">
      <c r="A109">
        <v>108</v>
      </c>
      <c r="B109">
        <f>'Editing Page'!B116</f>
        <v>0</v>
      </c>
      <c r="C109" t="s">
        <v>1471</v>
      </c>
      <c r="D109" t="s">
        <v>1064</v>
      </c>
      <c r="J109">
        <v>0</v>
      </c>
      <c r="K109" t="s">
        <v>1598</v>
      </c>
      <c r="L109" t="s">
        <v>1520</v>
      </c>
      <c r="M109">
        <v>0</v>
      </c>
      <c r="N109">
        <v>0</v>
      </c>
      <c r="O109">
        <v>1</v>
      </c>
      <c r="U109" t="s">
        <v>1598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1599</v>
      </c>
      <c r="L110" t="s">
        <v>1520</v>
      </c>
      <c r="M110">
        <v>0</v>
      </c>
      <c r="N110">
        <v>0</v>
      </c>
      <c r="O110">
        <v>1</v>
      </c>
      <c r="U110" t="s">
        <v>1599</v>
      </c>
    </row>
    <row r="111" spans="1:21" x14ac:dyDescent="0.25">
      <c r="A111">
        <v>110</v>
      </c>
      <c r="B111">
        <f>'Editing Page'!B118</f>
        <v>38</v>
      </c>
      <c r="D111" t="s">
        <v>1066</v>
      </c>
      <c r="G111" t="s">
        <v>1600</v>
      </c>
      <c r="H111" t="s">
        <v>1601</v>
      </c>
      <c r="J111">
        <v>0</v>
      </c>
      <c r="K111" t="s">
        <v>1461</v>
      </c>
      <c r="L111" t="s">
        <v>1517</v>
      </c>
      <c r="M111">
        <v>0</v>
      </c>
      <c r="N111">
        <v>1</v>
      </c>
      <c r="O111">
        <v>0</v>
      </c>
      <c r="S111" t="s">
        <v>1461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1601</v>
      </c>
      <c r="J112">
        <v>0</v>
      </c>
      <c r="K112" t="s">
        <v>1462</v>
      </c>
      <c r="L112" t="s">
        <v>1513</v>
      </c>
      <c r="M112">
        <v>1</v>
      </c>
      <c r="N112">
        <v>0</v>
      </c>
      <c r="O112">
        <v>0</v>
      </c>
      <c r="Q112" t="s">
        <v>1462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1601</v>
      </c>
      <c r="J113">
        <v>0</v>
      </c>
      <c r="K113" t="s">
        <v>1602</v>
      </c>
      <c r="L113" t="s">
        <v>1517</v>
      </c>
      <c r="M113">
        <v>0</v>
      </c>
      <c r="N113">
        <v>1</v>
      </c>
      <c r="O113">
        <v>0</v>
      </c>
      <c r="S113" t="s">
        <v>1602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1601</v>
      </c>
      <c r="J114">
        <v>0</v>
      </c>
      <c r="K114" t="s">
        <v>1463</v>
      </c>
      <c r="L114" t="s">
        <v>1520</v>
      </c>
      <c r="M114">
        <v>0</v>
      </c>
      <c r="N114">
        <v>0</v>
      </c>
      <c r="O114">
        <v>1</v>
      </c>
      <c r="U114" t="s">
        <v>1463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1600</v>
      </c>
      <c r="H115" t="s">
        <v>1601</v>
      </c>
      <c r="J115">
        <v>0</v>
      </c>
      <c r="K115" t="s">
        <v>1509</v>
      </c>
      <c r="L115" t="s">
        <v>1513</v>
      </c>
      <c r="M115">
        <v>1</v>
      </c>
      <c r="N115">
        <v>0</v>
      </c>
      <c r="O115">
        <v>0</v>
      </c>
      <c r="Q115" t="s">
        <v>1509</v>
      </c>
    </row>
    <row r="116" spans="1:21" x14ac:dyDescent="0.25">
      <c r="A116">
        <v>115</v>
      </c>
      <c r="B116">
        <f>'Editing Page'!B123</f>
        <v>0</v>
      </c>
      <c r="C116" t="s">
        <v>1471</v>
      </c>
      <c r="D116" t="s">
        <v>1070</v>
      </c>
      <c r="H116" t="s">
        <v>1601</v>
      </c>
      <c r="J116">
        <v>0</v>
      </c>
      <c r="K116" t="s">
        <v>1510</v>
      </c>
      <c r="L116" t="s">
        <v>1520</v>
      </c>
      <c r="M116">
        <v>0</v>
      </c>
      <c r="N116">
        <v>0</v>
      </c>
      <c r="O116">
        <v>1</v>
      </c>
      <c r="U116" t="s">
        <v>1510</v>
      </c>
    </row>
    <row r="117" spans="1:21" x14ac:dyDescent="0.25">
      <c r="A117">
        <v>116</v>
      </c>
      <c r="B117">
        <f>'Editing Page'!B124</f>
        <v>0</v>
      </c>
      <c r="C117" t="s">
        <v>1477</v>
      </c>
      <c r="D117" t="s">
        <v>1603</v>
      </c>
      <c r="G117" t="s">
        <v>1600</v>
      </c>
      <c r="J117">
        <v>0</v>
      </c>
      <c r="K117" t="s">
        <v>1604</v>
      </c>
      <c r="L117" t="s">
        <v>1520</v>
      </c>
      <c r="M117">
        <v>0</v>
      </c>
      <c r="N117">
        <v>0</v>
      </c>
      <c r="O117">
        <v>1</v>
      </c>
      <c r="U117" t="s">
        <v>1604</v>
      </c>
    </row>
    <row r="118" spans="1:21" x14ac:dyDescent="0.25">
      <c r="A118">
        <v>117</v>
      </c>
      <c r="B118">
        <f>'Editing Page'!B125</f>
        <v>3</v>
      </c>
      <c r="C118" t="s">
        <v>1471</v>
      </c>
      <c r="D118" t="s">
        <v>1071</v>
      </c>
      <c r="G118" t="s">
        <v>1600</v>
      </c>
      <c r="H118" t="s">
        <v>1601</v>
      </c>
      <c r="J118">
        <v>0</v>
      </c>
      <c r="K118" t="s">
        <v>1600</v>
      </c>
      <c r="L118" t="s">
        <v>1520</v>
      </c>
      <c r="M118">
        <v>0</v>
      </c>
      <c r="N118">
        <v>0</v>
      </c>
      <c r="O118">
        <v>1</v>
      </c>
      <c r="U118" t="s">
        <v>1600</v>
      </c>
    </row>
    <row r="119" spans="1:21" x14ac:dyDescent="0.25">
      <c r="A119">
        <v>118</v>
      </c>
      <c r="B119">
        <f>'Editing Page'!B126</f>
        <v>0.5</v>
      </c>
      <c r="C119" t="s">
        <v>1471</v>
      </c>
      <c r="D119" t="s">
        <v>1072</v>
      </c>
      <c r="G119" t="s">
        <v>1600</v>
      </c>
      <c r="H119" t="s">
        <v>1601</v>
      </c>
      <c r="J119">
        <v>0</v>
      </c>
      <c r="K119" t="s">
        <v>1605</v>
      </c>
      <c r="L119" t="s">
        <v>1520</v>
      </c>
      <c r="M119">
        <v>0</v>
      </c>
      <c r="N119">
        <v>0</v>
      </c>
      <c r="O119">
        <v>1</v>
      </c>
      <c r="U119" t="s">
        <v>1605</v>
      </c>
    </row>
    <row r="120" spans="1:21" x14ac:dyDescent="0.25">
      <c r="A120">
        <v>119</v>
      </c>
      <c r="B120">
        <f>'Editing Page'!B127</f>
        <v>0</v>
      </c>
      <c r="C120" t="s">
        <v>1471</v>
      </c>
      <c r="D120" t="s">
        <v>1199</v>
      </c>
      <c r="H120" t="s">
        <v>1601</v>
      </c>
      <c r="J120">
        <v>0</v>
      </c>
      <c r="K120" t="s">
        <v>1606</v>
      </c>
      <c r="L120" t="s">
        <v>1520</v>
      </c>
      <c r="M120">
        <v>0</v>
      </c>
      <c r="N120">
        <v>0</v>
      </c>
      <c r="O120">
        <v>1</v>
      </c>
      <c r="U120" t="s">
        <v>1606</v>
      </c>
    </row>
    <row r="121" spans="1:21" x14ac:dyDescent="0.25">
      <c r="A121">
        <v>120</v>
      </c>
      <c r="B121">
        <f>'Editing Page'!B128</f>
        <v>0</v>
      </c>
      <c r="C121" t="s">
        <v>1471</v>
      </c>
      <c r="D121" t="s">
        <v>1073</v>
      </c>
      <c r="H121" t="s">
        <v>1601</v>
      </c>
      <c r="K121" t="s">
        <v>1607</v>
      </c>
      <c r="L121" t="s">
        <v>1520</v>
      </c>
      <c r="M121">
        <v>0</v>
      </c>
      <c r="N121">
        <v>0</v>
      </c>
      <c r="O121">
        <v>1</v>
      </c>
      <c r="U121" t="s">
        <v>1607</v>
      </c>
    </row>
    <row r="122" spans="1:21" x14ac:dyDescent="0.25">
      <c r="A122">
        <v>121</v>
      </c>
      <c r="B122">
        <f>'Editing Page'!B129</f>
        <v>0</v>
      </c>
      <c r="C122" t="s">
        <v>1471</v>
      </c>
      <c r="D122" t="s">
        <v>1200</v>
      </c>
      <c r="H122" t="s">
        <v>1601</v>
      </c>
      <c r="J122">
        <v>0</v>
      </c>
      <c r="K122" t="s">
        <v>1608</v>
      </c>
      <c r="L122" t="s">
        <v>1520</v>
      </c>
      <c r="M122">
        <v>0</v>
      </c>
      <c r="N122">
        <v>0</v>
      </c>
      <c r="O122">
        <v>1</v>
      </c>
      <c r="U122" t="s">
        <v>1608</v>
      </c>
    </row>
    <row r="123" spans="1:21" x14ac:dyDescent="0.25">
      <c r="A123">
        <v>122</v>
      </c>
      <c r="B123">
        <f>'Editing Page'!B130</f>
        <v>7.7</v>
      </c>
      <c r="C123" t="s">
        <v>1471</v>
      </c>
      <c r="D123" t="s">
        <v>1201</v>
      </c>
      <c r="G123" t="s">
        <v>1600</v>
      </c>
      <c r="H123" t="s">
        <v>1601</v>
      </c>
      <c r="J123">
        <v>0</v>
      </c>
      <c r="K123" t="s">
        <v>1609</v>
      </c>
      <c r="L123" t="s">
        <v>1520</v>
      </c>
      <c r="M123">
        <v>0</v>
      </c>
      <c r="N123">
        <v>0</v>
      </c>
      <c r="O123">
        <v>1</v>
      </c>
      <c r="U123" t="s">
        <v>1609</v>
      </c>
    </row>
    <row r="124" spans="1:21" x14ac:dyDescent="0.25">
      <c r="A124">
        <v>123</v>
      </c>
      <c r="B124">
        <f>'Editing Page'!B131</f>
        <v>0</v>
      </c>
      <c r="C124" t="s">
        <v>1471</v>
      </c>
      <c r="D124" t="s">
        <v>1074</v>
      </c>
      <c r="H124" t="s">
        <v>1601</v>
      </c>
      <c r="K124" t="s">
        <v>1610</v>
      </c>
      <c r="L124" t="s">
        <v>1520</v>
      </c>
      <c r="M124">
        <v>0</v>
      </c>
      <c r="N124">
        <v>0</v>
      </c>
      <c r="O124">
        <v>1</v>
      </c>
      <c r="U124" t="s">
        <v>1610</v>
      </c>
    </row>
    <row r="125" spans="1:21" x14ac:dyDescent="0.25">
      <c r="A125">
        <v>124</v>
      </c>
      <c r="B125">
        <f>'Editing Page'!B132</f>
        <v>32.6</v>
      </c>
      <c r="C125" t="s">
        <v>1471</v>
      </c>
      <c r="D125" t="s">
        <v>1075</v>
      </c>
      <c r="G125" t="s">
        <v>1600</v>
      </c>
      <c r="H125" t="s">
        <v>1601</v>
      </c>
      <c r="J125">
        <v>0</v>
      </c>
      <c r="K125" t="s">
        <v>1611</v>
      </c>
      <c r="L125" t="s">
        <v>1520</v>
      </c>
      <c r="M125">
        <v>0</v>
      </c>
      <c r="N125">
        <v>0</v>
      </c>
      <c r="O125">
        <v>1</v>
      </c>
      <c r="U125" t="s">
        <v>1611</v>
      </c>
    </row>
    <row r="126" spans="1:21" x14ac:dyDescent="0.25">
      <c r="A126">
        <v>125</v>
      </c>
      <c r="B126">
        <f>'Editing Page'!B133</f>
        <v>0</v>
      </c>
      <c r="C126" t="s">
        <v>1471</v>
      </c>
      <c r="D126" t="s">
        <v>1076</v>
      </c>
      <c r="H126" t="s">
        <v>1601</v>
      </c>
      <c r="K126" t="s">
        <v>1612</v>
      </c>
      <c r="L126" t="s">
        <v>1520</v>
      </c>
      <c r="M126">
        <v>0</v>
      </c>
      <c r="N126">
        <v>0</v>
      </c>
      <c r="O126">
        <v>1</v>
      </c>
      <c r="U126" t="s">
        <v>1612</v>
      </c>
    </row>
    <row r="127" spans="1:21" x14ac:dyDescent="0.25">
      <c r="A127">
        <v>126</v>
      </c>
      <c r="B127">
        <f>'Editing Page'!B134</f>
        <v>0</v>
      </c>
      <c r="C127" t="s">
        <v>1471</v>
      </c>
      <c r="D127" t="s">
        <v>1077</v>
      </c>
      <c r="H127" t="s">
        <v>1601</v>
      </c>
      <c r="K127" t="s">
        <v>1613</v>
      </c>
      <c r="L127" t="s">
        <v>1520</v>
      </c>
      <c r="M127">
        <v>0</v>
      </c>
      <c r="N127">
        <v>0</v>
      </c>
      <c r="O127">
        <v>1</v>
      </c>
      <c r="U127" t="s">
        <v>1613</v>
      </c>
    </row>
    <row r="128" spans="1:21" x14ac:dyDescent="0.25">
      <c r="A128">
        <v>127</v>
      </c>
      <c r="B128">
        <f>'Editing Page'!B135</f>
        <v>0</v>
      </c>
      <c r="C128" t="s">
        <v>1471</v>
      </c>
      <c r="D128" t="s">
        <v>1078</v>
      </c>
      <c r="H128" t="s">
        <v>1601</v>
      </c>
      <c r="J128">
        <v>0</v>
      </c>
      <c r="K128" t="s">
        <v>1614</v>
      </c>
      <c r="L128" t="s">
        <v>1520</v>
      </c>
      <c r="M128">
        <v>0</v>
      </c>
      <c r="N128">
        <v>0</v>
      </c>
      <c r="O128">
        <v>1</v>
      </c>
      <c r="U128" t="s">
        <v>1614</v>
      </c>
    </row>
    <row r="129" spans="1:21" x14ac:dyDescent="0.25">
      <c r="A129">
        <v>128</v>
      </c>
      <c r="B129">
        <f>'Editing Page'!B136</f>
        <v>7</v>
      </c>
      <c r="C129" t="s">
        <v>1471</v>
      </c>
      <c r="D129" t="s">
        <v>1615</v>
      </c>
      <c r="H129" t="s">
        <v>1601</v>
      </c>
      <c r="J129">
        <v>0</v>
      </c>
      <c r="K129" t="s">
        <v>1616</v>
      </c>
      <c r="L129" t="s">
        <v>1520</v>
      </c>
      <c r="M129">
        <v>0</v>
      </c>
      <c r="N129">
        <v>0</v>
      </c>
      <c r="O129">
        <v>1</v>
      </c>
      <c r="U129" t="s">
        <v>1616</v>
      </c>
    </row>
    <row r="130" spans="1:21" x14ac:dyDescent="0.25">
      <c r="A130">
        <v>129</v>
      </c>
      <c r="B130">
        <f>'Editing Page'!B137</f>
        <v>32</v>
      </c>
      <c r="C130" t="s">
        <v>1471</v>
      </c>
      <c r="D130" t="s">
        <v>1617</v>
      </c>
      <c r="H130" t="s">
        <v>1601</v>
      </c>
      <c r="J130">
        <v>0</v>
      </c>
      <c r="K130" t="s">
        <v>1618</v>
      </c>
      <c r="L130" t="s">
        <v>1520</v>
      </c>
      <c r="M130">
        <v>0</v>
      </c>
      <c r="N130">
        <v>0</v>
      </c>
      <c r="O130">
        <v>1</v>
      </c>
      <c r="U130" t="s">
        <v>1618</v>
      </c>
    </row>
    <row r="131" spans="1:21" x14ac:dyDescent="0.25">
      <c r="A131">
        <v>130</v>
      </c>
      <c r="B131">
        <f>'Editing Page'!B138</f>
        <v>-1</v>
      </c>
      <c r="C131" t="s">
        <v>1471</v>
      </c>
      <c r="D131" t="s">
        <v>1079</v>
      </c>
      <c r="G131" t="s">
        <v>1600</v>
      </c>
      <c r="H131" t="s">
        <v>1601</v>
      </c>
      <c r="J131">
        <v>0</v>
      </c>
      <c r="K131" t="s">
        <v>1464</v>
      </c>
      <c r="L131" t="s">
        <v>1520</v>
      </c>
      <c r="M131">
        <v>0</v>
      </c>
      <c r="N131">
        <v>0</v>
      </c>
      <c r="O131">
        <v>1</v>
      </c>
      <c r="U131" t="s">
        <v>1464</v>
      </c>
    </row>
    <row r="132" spans="1:21" x14ac:dyDescent="0.25">
      <c r="A132">
        <v>131</v>
      </c>
      <c r="B132">
        <f>'Editing Page'!B139</f>
        <v>1.79</v>
      </c>
      <c r="C132" t="s">
        <v>1478</v>
      </c>
      <c r="D132" t="s">
        <v>1080</v>
      </c>
      <c r="H132" t="s">
        <v>1601</v>
      </c>
      <c r="J132">
        <v>0</v>
      </c>
      <c r="K132" t="s">
        <v>1465</v>
      </c>
      <c r="L132" t="s">
        <v>1520</v>
      </c>
      <c r="M132">
        <v>0</v>
      </c>
      <c r="N132">
        <v>0</v>
      </c>
      <c r="O132">
        <v>1</v>
      </c>
      <c r="U132" t="s">
        <v>1465</v>
      </c>
    </row>
    <row r="133" spans="1:21" x14ac:dyDescent="0.25">
      <c r="A133">
        <v>132</v>
      </c>
      <c r="B133">
        <f>'Editing Page'!B140</f>
        <v>4.0000000000000001E-3</v>
      </c>
      <c r="C133" t="s">
        <v>1479</v>
      </c>
      <c r="D133" t="s">
        <v>1081</v>
      </c>
      <c r="H133" t="s">
        <v>1601</v>
      </c>
      <c r="K133" t="s">
        <v>1619</v>
      </c>
      <c r="L133" t="s">
        <v>1520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537</v>
      </c>
      <c r="C134" t="s">
        <v>1471</v>
      </c>
      <c r="D134" t="s">
        <v>1082</v>
      </c>
      <c r="H134" t="s">
        <v>1601</v>
      </c>
      <c r="J134">
        <v>0</v>
      </c>
      <c r="K134" t="s">
        <v>1620</v>
      </c>
      <c r="L134" t="s">
        <v>1520</v>
      </c>
      <c r="M134">
        <v>0</v>
      </c>
      <c r="N134">
        <v>0</v>
      </c>
      <c r="O134">
        <v>1</v>
      </c>
      <c r="U134" t="s">
        <v>1620</v>
      </c>
    </row>
    <row r="135" spans="1:21" x14ac:dyDescent="0.25">
      <c r="A135">
        <v>134</v>
      </c>
      <c r="B135">
        <f>'Editing Page'!B142</f>
        <v>0</v>
      </c>
      <c r="C135" t="s">
        <v>1478</v>
      </c>
      <c r="D135" t="s">
        <v>1083</v>
      </c>
      <c r="H135" t="s">
        <v>1601</v>
      </c>
      <c r="K135" t="s">
        <v>1621</v>
      </c>
      <c r="L135" t="s">
        <v>1520</v>
      </c>
      <c r="M135">
        <v>0</v>
      </c>
      <c r="N135">
        <v>0</v>
      </c>
      <c r="O135">
        <v>1</v>
      </c>
      <c r="U135" t="s">
        <v>1621</v>
      </c>
    </row>
    <row r="136" spans="1:21" x14ac:dyDescent="0.25">
      <c r="A136">
        <v>135</v>
      </c>
      <c r="B136">
        <f>'Editing Page'!B143</f>
        <v>0</v>
      </c>
      <c r="C136" t="s">
        <v>1479</v>
      </c>
      <c r="D136" t="s">
        <v>1084</v>
      </c>
      <c r="H136" t="s">
        <v>1601</v>
      </c>
      <c r="K136" t="s">
        <v>1622</v>
      </c>
      <c r="L136" t="s">
        <v>1520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1471</v>
      </c>
      <c r="D137" t="s">
        <v>1085</v>
      </c>
      <c r="H137" t="s">
        <v>1601</v>
      </c>
      <c r="K137" t="s">
        <v>1623</v>
      </c>
      <c r="L137" t="s">
        <v>1520</v>
      </c>
      <c r="M137">
        <v>0</v>
      </c>
      <c r="N137">
        <v>0</v>
      </c>
      <c r="O137">
        <v>1</v>
      </c>
      <c r="U137" t="s">
        <v>1623</v>
      </c>
    </row>
    <row r="138" spans="1:21" x14ac:dyDescent="0.25">
      <c r="A138">
        <v>137</v>
      </c>
      <c r="B138">
        <f>'Editing Page'!B145</f>
        <v>1.79</v>
      </c>
      <c r="C138" t="s">
        <v>1478</v>
      </c>
      <c r="D138" t="s">
        <v>1086</v>
      </c>
      <c r="H138" t="s">
        <v>1601</v>
      </c>
      <c r="J138">
        <v>0</v>
      </c>
      <c r="K138" t="s">
        <v>1624</v>
      </c>
      <c r="L138" t="s">
        <v>1520</v>
      </c>
      <c r="M138">
        <v>0</v>
      </c>
      <c r="N138">
        <v>0</v>
      </c>
      <c r="O138">
        <v>1</v>
      </c>
      <c r="U138" t="s">
        <v>1624</v>
      </c>
    </row>
    <row r="139" spans="1:21" x14ac:dyDescent="0.25">
      <c r="A139">
        <v>138</v>
      </c>
      <c r="B139">
        <f>'Editing Page'!B146</f>
        <v>4.0000000000000001E-3</v>
      </c>
      <c r="C139" t="s">
        <v>1479</v>
      </c>
      <c r="D139" t="s">
        <v>1087</v>
      </c>
      <c r="H139" t="s">
        <v>1601</v>
      </c>
      <c r="K139" t="s">
        <v>1625</v>
      </c>
      <c r="L139" t="s">
        <v>1520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15</v>
      </c>
      <c r="C140" t="s">
        <v>1471</v>
      </c>
      <c r="D140" t="s">
        <v>1088</v>
      </c>
      <c r="H140" t="s">
        <v>1601</v>
      </c>
      <c r="J140">
        <v>0</v>
      </c>
      <c r="K140" t="s">
        <v>1626</v>
      </c>
      <c r="L140" t="s">
        <v>1520</v>
      </c>
      <c r="M140">
        <v>0</v>
      </c>
      <c r="N140">
        <v>0</v>
      </c>
      <c r="O140">
        <v>1</v>
      </c>
      <c r="U140" t="s">
        <v>1626</v>
      </c>
    </row>
    <row r="141" spans="1:21" x14ac:dyDescent="0.25">
      <c r="A141">
        <v>140</v>
      </c>
      <c r="B141">
        <f>'Editing Page'!B148</f>
        <v>45</v>
      </c>
      <c r="C141" t="s">
        <v>1471</v>
      </c>
      <c r="D141" t="s">
        <v>1089</v>
      </c>
      <c r="H141" t="s">
        <v>1601</v>
      </c>
      <c r="J141">
        <v>0</v>
      </c>
      <c r="K141" t="s">
        <v>1627</v>
      </c>
      <c r="L141" t="s">
        <v>1520</v>
      </c>
      <c r="M141">
        <v>0</v>
      </c>
      <c r="N141">
        <v>0</v>
      </c>
      <c r="O141">
        <v>1</v>
      </c>
      <c r="U141" t="s">
        <v>1627</v>
      </c>
    </row>
    <row r="142" spans="1:21" x14ac:dyDescent="0.25">
      <c r="A142">
        <v>141</v>
      </c>
      <c r="B142">
        <f>'Editing Page'!B149</f>
        <v>280</v>
      </c>
      <c r="C142" t="s">
        <v>1471</v>
      </c>
      <c r="D142" t="s">
        <v>1090</v>
      </c>
      <c r="H142" t="s">
        <v>1601</v>
      </c>
      <c r="J142">
        <v>0</v>
      </c>
      <c r="K142" t="s">
        <v>1628</v>
      </c>
      <c r="L142" t="s">
        <v>1520</v>
      </c>
      <c r="M142">
        <v>0</v>
      </c>
      <c r="N142">
        <v>0</v>
      </c>
      <c r="O142">
        <v>1</v>
      </c>
      <c r="U142" t="s">
        <v>1628</v>
      </c>
    </row>
    <row r="143" spans="1:21" x14ac:dyDescent="0.25">
      <c r="A143">
        <v>142</v>
      </c>
      <c r="B143">
        <f>'Editing Page'!B150</f>
        <v>0</v>
      </c>
      <c r="C143" t="s">
        <v>1478</v>
      </c>
      <c r="D143" t="s">
        <v>1091</v>
      </c>
      <c r="H143" t="s">
        <v>1601</v>
      </c>
      <c r="J143">
        <v>0</v>
      </c>
      <c r="K143" t="s">
        <v>1629</v>
      </c>
      <c r="L143" t="s">
        <v>1520</v>
      </c>
      <c r="M143">
        <v>0</v>
      </c>
      <c r="N143">
        <v>0</v>
      </c>
      <c r="O143">
        <v>1</v>
      </c>
      <c r="U143" t="s">
        <v>1629</v>
      </c>
    </row>
    <row r="144" spans="1:21" x14ac:dyDescent="0.25">
      <c r="A144">
        <v>143</v>
      </c>
      <c r="B144">
        <f>'Editing Page'!B151</f>
        <v>0</v>
      </c>
      <c r="C144" t="s">
        <v>1479</v>
      </c>
      <c r="D144" t="s">
        <v>1092</v>
      </c>
      <c r="H144" t="s">
        <v>1601</v>
      </c>
      <c r="K144" t="s">
        <v>1630</v>
      </c>
      <c r="L144" t="s">
        <v>1520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1471</v>
      </c>
      <c r="D145" t="s">
        <v>1093</v>
      </c>
      <c r="H145" t="s">
        <v>1601</v>
      </c>
      <c r="K145" t="s">
        <v>1631</v>
      </c>
      <c r="L145" t="s">
        <v>1520</v>
      </c>
      <c r="M145">
        <v>0</v>
      </c>
      <c r="N145">
        <v>0</v>
      </c>
      <c r="O145">
        <v>1</v>
      </c>
      <c r="U145" t="s">
        <v>1631</v>
      </c>
    </row>
    <row r="146" spans="1:21" x14ac:dyDescent="0.25">
      <c r="A146">
        <v>145</v>
      </c>
      <c r="B146">
        <f>'Editing Page'!B153</f>
        <v>0</v>
      </c>
      <c r="C146" t="s">
        <v>1471</v>
      </c>
      <c r="D146" t="s">
        <v>1094</v>
      </c>
      <c r="H146" t="s">
        <v>1601</v>
      </c>
      <c r="K146" t="s">
        <v>1632</v>
      </c>
      <c r="L146" t="s">
        <v>1520</v>
      </c>
      <c r="M146">
        <v>0</v>
      </c>
      <c r="N146">
        <v>0</v>
      </c>
      <c r="O146">
        <v>1</v>
      </c>
      <c r="U146" t="s">
        <v>1632</v>
      </c>
    </row>
    <row r="147" spans="1:21" x14ac:dyDescent="0.25">
      <c r="A147">
        <v>146</v>
      </c>
      <c r="B147">
        <f>'Editing Page'!B154</f>
        <v>0</v>
      </c>
      <c r="C147" t="s">
        <v>1471</v>
      </c>
      <c r="D147" t="s">
        <v>1095</v>
      </c>
      <c r="H147" t="s">
        <v>1601</v>
      </c>
      <c r="K147" t="s">
        <v>1633</v>
      </c>
      <c r="L147" t="s">
        <v>1520</v>
      </c>
      <c r="M147">
        <v>0</v>
      </c>
      <c r="N147">
        <v>0</v>
      </c>
      <c r="O147">
        <v>1</v>
      </c>
      <c r="U147" t="s">
        <v>1633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1601</v>
      </c>
      <c r="K148" t="s">
        <v>1634</v>
      </c>
      <c r="L148" t="s">
        <v>1517</v>
      </c>
      <c r="M148">
        <v>0</v>
      </c>
      <c r="N148">
        <v>1</v>
      </c>
      <c r="O148">
        <v>0</v>
      </c>
      <c r="S148" t="s">
        <v>1634</v>
      </c>
    </row>
    <row r="149" spans="1:21" x14ac:dyDescent="0.25">
      <c r="A149">
        <v>148</v>
      </c>
      <c r="B149">
        <f>'Editing Page'!B156</f>
        <v>11</v>
      </c>
      <c r="C149" t="s">
        <v>1471</v>
      </c>
      <c r="D149" t="s">
        <v>1097</v>
      </c>
      <c r="H149" t="s">
        <v>1601</v>
      </c>
      <c r="K149" t="s">
        <v>1635</v>
      </c>
      <c r="L149" t="s">
        <v>1520</v>
      </c>
      <c r="M149">
        <v>0</v>
      </c>
      <c r="N149">
        <v>0</v>
      </c>
      <c r="O149">
        <v>1</v>
      </c>
      <c r="U149" t="s">
        <v>1635</v>
      </c>
    </row>
    <row r="150" spans="1:21" x14ac:dyDescent="0.25">
      <c r="A150">
        <v>149</v>
      </c>
      <c r="B150">
        <f>'Editing Page'!B157</f>
        <v>7</v>
      </c>
      <c r="C150" t="s">
        <v>1471</v>
      </c>
      <c r="D150" t="s">
        <v>1098</v>
      </c>
      <c r="H150" t="s">
        <v>1601</v>
      </c>
      <c r="K150" t="s">
        <v>1636</v>
      </c>
      <c r="L150" t="s">
        <v>1520</v>
      </c>
      <c r="M150">
        <v>0</v>
      </c>
      <c r="N150">
        <v>0</v>
      </c>
      <c r="O150">
        <v>1</v>
      </c>
      <c r="U150" t="s">
        <v>1636</v>
      </c>
    </row>
    <row r="151" spans="1:21" x14ac:dyDescent="0.25">
      <c r="A151">
        <v>150</v>
      </c>
      <c r="B151">
        <f>'Editing Page'!B158</f>
        <v>28</v>
      </c>
      <c r="C151" t="s">
        <v>1471</v>
      </c>
      <c r="D151" t="s">
        <v>1099</v>
      </c>
      <c r="H151" t="s">
        <v>1601</v>
      </c>
      <c r="K151" t="s">
        <v>1637</v>
      </c>
      <c r="L151" t="s">
        <v>1520</v>
      </c>
      <c r="M151">
        <v>0</v>
      </c>
      <c r="N151">
        <v>0</v>
      </c>
      <c r="O151">
        <v>1</v>
      </c>
      <c r="U151" t="s">
        <v>1637</v>
      </c>
    </row>
    <row r="152" spans="1:21" x14ac:dyDescent="0.25">
      <c r="A152">
        <v>151</v>
      </c>
      <c r="B152">
        <f>'Editing Page'!B159</f>
        <v>208</v>
      </c>
      <c r="C152" t="s">
        <v>1471</v>
      </c>
      <c r="D152" t="s">
        <v>1100</v>
      </c>
      <c r="H152" t="s">
        <v>1601</v>
      </c>
      <c r="K152" t="s">
        <v>1638</v>
      </c>
      <c r="L152" t="s">
        <v>1520</v>
      </c>
      <c r="M152">
        <v>0</v>
      </c>
      <c r="N152">
        <v>0</v>
      </c>
      <c r="O152">
        <v>1</v>
      </c>
      <c r="U152" t="s">
        <v>1638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1600</v>
      </c>
      <c r="J153">
        <v>0</v>
      </c>
      <c r="K153" t="s">
        <v>1639</v>
      </c>
      <c r="L153" t="s">
        <v>1513</v>
      </c>
      <c r="M153">
        <v>1</v>
      </c>
      <c r="N153">
        <v>0</v>
      </c>
      <c r="O153">
        <v>0</v>
      </c>
      <c r="Q153" t="s">
        <v>1639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1600</v>
      </c>
      <c r="J154">
        <v>0</v>
      </c>
      <c r="K154" t="s">
        <v>1640</v>
      </c>
      <c r="L154" t="s">
        <v>1513</v>
      </c>
      <c r="M154">
        <v>1</v>
      </c>
      <c r="N154">
        <v>0</v>
      </c>
      <c r="O154">
        <v>0</v>
      </c>
      <c r="Q154" t="s">
        <v>1640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1600</v>
      </c>
      <c r="J155">
        <v>0</v>
      </c>
      <c r="K155" t="s">
        <v>1641</v>
      </c>
      <c r="L155" t="s">
        <v>1517</v>
      </c>
      <c r="M155">
        <v>0</v>
      </c>
      <c r="N155">
        <v>1</v>
      </c>
      <c r="O155">
        <v>0</v>
      </c>
      <c r="S155" t="s">
        <v>1641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1600</v>
      </c>
      <c r="J156">
        <v>0</v>
      </c>
      <c r="K156" t="s">
        <v>1642</v>
      </c>
      <c r="L156" t="s">
        <v>1517</v>
      </c>
      <c r="M156">
        <v>0</v>
      </c>
      <c r="N156">
        <v>1</v>
      </c>
      <c r="O156">
        <v>0</v>
      </c>
      <c r="S156" t="s">
        <v>1642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1600</v>
      </c>
      <c r="J157">
        <v>0</v>
      </c>
      <c r="K157" t="s">
        <v>1643</v>
      </c>
      <c r="L157" t="s">
        <v>1517</v>
      </c>
      <c r="M157">
        <v>0</v>
      </c>
      <c r="N157">
        <v>1</v>
      </c>
      <c r="O157">
        <v>0</v>
      </c>
      <c r="S157" t="s">
        <v>1643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1600</v>
      </c>
      <c r="J158">
        <v>0</v>
      </c>
      <c r="K158" t="s">
        <v>1644</v>
      </c>
      <c r="L158" t="s">
        <v>1520</v>
      </c>
      <c r="M158">
        <v>0</v>
      </c>
      <c r="N158">
        <v>0</v>
      </c>
      <c r="O158">
        <v>1</v>
      </c>
      <c r="U158" t="s">
        <v>1644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1600</v>
      </c>
      <c r="J159">
        <v>0</v>
      </c>
      <c r="K159" t="s">
        <v>1645</v>
      </c>
      <c r="L159" t="s">
        <v>1520</v>
      </c>
      <c r="M159">
        <v>0</v>
      </c>
      <c r="N159">
        <v>0</v>
      </c>
      <c r="O159">
        <v>1</v>
      </c>
      <c r="U159" t="s">
        <v>1645</v>
      </c>
    </row>
    <row r="160" spans="1:21" x14ac:dyDescent="0.25">
      <c r="A160">
        <v>159</v>
      </c>
      <c r="B160">
        <f>'Editing Page'!B167</f>
        <v>0</v>
      </c>
      <c r="C160" t="s">
        <v>1471</v>
      </c>
      <c r="D160" t="s">
        <v>1107</v>
      </c>
      <c r="G160" t="s">
        <v>1600</v>
      </c>
      <c r="J160">
        <v>0</v>
      </c>
      <c r="K160" t="s">
        <v>1646</v>
      </c>
      <c r="L160" t="s">
        <v>1520</v>
      </c>
      <c r="M160">
        <v>0</v>
      </c>
      <c r="N160">
        <v>0</v>
      </c>
      <c r="O160">
        <v>1</v>
      </c>
      <c r="U160" t="s">
        <v>1646</v>
      </c>
    </row>
    <row r="161" spans="1:21" x14ac:dyDescent="0.25">
      <c r="A161">
        <v>160</v>
      </c>
      <c r="B161">
        <f>'Editing Page'!B168</f>
        <v>0</v>
      </c>
      <c r="C161" t="s">
        <v>1473</v>
      </c>
      <c r="D161" t="s">
        <v>1108</v>
      </c>
      <c r="G161" t="s">
        <v>1600</v>
      </c>
      <c r="J161">
        <v>0</v>
      </c>
      <c r="K161" t="s">
        <v>1647</v>
      </c>
      <c r="L161" t="s">
        <v>1520</v>
      </c>
      <c r="M161">
        <v>0</v>
      </c>
      <c r="N161">
        <v>0</v>
      </c>
      <c r="O161">
        <v>1</v>
      </c>
      <c r="U161" t="s">
        <v>1647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1600</v>
      </c>
      <c r="J162">
        <v>0</v>
      </c>
      <c r="K162" t="s">
        <v>1648</v>
      </c>
      <c r="L162" t="s">
        <v>1520</v>
      </c>
      <c r="M162">
        <v>0</v>
      </c>
      <c r="N162">
        <v>0</v>
      </c>
      <c r="O162">
        <v>1</v>
      </c>
      <c r="U162" t="s">
        <v>1648</v>
      </c>
    </row>
    <row r="163" spans="1:21" x14ac:dyDescent="0.25">
      <c r="A163">
        <v>162</v>
      </c>
      <c r="B163">
        <f>'Editing Page'!B170</f>
        <v>0</v>
      </c>
      <c r="C163" t="s">
        <v>1471</v>
      </c>
      <c r="D163" t="s">
        <v>1110</v>
      </c>
      <c r="G163" t="s">
        <v>1600</v>
      </c>
      <c r="J163">
        <v>0</v>
      </c>
      <c r="K163" t="s">
        <v>1649</v>
      </c>
      <c r="L163" t="s">
        <v>1520</v>
      </c>
      <c r="M163">
        <v>0</v>
      </c>
      <c r="N163">
        <v>0</v>
      </c>
      <c r="O163">
        <v>1</v>
      </c>
      <c r="U163" t="s">
        <v>1649</v>
      </c>
    </row>
    <row r="164" spans="1:21" x14ac:dyDescent="0.25">
      <c r="A164">
        <v>163</v>
      </c>
      <c r="B164">
        <f>'Editing Page'!B171</f>
        <v>0</v>
      </c>
      <c r="C164" t="s">
        <v>1471</v>
      </c>
      <c r="D164" t="s">
        <v>1111</v>
      </c>
      <c r="G164" t="s">
        <v>1600</v>
      </c>
      <c r="J164">
        <v>0</v>
      </c>
      <c r="K164" t="s">
        <v>1650</v>
      </c>
      <c r="L164" t="s">
        <v>1520</v>
      </c>
      <c r="M164">
        <v>0</v>
      </c>
      <c r="N164">
        <v>0</v>
      </c>
      <c r="O164">
        <v>1</v>
      </c>
      <c r="U164" t="s">
        <v>1650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1600</v>
      </c>
      <c r="J165">
        <v>0</v>
      </c>
      <c r="K165" t="s">
        <v>1651</v>
      </c>
      <c r="L165" t="s">
        <v>1513</v>
      </c>
      <c r="M165">
        <v>1</v>
      </c>
      <c r="N165">
        <v>0</v>
      </c>
      <c r="O165">
        <v>0</v>
      </c>
      <c r="Q165" t="s">
        <v>1651</v>
      </c>
    </row>
    <row r="166" spans="1:21" x14ac:dyDescent="0.25">
      <c r="A166">
        <v>165</v>
      </c>
      <c r="B166">
        <f>'Editing Page'!B173</f>
        <v>0</v>
      </c>
      <c r="C166" t="s">
        <v>1473</v>
      </c>
      <c r="D166" t="s">
        <v>1113</v>
      </c>
      <c r="H166" t="s">
        <v>1601</v>
      </c>
      <c r="J166">
        <v>0</v>
      </c>
      <c r="K166" t="s">
        <v>1652</v>
      </c>
      <c r="L166" t="s">
        <v>1520</v>
      </c>
      <c r="M166">
        <v>0</v>
      </c>
      <c r="N166">
        <v>0</v>
      </c>
      <c r="O166">
        <v>1</v>
      </c>
      <c r="U166" t="s">
        <v>1652</v>
      </c>
    </row>
    <row r="167" spans="1:21" x14ac:dyDescent="0.25">
      <c r="A167">
        <v>166</v>
      </c>
      <c r="B167">
        <f>'Editing Page'!B174</f>
        <v>0.2</v>
      </c>
      <c r="C167" t="s">
        <v>1473</v>
      </c>
      <c r="D167" t="s">
        <v>1114</v>
      </c>
      <c r="J167">
        <v>0</v>
      </c>
      <c r="K167" t="s">
        <v>1466</v>
      </c>
      <c r="L167" t="s">
        <v>1520</v>
      </c>
      <c r="M167">
        <v>0</v>
      </c>
      <c r="N167">
        <v>0</v>
      </c>
      <c r="O167">
        <v>1</v>
      </c>
      <c r="U167" t="s">
        <v>1466</v>
      </c>
    </row>
    <row r="168" spans="1:21" x14ac:dyDescent="0.25">
      <c r="A168">
        <v>167</v>
      </c>
      <c r="B168">
        <f>'Editing Page'!B175</f>
        <v>5</v>
      </c>
      <c r="D168" t="s">
        <v>1653</v>
      </c>
      <c r="J168">
        <v>0</v>
      </c>
      <c r="K168" t="s">
        <v>1467</v>
      </c>
      <c r="L168" t="s">
        <v>1517</v>
      </c>
      <c r="M168">
        <v>0</v>
      </c>
      <c r="N168">
        <v>1</v>
      </c>
      <c r="O168">
        <v>0</v>
      </c>
      <c r="S168" t="s">
        <v>1467</v>
      </c>
    </row>
    <row r="169" spans="1:21" x14ac:dyDescent="0.25">
      <c r="A169">
        <v>168</v>
      </c>
      <c r="B169">
        <f>'Editing Page'!B176</f>
        <v>1.25</v>
      </c>
      <c r="C169" t="s">
        <v>1473</v>
      </c>
      <c r="D169" t="s">
        <v>1115</v>
      </c>
      <c r="J169">
        <v>0</v>
      </c>
      <c r="K169" t="s">
        <v>1654</v>
      </c>
      <c r="L169" t="s">
        <v>1520</v>
      </c>
      <c r="M169">
        <v>0</v>
      </c>
      <c r="N169">
        <v>0</v>
      </c>
      <c r="O169">
        <v>1</v>
      </c>
      <c r="U169" t="s">
        <v>1654</v>
      </c>
    </row>
    <row r="170" spans="1:21" x14ac:dyDescent="0.25">
      <c r="A170">
        <v>169</v>
      </c>
      <c r="B170">
        <f>'Editing Page'!B177</f>
        <v>1</v>
      </c>
      <c r="C170" t="s">
        <v>1473</v>
      </c>
      <c r="D170" t="s">
        <v>1116</v>
      </c>
      <c r="J170">
        <v>0</v>
      </c>
      <c r="K170" t="s">
        <v>1655</v>
      </c>
      <c r="L170" t="s">
        <v>1520</v>
      </c>
      <c r="M170">
        <v>0</v>
      </c>
      <c r="N170">
        <v>0</v>
      </c>
      <c r="O170">
        <v>1</v>
      </c>
      <c r="U170" t="s">
        <v>1655</v>
      </c>
    </row>
    <row r="171" spans="1:21" x14ac:dyDescent="0.25">
      <c r="A171">
        <v>170</v>
      </c>
      <c r="B171">
        <f>'Editing Page'!B178</f>
        <v>0.75</v>
      </c>
      <c r="C171" t="s">
        <v>1473</v>
      </c>
      <c r="D171" t="s">
        <v>1117</v>
      </c>
      <c r="J171">
        <v>0</v>
      </c>
      <c r="K171" t="s">
        <v>1656</v>
      </c>
      <c r="L171" t="s">
        <v>1520</v>
      </c>
      <c r="M171">
        <v>0</v>
      </c>
      <c r="N171">
        <v>0</v>
      </c>
      <c r="O171">
        <v>1</v>
      </c>
      <c r="U171" t="s">
        <v>1656</v>
      </c>
    </row>
    <row r="172" spans="1:21" x14ac:dyDescent="0.25">
      <c r="A172">
        <v>171</v>
      </c>
      <c r="B172">
        <f>'Editing Page'!B179</f>
        <v>0.5</v>
      </c>
      <c r="C172" t="s">
        <v>1473</v>
      </c>
      <c r="D172" t="s">
        <v>1118</v>
      </c>
      <c r="J172">
        <v>0</v>
      </c>
      <c r="K172" t="s">
        <v>1657</v>
      </c>
      <c r="L172" t="s">
        <v>1520</v>
      </c>
      <c r="M172">
        <v>0</v>
      </c>
      <c r="N172">
        <v>0</v>
      </c>
      <c r="O172">
        <v>1</v>
      </c>
      <c r="U172" t="s">
        <v>1657</v>
      </c>
    </row>
    <row r="173" spans="1:21" x14ac:dyDescent="0.25">
      <c r="A173">
        <v>172</v>
      </c>
      <c r="B173">
        <f>'Editing Page'!B180</f>
        <v>0.25</v>
      </c>
      <c r="C173" t="s">
        <v>1473</v>
      </c>
      <c r="D173" t="s">
        <v>1119</v>
      </c>
      <c r="J173">
        <v>0</v>
      </c>
      <c r="K173" t="s">
        <v>1658</v>
      </c>
      <c r="L173" t="s">
        <v>1520</v>
      </c>
      <c r="M173">
        <v>0</v>
      </c>
      <c r="N173">
        <v>0</v>
      </c>
      <c r="O173">
        <v>1</v>
      </c>
      <c r="U173" t="s">
        <v>1658</v>
      </c>
    </row>
    <row r="174" spans="1:21" x14ac:dyDescent="0.25">
      <c r="A174">
        <v>173</v>
      </c>
      <c r="B174">
        <f>'Editing Page'!B181</f>
        <v>3</v>
      </c>
      <c r="D174" t="s">
        <v>1120</v>
      </c>
      <c r="J174">
        <v>0</v>
      </c>
      <c r="K174" t="s">
        <v>1659</v>
      </c>
      <c r="L174" t="s">
        <v>1517</v>
      </c>
      <c r="M174">
        <v>0</v>
      </c>
      <c r="N174">
        <v>1</v>
      </c>
      <c r="O174">
        <v>0</v>
      </c>
      <c r="S174" t="s">
        <v>1659</v>
      </c>
    </row>
    <row r="175" spans="1:21" x14ac:dyDescent="0.25">
      <c r="A175">
        <v>174</v>
      </c>
      <c r="B175">
        <f>'Editing Page'!B182</f>
        <v>1</v>
      </c>
      <c r="C175" t="s">
        <v>1473</v>
      </c>
      <c r="D175" t="s">
        <v>1121</v>
      </c>
      <c r="J175">
        <v>0</v>
      </c>
      <c r="K175" t="s">
        <v>1660</v>
      </c>
      <c r="L175" t="s">
        <v>1520</v>
      </c>
      <c r="M175">
        <v>0</v>
      </c>
      <c r="N175">
        <v>0</v>
      </c>
      <c r="O175">
        <v>1</v>
      </c>
      <c r="U175" t="s">
        <v>1660</v>
      </c>
    </row>
    <row r="176" spans="1:21" x14ac:dyDescent="0.25">
      <c r="A176">
        <v>175</v>
      </c>
      <c r="B176">
        <f>'Editing Page'!B183</f>
        <v>0.85</v>
      </c>
      <c r="C176" t="s">
        <v>1473</v>
      </c>
      <c r="D176" t="s">
        <v>1122</v>
      </c>
      <c r="J176">
        <v>0</v>
      </c>
      <c r="K176" t="s">
        <v>1661</v>
      </c>
      <c r="L176" t="s">
        <v>1520</v>
      </c>
      <c r="M176">
        <v>0</v>
      </c>
      <c r="N176">
        <v>0</v>
      </c>
      <c r="O176">
        <v>1</v>
      </c>
      <c r="U176" t="s">
        <v>1661</v>
      </c>
    </row>
    <row r="177" spans="1:21" x14ac:dyDescent="0.25">
      <c r="A177">
        <v>176</v>
      </c>
      <c r="B177">
        <f>'Editing Page'!B184</f>
        <v>0.75</v>
      </c>
      <c r="C177" t="s">
        <v>1473</v>
      </c>
      <c r="D177" t="s">
        <v>1123</v>
      </c>
      <c r="J177">
        <v>0</v>
      </c>
      <c r="K177" t="s">
        <v>1662</v>
      </c>
      <c r="L177" t="s">
        <v>1520</v>
      </c>
      <c r="M177">
        <v>0</v>
      </c>
      <c r="N177">
        <v>0</v>
      </c>
      <c r="O177">
        <v>1</v>
      </c>
      <c r="U177" t="s">
        <v>1662</v>
      </c>
    </row>
    <row r="178" spans="1:21" x14ac:dyDescent="0.25">
      <c r="A178">
        <v>177</v>
      </c>
      <c r="B178">
        <f>'Editing Page'!B185</f>
        <v>0</v>
      </c>
      <c r="C178" t="s">
        <v>1473</v>
      </c>
      <c r="D178" t="s">
        <v>1124</v>
      </c>
      <c r="J178">
        <v>0</v>
      </c>
      <c r="K178" t="s">
        <v>1663</v>
      </c>
      <c r="L178" t="s">
        <v>1520</v>
      </c>
      <c r="M178">
        <v>0</v>
      </c>
      <c r="N178">
        <v>0</v>
      </c>
      <c r="O178">
        <v>1</v>
      </c>
      <c r="U178" t="s">
        <v>1663</v>
      </c>
    </row>
    <row r="179" spans="1:21" x14ac:dyDescent="0.25">
      <c r="A179">
        <v>178</v>
      </c>
      <c r="B179">
        <f>'Editing Page'!B186</f>
        <v>0</v>
      </c>
      <c r="C179" t="s">
        <v>1473</v>
      </c>
      <c r="D179" t="s">
        <v>1125</v>
      </c>
      <c r="J179">
        <v>0</v>
      </c>
      <c r="K179" t="s">
        <v>1664</v>
      </c>
      <c r="L179" t="s">
        <v>1520</v>
      </c>
      <c r="M179">
        <v>0</v>
      </c>
      <c r="N179">
        <v>0</v>
      </c>
      <c r="O179">
        <v>1</v>
      </c>
      <c r="U179" t="s">
        <v>1664</v>
      </c>
    </row>
    <row r="180" spans="1:21" x14ac:dyDescent="0.25">
      <c r="A180">
        <v>179</v>
      </c>
      <c r="B180">
        <f>'Editing Page'!B187</f>
        <v>0</v>
      </c>
      <c r="C180" t="s">
        <v>1473</v>
      </c>
      <c r="D180" t="s">
        <v>1126</v>
      </c>
      <c r="J180">
        <v>0</v>
      </c>
      <c r="K180" t="s">
        <v>1665</v>
      </c>
      <c r="L180" t="s">
        <v>1520</v>
      </c>
      <c r="M180">
        <v>0</v>
      </c>
      <c r="N180">
        <v>0</v>
      </c>
      <c r="O180">
        <v>1</v>
      </c>
      <c r="U180" t="s">
        <v>1665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1666</v>
      </c>
      <c r="L181" t="s">
        <v>1517</v>
      </c>
      <c r="M181">
        <v>0</v>
      </c>
      <c r="N181">
        <v>1</v>
      </c>
      <c r="O181">
        <v>0</v>
      </c>
      <c r="S181" t="s">
        <v>1666</v>
      </c>
    </row>
    <row r="182" spans="1:21" x14ac:dyDescent="0.25">
      <c r="A182">
        <v>181</v>
      </c>
      <c r="B182">
        <f>'Editing Page'!B189</f>
        <v>0.90000000099999999</v>
      </c>
      <c r="C182" t="s">
        <v>1473</v>
      </c>
      <c r="D182" t="s">
        <v>1127</v>
      </c>
      <c r="J182">
        <v>0</v>
      </c>
      <c r="K182" t="s">
        <v>1667</v>
      </c>
      <c r="L182" t="s">
        <v>1520</v>
      </c>
      <c r="M182">
        <v>0</v>
      </c>
      <c r="N182">
        <v>0</v>
      </c>
      <c r="O182">
        <v>1</v>
      </c>
      <c r="U182" t="s">
        <v>1667</v>
      </c>
    </row>
    <row r="183" spans="1:21" x14ac:dyDescent="0.25">
      <c r="A183">
        <v>182</v>
      </c>
      <c r="B183">
        <f>'Editing Page'!B190</f>
        <v>100</v>
      </c>
      <c r="C183" t="s">
        <v>1480</v>
      </c>
      <c r="D183" t="s">
        <v>1128</v>
      </c>
      <c r="J183">
        <v>0</v>
      </c>
      <c r="K183" t="s">
        <v>1668</v>
      </c>
      <c r="L183" t="s">
        <v>1520</v>
      </c>
      <c r="M183">
        <v>0</v>
      </c>
      <c r="N183">
        <v>0</v>
      </c>
      <c r="O183">
        <v>1</v>
      </c>
      <c r="U183" t="s">
        <v>1668</v>
      </c>
    </row>
    <row r="184" spans="1:21" x14ac:dyDescent="0.25">
      <c r="A184">
        <v>183</v>
      </c>
      <c r="B184">
        <f>'Editing Page'!B191</f>
        <v>0.15</v>
      </c>
      <c r="C184" t="s">
        <v>1473</v>
      </c>
      <c r="D184" t="s">
        <v>1129</v>
      </c>
      <c r="J184">
        <v>0</v>
      </c>
      <c r="K184" t="s">
        <v>1669</v>
      </c>
      <c r="L184" t="s">
        <v>1520</v>
      </c>
      <c r="M184">
        <v>0</v>
      </c>
      <c r="N184">
        <v>0</v>
      </c>
      <c r="O184">
        <v>1</v>
      </c>
      <c r="U184" t="s">
        <v>1669</v>
      </c>
    </row>
    <row r="185" spans="1:21" x14ac:dyDescent="0.25">
      <c r="A185">
        <v>184</v>
      </c>
      <c r="B185">
        <f>'Editing Page'!B192</f>
        <v>0.02</v>
      </c>
      <c r="C185" t="s">
        <v>1473</v>
      </c>
      <c r="D185" t="s">
        <v>1130</v>
      </c>
      <c r="J185">
        <v>0</v>
      </c>
      <c r="K185" t="s">
        <v>1670</v>
      </c>
      <c r="L185" t="s">
        <v>1520</v>
      </c>
      <c r="M185">
        <v>0</v>
      </c>
      <c r="N185">
        <v>0</v>
      </c>
      <c r="O185">
        <v>1</v>
      </c>
      <c r="U185" t="s">
        <v>1670</v>
      </c>
    </row>
    <row r="186" spans="1:21" x14ac:dyDescent="0.25">
      <c r="A186">
        <v>185</v>
      </c>
      <c r="B186">
        <f>'Editing Page'!B193</f>
        <v>9.1827360000000004E-3</v>
      </c>
      <c r="C186" t="s">
        <v>1473</v>
      </c>
      <c r="D186" t="s">
        <v>1131</v>
      </c>
      <c r="E186">
        <v>0.1</v>
      </c>
      <c r="J186">
        <v>0</v>
      </c>
      <c r="K186" t="s">
        <v>1671</v>
      </c>
      <c r="L186" t="s">
        <v>1520</v>
      </c>
      <c r="M186">
        <v>0</v>
      </c>
      <c r="N186">
        <v>0</v>
      </c>
      <c r="O186">
        <v>1</v>
      </c>
      <c r="U186" t="s">
        <v>1671</v>
      </c>
    </row>
    <row r="187" spans="1:21" x14ac:dyDescent="0.25">
      <c r="A187">
        <v>186</v>
      </c>
      <c r="B187">
        <f>'Editing Page'!B194</f>
        <v>3.6730946E-2</v>
      </c>
      <c r="C187" t="s">
        <v>1473</v>
      </c>
      <c r="D187" t="s">
        <v>1132</v>
      </c>
      <c r="E187">
        <v>0.2</v>
      </c>
      <c r="J187">
        <v>0</v>
      </c>
      <c r="K187" t="s">
        <v>1672</v>
      </c>
      <c r="L187" t="s">
        <v>1520</v>
      </c>
      <c r="M187">
        <v>0</v>
      </c>
      <c r="N187">
        <v>0</v>
      </c>
      <c r="O187">
        <v>1</v>
      </c>
      <c r="U187" t="s">
        <v>1672</v>
      </c>
    </row>
    <row r="188" spans="1:21" x14ac:dyDescent="0.25">
      <c r="A188">
        <v>187</v>
      </c>
      <c r="B188">
        <f>'Editing Page'!B195</f>
        <v>8.2644627999999998E-2</v>
      </c>
      <c r="C188" t="s">
        <v>1473</v>
      </c>
      <c r="D188" t="s">
        <v>1133</v>
      </c>
      <c r="E188">
        <v>0.3</v>
      </c>
      <c r="J188">
        <v>0</v>
      </c>
      <c r="K188" t="s">
        <v>1673</v>
      </c>
      <c r="L188" t="s">
        <v>1520</v>
      </c>
      <c r="M188">
        <v>0</v>
      </c>
      <c r="N188">
        <v>0</v>
      </c>
      <c r="O188">
        <v>1</v>
      </c>
      <c r="U188" t="s">
        <v>1673</v>
      </c>
    </row>
    <row r="189" spans="1:21" x14ac:dyDescent="0.25">
      <c r="A189">
        <v>188</v>
      </c>
      <c r="B189">
        <f>'Editing Page'!B196</f>
        <v>0.146923783</v>
      </c>
      <c r="C189" t="s">
        <v>1473</v>
      </c>
      <c r="D189" t="s">
        <v>1134</v>
      </c>
      <c r="E189">
        <v>0.4</v>
      </c>
      <c r="J189">
        <v>0</v>
      </c>
      <c r="K189" t="s">
        <v>1674</v>
      </c>
      <c r="L189" t="s">
        <v>1520</v>
      </c>
      <c r="M189">
        <v>0</v>
      </c>
      <c r="N189">
        <v>0</v>
      </c>
      <c r="O189">
        <v>1</v>
      </c>
      <c r="U189" t="s">
        <v>1674</v>
      </c>
    </row>
    <row r="190" spans="1:21" x14ac:dyDescent="0.25">
      <c r="A190">
        <v>189</v>
      </c>
      <c r="B190">
        <f>'Editing Page'!B197</f>
        <v>0.229568412</v>
      </c>
      <c r="C190" t="s">
        <v>1473</v>
      </c>
      <c r="D190" t="s">
        <v>1135</v>
      </c>
      <c r="E190">
        <v>0.5</v>
      </c>
      <c r="J190">
        <v>0</v>
      </c>
      <c r="K190" t="s">
        <v>1675</v>
      </c>
      <c r="L190" t="s">
        <v>1520</v>
      </c>
      <c r="M190">
        <v>0</v>
      </c>
      <c r="N190">
        <v>0</v>
      </c>
      <c r="O190">
        <v>1</v>
      </c>
      <c r="U190" t="s">
        <v>1675</v>
      </c>
    </row>
    <row r="191" spans="1:21" x14ac:dyDescent="0.25">
      <c r="A191">
        <v>190</v>
      </c>
      <c r="B191">
        <f>'Editing Page'!B198</f>
        <v>0.33057851300000002</v>
      </c>
      <c r="C191" t="s">
        <v>1473</v>
      </c>
      <c r="D191" t="s">
        <v>1136</v>
      </c>
      <c r="E191">
        <v>0.6</v>
      </c>
      <c r="J191">
        <v>0</v>
      </c>
      <c r="K191" t="s">
        <v>1676</v>
      </c>
      <c r="L191" t="s">
        <v>1520</v>
      </c>
      <c r="M191">
        <v>0</v>
      </c>
      <c r="N191">
        <v>0</v>
      </c>
      <c r="O191">
        <v>1</v>
      </c>
      <c r="U191" t="s">
        <v>1676</v>
      </c>
    </row>
    <row r="192" spans="1:21" x14ac:dyDescent="0.25">
      <c r="A192">
        <v>191</v>
      </c>
      <c r="B192">
        <f>'Editing Page'!B199</f>
        <v>0.449954087</v>
      </c>
      <c r="C192" t="s">
        <v>1473</v>
      </c>
      <c r="D192" t="s">
        <v>1137</v>
      </c>
      <c r="E192">
        <v>0.7</v>
      </c>
      <c r="J192">
        <v>0</v>
      </c>
      <c r="K192" t="s">
        <v>1677</v>
      </c>
      <c r="L192" t="s">
        <v>1520</v>
      </c>
      <c r="M192">
        <v>0</v>
      </c>
      <c r="N192">
        <v>0</v>
      </c>
      <c r="O192">
        <v>1</v>
      </c>
      <c r="U192" t="s">
        <v>1677</v>
      </c>
    </row>
    <row r="193" spans="1:21" x14ac:dyDescent="0.25">
      <c r="A193">
        <v>192</v>
      </c>
      <c r="B193">
        <f>'Editing Page'!B200</f>
        <v>0.58769513399999995</v>
      </c>
      <c r="C193" t="s">
        <v>1473</v>
      </c>
      <c r="D193" t="s">
        <v>1138</v>
      </c>
      <c r="E193">
        <v>0.8</v>
      </c>
      <c r="J193">
        <v>0</v>
      </c>
      <c r="K193" t="s">
        <v>1678</v>
      </c>
      <c r="L193" t="s">
        <v>1520</v>
      </c>
      <c r="M193">
        <v>0</v>
      </c>
      <c r="N193">
        <v>0</v>
      </c>
      <c r="O193">
        <v>1</v>
      </c>
      <c r="U193" t="s">
        <v>1678</v>
      </c>
    </row>
    <row r="194" spans="1:21" x14ac:dyDescent="0.25">
      <c r="A194">
        <v>193</v>
      </c>
      <c r="B194">
        <f>'Editing Page'!B201</f>
        <v>0.74380165399999998</v>
      </c>
      <c r="C194" t="s">
        <v>1473</v>
      </c>
      <c r="D194" t="s">
        <v>1139</v>
      </c>
      <c r="E194">
        <v>0.9</v>
      </c>
      <c r="J194">
        <v>0</v>
      </c>
      <c r="K194" t="s">
        <v>1679</v>
      </c>
      <c r="L194" t="s">
        <v>1520</v>
      </c>
      <c r="M194">
        <v>0</v>
      </c>
      <c r="N194">
        <v>0</v>
      </c>
      <c r="O194">
        <v>1</v>
      </c>
      <c r="U194" t="s">
        <v>1679</v>
      </c>
    </row>
    <row r="195" spans="1:21" x14ac:dyDescent="0.25">
      <c r="A195">
        <v>194</v>
      </c>
      <c r="B195">
        <f>'Editing Page'!B202</f>
        <v>0.82874196600000005</v>
      </c>
      <c r="C195" t="s">
        <v>1473</v>
      </c>
      <c r="D195" t="s">
        <v>1140</v>
      </c>
      <c r="E195">
        <v>0.95</v>
      </c>
      <c r="J195">
        <v>0</v>
      </c>
      <c r="K195" t="s">
        <v>1680</v>
      </c>
      <c r="L195" t="s">
        <v>1520</v>
      </c>
      <c r="M195">
        <v>0</v>
      </c>
      <c r="N195">
        <v>0</v>
      </c>
      <c r="O195">
        <v>1</v>
      </c>
      <c r="U195" t="s">
        <v>1680</v>
      </c>
    </row>
    <row r="196" spans="1:21" x14ac:dyDescent="0.25">
      <c r="A196">
        <v>195</v>
      </c>
      <c r="B196">
        <f>'Editing Page'!B203</f>
        <v>0.90000000099999999</v>
      </c>
      <c r="C196" t="s">
        <v>1473</v>
      </c>
      <c r="D196" t="s">
        <v>1681</v>
      </c>
      <c r="E196">
        <v>0.99</v>
      </c>
      <c r="J196">
        <v>0</v>
      </c>
      <c r="K196" t="s">
        <v>1682</v>
      </c>
      <c r="L196" t="s">
        <v>1520</v>
      </c>
      <c r="M196">
        <v>0</v>
      </c>
      <c r="N196">
        <v>0</v>
      </c>
      <c r="O196">
        <v>1</v>
      </c>
      <c r="U196" t="s">
        <v>1682</v>
      </c>
    </row>
    <row r="197" spans="1:21" x14ac:dyDescent="0.25">
      <c r="A197">
        <v>196</v>
      </c>
      <c r="B197">
        <f>'Editing Page'!B204</f>
        <v>1</v>
      </c>
      <c r="D197" t="s">
        <v>1683</v>
      </c>
      <c r="J197">
        <v>0</v>
      </c>
      <c r="K197" t="s">
        <v>1684</v>
      </c>
      <c r="L197" t="s">
        <v>1517</v>
      </c>
      <c r="M197">
        <v>0</v>
      </c>
      <c r="N197">
        <v>1</v>
      </c>
      <c r="O197">
        <v>0</v>
      </c>
      <c r="S197" t="s">
        <v>1684</v>
      </c>
    </row>
    <row r="198" spans="1:21" x14ac:dyDescent="0.25">
      <c r="A198">
        <v>197</v>
      </c>
      <c r="B198">
        <f>'Editing Page'!B205</f>
        <v>25</v>
      </c>
      <c r="C198" t="s">
        <v>1468</v>
      </c>
      <c r="D198" t="s">
        <v>1685</v>
      </c>
    </row>
    <row r="199" spans="1:21" x14ac:dyDescent="0.25">
      <c r="A199">
        <v>198</v>
      </c>
      <c r="B199">
        <f>'Editing Page'!B206</f>
        <v>200</v>
      </c>
      <c r="D199" t="s">
        <v>1141</v>
      </c>
      <c r="J199">
        <v>0</v>
      </c>
      <c r="K199" t="s">
        <v>1686</v>
      </c>
      <c r="L199" t="s">
        <v>1520</v>
      </c>
      <c r="M199">
        <v>0</v>
      </c>
      <c r="N199">
        <v>0</v>
      </c>
      <c r="O199">
        <v>1</v>
      </c>
      <c r="U199" t="s">
        <v>1686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1687</v>
      </c>
      <c r="L200" t="s">
        <v>1520</v>
      </c>
      <c r="M200">
        <v>0</v>
      </c>
      <c r="N200">
        <v>0</v>
      </c>
      <c r="O200">
        <v>1</v>
      </c>
      <c r="U200" t="s">
        <v>1687</v>
      </c>
    </row>
    <row r="201" spans="1:21" x14ac:dyDescent="0.25">
      <c r="A201">
        <v>200</v>
      </c>
      <c r="B201">
        <f>'Editing Page'!B208</f>
        <v>40</v>
      </c>
      <c r="C201" t="s">
        <v>1471</v>
      </c>
      <c r="D201" t="s">
        <v>1688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1689</v>
      </c>
      <c r="L202" t="s">
        <v>1513</v>
      </c>
      <c r="M202">
        <v>1</v>
      </c>
      <c r="N202">
        <v>0</v>
      </c>
      <c r="O202">
        <v>0</v>
      </c>
      <c r="Q202" t="s">
        <v>1689</v>
      </c>
    </row>
    <row r="203" spans="1:21" x14ac:dyDescent="0.25">
      <c r="A203">
        <v>202</v>
      </c>
      <c r="B203">
        <f>'Editing Page'!B210</f>
        <v>1.1499999999999999</v>
      </c>
      <c r="C203" t="s">
        <v>1473</v>
      </c>
      <c r="D203" t="s">
        <v>1690</v>
      </c>
      <c r="J203">
        <v>0</v>
      </c>
      <c r="K203" t="s">
        <v>1691</v>
      </c>
      <c r="L203" t="s">
        <v>1520</v>
      </c>
      <c r="M203">
        <v>0</v>
      </c>
      <c r="N203">
        <v>0</v>
      </c>
      <c r="O203">
        <v>1</v>
      </c>
      <c r="U203" t="s">
        <v>1691</v>
      </c>
    </row>
    <row r="204" spans="1:21" x14ac:dyDescent="0.25">
      <c r="A204">
        <v>203</v>
      </c>
      <c r="B204">
        <f>'Editing Page'!B211</f>
        <v>2.38</v>
      </c>
      <c r="C204" t="s">
        <v>1468</v>
      </c>
      <c r="D204" t="s">
        <v>1145</v>
      </c>
      <c r="J204">
        <v>0</v>
      </c>
      <c r="K204" t="s">
        <v>1692</v>
      </c>
      <c r="L204" t="s">
        <v>1520</v>
      </c>
      <c r="M204">
        <v>0</v>
      </c>
      <c r="N204">
        <v>0</v>
      </c>
      <c r="O204">
        <v>1</v>
      </c>
      <c r="U204" t="s">
        <v>1692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1693</v>
      </c>
      <c r="L205" t="s">
        <v>1517</v>
      </c>
      <c r="M205">
        <v>0</v>
      </c>
      <c r="N205">
        <v>1</v>
      </c>
      <c r="O205">
        <v>0</v>
      </c>
      <c r="S205" t="s">
        <v>1693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1694</v>
      </c>
      <c r="L206" t="s">
        <v>1517</v>
      </c>
      <c r="M206">
        <v>0</v>
      </c>
      <c r="N206">
        <v>1</v>
      </c>
      <c r="O206">
        <v>0</v>
      </c>
      <c r="S206" t="s">
        <v>1694</v>
      </c>
    </row>
    <row r="207" spans="1:21" x14ac:dyDescent="0.25">
      <c r="A207">
        <v>206</v>
      </c>
      <c r="B207">
        <f>'Editing Page'!B214</f>
        <v>1.02</v>
      </c>
      <c r="C207" t="s">
        <v>1481</v>
      </c>
      <c r="D207" t="s">
        <v>1147</v>
      </c>
      <c r="J207">
        <v>0</v>
      </c>
      <c r="K207" t="s">
        <v>1695</v>
      </c>
      <c r="L207" t="s">
        <v>1520</v>
      </c>
      <c r="M207">
        <v>0</v>
      </c>
      <c r="N207">
        <v>0</v>
      </c>
      <c r="O207">
        <v>1</v>
      </c>
      <c r="U207" t="s">
        <v>1695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1696</v>
      </c>
      <c r="L208" t="s">
        <v>1517</v>
      </c>
      <c r="M208">
        <v>0</v>
      </c>
      <c r="N208">
        <v>1</v>
      </c>
      <c r="O208">
        <v>0</v>
      </c>
      <c r="S208" t="s">
        <v>1696</v>
      </c>
    </row>
    <row r="209" spans="1:21" x14ac:dyDescent="0.25">
      <c r="A209">
        <v>208</v>
      </c>
      <c r="B209">
        <f>'Editing Page'!B216</f>
        <v>825</v>
      </c>
      <c r="C209" t="s">
        <v>1471</v>
      </c>
      <c r="D209" t="s">
        <v>1149</v>
      </c>
      <c r="J209">
        <v>0</v>
      </c>
      <c r="K209" t="s">
        <v>1697</v>
      </c>
      <c r="L209" t="s">
        <v>1520</v>
      </c>
      <c r="M209">
        <v>0</v>
      </c>
      <c r="N209">
        <v>0</v>
      </c>
      <c r="O209">
        <v>1</v>
      </c>
      <c r="U209" t="s">
        <v>1697</v>
      </c>
    </row>
    <row r="210" spans="1:21" x14ac:dyDescent="0.25">
      <c r="A210">
        <v>209</v>
      </c>
      <c r="B210">
        <f>'Editing Page'!B217</f>
        <v>0.52</v>
      </c>
      <c r="C210" t="s">
        <v>1471</v>
      </c>
      <c r="D210" t="s">
        <v>1150</v>
      </c>
      <c r="J210">
        <v>0</v>
      </c>
      <c r="K210" t="s">
        <v>1698</v>
      </c>
      <c r="L210" t="s">
        <v>1520</v>
      </c>
      <c r="M210">
        <v>0</v>
      </c>
      <c r="N210">
        <v>0</v>
      </c>
      <c r="O210">
        <v>1</v>
      </c>
      <c r="U210" t="s">
        <v>1698</v>
      </c>
    </row>
    <row r="211" spans="1:21" x14ac:dyDescent="0.25">
      <c r="A211">
        <v>210</v>
      </c>
      <c r="B211">
        <f>'Editing Page'!B218</f>
        <v>0.5</v>
      </c>
      <c r="C211" t="s">
        <v>1471</v>
      </c>
      <c r="D211" t="s">
        <v>1151</v>
      </c>
      <c r="J211">
        <v>0</v>
      </c>
      <c r="K211" t="s">
        <v>1699</v>
      </c>
      <c r="L211" t="s">
        <v>1520</v>
      </c>
      <c r="M211">
        <v>0</v>
      </c>
      <c r="N211">
        <v>0</v>
      </c>
      <c r="O211">
        <v>1</v>
      </c>
      <c r="U211" t="s">
        <v>1699</v>
      </c>
    </row>
    <row r="212" spans="1:21" x14ac:dyDescent="0.25">
      <c r="A212">
        <v>211</v>
      </c>
      <c r="B212">
        <f>'Editing Page'!B219</f>
        <v>0.37</v>
      </c>
      <c r="C212" t="s">
        <v>1471</v>
      </c>
      <c r="D212" t="s">
        <v>1152</v>
      </c>
      <c r="J212">
        <v>0</v>
      </c>
      <c r="K212" t="s">
        <v>1700</v>
      </c>
      <c r="L212" t="s">
        <v>1520</v>
      </c>
      <c r="M212">
        <v>0</v>
      </c>
      <c r="N212">
        <v>0</v>
      </c>
      <c r="O212">
        <v>1</v>
      </c>
      <c r="U212" t="s">
        <v>1700</v>
      </c>
    </row>
    <row r="213" spans="1:21" x14ac:dyDescent="0.25">
      <c r="A213">
        <v>212</v>
      </c>
      <c r="B213">
        <f>'Editing Page'!B220</f>
        <v>0</v>
      </c>
      <c r="C213" t="s">
        <v>1471</v>
      </c>
      <c r="D213" t="s">
        <v>1153</v>
      </c>
      <c r="J213">
        <v>0</v>
      </c>
      <c r="K213" t="s">
        <v>1701</v>
      </c>
      <c r="L213" t="s">
        <v>1520</v>
      </c>
      <c r="M213">
        <v>0</v>
      </c>
      <c r="N213">
        <v>0</v>
      </c>
      <c r="O213">
        <v>1</v>
      </c>
      <c r="U213" t="s">
        <v>1701</v>
      </c>
    </row>
    <row r="214" spans="1:21" x14ac:dyDescent="0.25">
      <c r="A214">
        <v>213</v>
      </c>
      <c r="B214">
        <f>'Editing Page'!B221</f>
        <v>1</v>
      </c>
      <c r="C214" t="s">
        <v>1471</v>
      </c>
      <c r="D214" t="s">
        <v>1154</v>
      </c>
      <c r="J214">
        <v>0</v>
      </c>
      <c r="K214" t="s">
        <v>1702</v>
      </c>
      <c r="L214" t="s">
        <v>1520</v>
      </c>
      <c r="M214">
        <v>0</v>
      </c>
      <c r="N214">
        <v>0</v>
      </c>
      <c r="O214">
        <v>1</v>
      </c>
      <c r="U214" t="s">
        <v>1702</v>
      </c>
    </row>
    <row r="215" spans="1:21" x14ac:dyDescent="0.25">
      <c r="A215">
        <v>214</v>
      </c>
      <c r="B215">
        <f>'Editing Page'!B222</f>
        <v>1.2</v>
      </c>
      <c r="C215" t="s">
        <v>1471</v>
      </c>
      <c r="D215" t="s">
        <v>1155</v>
      </c>
      <c r="J215">
        <v>0</v>
      </c>
      <c r="K215" t="s">
        <v>1703</v>
      </c>
      <c r="L215" t="s">
        <v>1520</v>
      </c>
      <c r="M215">
        <v>0</v>
      </c>
      <c r="N215">
        <v>0</v>
      </c>
      <c r="O215">
        <v>1</v>
      </c>
      <c r="U215" t="s">
        <v>1703</v>
      </c>
    </row>
    <row r="216" spans="1:21" x14ac:dyDescent="0.25">
      <c r="A216">
        <v>215</v>
      </c>
      <c r="B216">
        <f>'Editing Page'!B223</f>
        <v>1</v>
      </c>
      <c r="C216" t="s">
        <v>1471</v>
      </c>
      <c r="D216" t="s">
        <v>1156</v>
      </c>
      <c r="J216">
        <v>0</v>
      </c>
      <c r="K216" t="s">
        <v>1704</v>
      </c>
      <c r="L216" t="s">
        <v>1520</v>
      </c>
      <c r="M216">
        <v>0</v>
      </c>
      <c r="N216">
        <v>0</v>
      </c>
      <c r="O216">
        <v>1</v>
      </c>
      <c r="U216" t="s">
        <v>1704</v>
      </c>
    </row>
    <row r="217" spans="1:21" x14ac:dyDescent="0.25">
      <c r="A217">
        <v>216</v>
      </c>
      <c r="B217">
        <f>'Editing Page'!B224</f>
        <v>7</v>
      </c>
      <c r="C217" t="s">
        <v>1477</v>
      </c>
      <c r="D217" t="s">
        <v>1157</v>
      </c>
      <c r="J217">
        <v>0</v>
      </c>
      <c r="K217" t="s">
        <v>1705</v>
      </c>
      <c r="L217" t="s">
        <v>1520</v>
      </c>
      <c r="M217">
        <v>0</v>
      </c>
      <c r="N217">
        <v>0</v>
      </c>
      <c r="O217">
        <v>1</v>
      </c>
      <c r="U217" t="s">
        <v>1705</v>
      </c>
    </row>
    <row r="218" spans="1:21" x14ac:dyDescent="0.25">
      <c r="A218">
        <v>217</v>
      </c>
      <c r="B218">
        <f>'Editing Page'!B225</f>
        <v>0</v>
      </c>
      <c r="C218" t="s">
        <v>1477</v>
      </c>
      <c r="D218" t="s">
        <v>1158</v>
      </c>
      <c r="J218">
        <v>0</v>
      </c>
      <c r="K218" t="s">
        <v>1706</v>
      </c>
      <c r="L218" t="s">
        <v>1520</v>
      </c>
      <c r="M218">
        <v>0</v>
      </c>
      <c r="N218">
        <v>0</v>
      </c>
      <c r="O218">
        <v>1</v>
      </c>
      <c r="U218" t="s">
        <v>1706</v>
      </c>
    </row>
    <row r="219" spans="1:21" x14ac:dyDescent="0.25">
      <c r="A219">
        <v>218</v>
      </c>
      <c r="B219">
        <f>'Editing Page'!B226</f>
        <v>79</v>
      </c>
      <c r="J219">
        <v>0</v>
      </c>
      <c r="K219" t="s">
        <v>1707</v>
      </c>
    </row>
    <row r="220" spans="1:21" x14ac:dyDescent="0.25">
      <c r="A220">
        <v>219</v>
      </c>
      <c r="B220">
        <f>'Editing Page'!B227</f>
        <v>120</v>
      </c>
      <c r="J220">
        <v>0</v>
      </c>
      <c r="K220" t="s">
        <v>1708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1709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1710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1711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1712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1713</v>
      </c>
    </row>
    <row r="226" spans="1:11" x14ac:dyDescent="0.25">
      <c r="A226">
        <v>225</v>
      </c>
      <c r="B226">
        <f>'Editing Page'!B233</f>
        <v>1</v>
      </c>
      <c r="D226" t="s">
        <v>1159</v>
      </c>
      <c r="J226">
        <v>0</v>
      </c>
      <c r="K226" t="s">
        <v>1714</v>
      </c>
    </row>
    <row r="227" spans="1:11" x14ac:dyDescent="0.25">
      <c r="A227">
        <v>226</v>
      </c>
      <c r="B227">
        <f>'Editing Page'!B234</f>
        <v>0.38500000000000001</v>
      </c>
      <c r="C227" t="s">
        <v>1482</v>
      </c>
      <c r="D227" t="s">
        <v>1160</v>
      </c>
      <c r="K227" t="s">
        <v>1715</v>
      </c>
    </row>
    <row r="228" spans="1:11" x14ac:dyDescent="0.25">
      <c r="A228">
        <v>227</v>
      </c>
      <c r="B228">
        <f>'Editing Page'!B235</f>
        <v>0.46600000000000003</v>
      </c>
      <c r="C228" t="s">
        <v>1482</v>
      </c>
      <c r="D228" t="s">
        <v>1215</v>
      </c>
      <c r="K228" t="s">
        <v>1716</v>
      </c>
    </row>
    <row r="229" spans="1:11" x14ac:dyDescent="0.25">
      <c r="A229">
        <v>228</v>
      </c>
      <c r="B229">
        <f>'Editing Page'!B236</f>
        <v>0.39400000000000002</v>
      </c>
      <c r="C229" t="s">
        <v>1482</v>
      </c>
      <c r="D229" t="s">
        <v>1161</v>
      </c>
      <c r="K229" t="s">
        <v>1717</v>
      </c>
    </row>
    <row r="230" spans="1:11" x14ac:dyDescent="0.25">
      <c r="A230">
        <v>229</v>
      </c>
      <c r="B230">
        <f>'Editing Page'!B237</f>
        <v>0.39500000000000002</v>
      </c>
      <c r="C230" t="s">
        <v>1482</v>
      </c>
      <c r="D230" t="s">
        <v>1162</v>
      </c>
      <c r="K230" t="s">
        <v>1718</v>
      </c>
    </row>
    <row r="231" spans="1:11" x14ac:dyDescent="0.25">
      <c r="A231">
        <v>230</v>
      </c>
      <c r="B231">
        <f>'Editing Page'!B238</f>
        <v>0.4</v>
      </c>
      <c r="C231" t="s">
        <v>1482</v>
      </c>
      <c r="D231" t="s">
        <v>1163</v>
      </c>
      <c r="K231" t="s">
        <v>1719</v>
      </c>
    </row>
    <row r="232" spans="1:11" x14ac:dyDescent="0.25">
      <c r="A232">
        <v>231</v>
      </c>
      <c r="B232">
        <f>'Editing Page'!B239</f>
        <v>0.41</v>
      </c>
      <c r="C232" t="s">
        <v>1482</v>
      </c>
      <c r="D232" t="s">
        <v>1164</v>
      </c>
      <c r="K232" t="s">
        <v>1720</v>
      </c>
    </row>
    <row r="233" spans="1:11" x14ac:dyDescent="0.25">
      <c r="A233">
        <v>232</v>
      </c>
      <c r="B233">
        <f>'Editing Page'!B240</f>
        <v>8933</v>
      </c>
      <c r="C233" t="s">
        <v>1483</v>
      </c>
      <c r="D233" t="s">
        <v>1165</v>
      </c>
      <c r="K233" t="s">
        <v>1721</v>
      </c>
    </row>
    <row r="234" spans="1:11" x14ac:dyDescent="0.25">
      <c r="A234">
        <v>233</v>
      </c>
      <c r="B234">
        <f>'Editing Page'!B241</f>
        <v>7850</v>
      </c>
      <c r="C234" t="s">
        <v>1483</v>
      </c>
      <c r="D234" t="s">
        <v>1166</v>
      </c>
      <c r="K234" t="s">
        <v>1722</v>
      </c>
    </row>
    <row r="235" spans="1:11" x14ac:dyDescent="0.25">
      <c r="A235">
        <v>234</v>
      </c>
      <c r="B235">
        <f>'Editing Page'!B242</f>
        <v>8933</v>
      </c>
      <c r="C235" t="s">
        <v>1483</v>
      </c>
      <c r="D235" t="s">
        <v>1167</v>
      </c>
      <c r="K235" t="s">
        <v>1723</v>
      </c>
    </row>
    <row r="236" spans="1:11" x14ac:dyDescent="0.25">
      <c r="A236">
        <v>235</v>
      </c>
      <c r="B236">
        <f>'Editing Page'!B243</f>
        <v>8933</v>
      </c>
      <c r="C236" t="s">
        <v>1483</v>
      </c>
      <c r="D236" t="s">
        <v>1168</v>
      </c>
      <c r="K236" t="s">
        <v>1724</v>
      </c>
    </row>
    <row r="237" spans="1:11" x14ac:dyDescent="0.25">
      <c r="A237">
        <v>236</v>
      </c>
      <c r="B237">
        <f>'Editing Page'!B244</f>
        <v>8933</v>
      </c>
      <c r="C237" t="s">
        <v>1483</v>
      </c>
      <c r="D237" t="s">
        <v>1169</v>
      </c>
      <c r="K237" t="s">
        <v>1725</v>
      </c>
    </row>
    <row r="238" spans="1:11" x14ac:dyDescent="0.25">
      <c r="A238">
        <v>237</v>
      </c>
      <c r="B238">
        <f>'Editing Page'!B245</f>
        <v>8933</v>
      </c>
      <c r="C238" t="s">
        <v>1483</v>
      </c>
      <c r="D238" t="s">
        <v>1170</v>
      </c>
      <c r="K238" t="s">
        <v>1726</v>
      </c>
    </row>
    <row r="241" spans="7:15" x14ac:dyDescent="0.25">
      <c r="J241">
        <v>0</v>
      </c>
      <c r="K241" t="s">
        <v>1727</v>
      </c>
      <c r="M241">
        <v>27</v>
      </c>
      <c r="N241">
        <v>40</v>
      </c>
      <c r="O241">
        <v>147</v>
      </c>
    </row>
    <row r="242" spans="7:15" x14ac:dyDescent="0.25">
      <c r="G242" t="s">
        <v>1728</v>
      </c>
      <c r="H242" t="s">
        <v>1729</v>
      </c>
      <c r="I242" t="s">
        <v>1730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Normal="100" workbookViewId="0">
      <selection activeCell="N16" sqref="N16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200" t="s">
        <v>1735</v>
      </c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puts"/>
  <dimension ref="A1:BU569"/>
  <sheetViews>
    <sheetView topLeftCell="AR223" workbookViewId="0">
      <selection activeCell="BK1" sqref="BK1:BK238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5.42578125" customWidth="1"/>
    <col min="14" max="14" width="20.28515625" bestFit="1" customWidth="1"/>
    <col min="15" max="15" width="10.140625" customWidth="1"/>
    <col min="16" max="16" width="23.140625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1" t="s">
        <v>0</v>
      </c>
      <c r="B1" s="71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1925</v>
      </c>
      <c r="N1" s="71" t="s">
        <v>1926</v>
      </c>
      <c r="O1" s="71" t="s">
        <v>12</v>
      </c>
      <c r="P1" t="s">
        <v>1763</v>
      </c>
      <c r="BA1">
        <v>0</v>
      </c>
      <c r="BB1" t="s">
        <v>21</v>
      </c>
      <c r="BD1" t="s">
        <v>1511</v>
      </c>
      <c r="BI1" t="s">
        <v>1512</v>
      </c>
      <c r="BJ1">
        <v>1</v>
      </c>
      <c r="BK1" t="s">
        <v>1484</v>
      </c>
      <c r="BL1" t="s">
        <v>1513</v>
      </c>
      <c r="BM1">
        <v>1</v>
      </c>
      <c r="BN1">
        <v>0</v>
      </c>
      <c r="BO1">
        <v>0</v>
      </c>
      <c r="BQ1" t="s">
        <v>1484</v>
      </c>
    </row>
    <row r="2" spans="1:73" x14ac:dyDescent="0.25">
      <c r="A2" s="71" t="s">
        <v>13</v>
      </c>
      <c r="B2" s="71" t="s">
        <v>138</v>
      </c>
      <c r="C2" s="71" t="s">
        <v>73</v>
      </c>
      <c r="D2" s="71">
        <v>650</v>
      </c>
      <c r="E2" s="71">
        <v>4</v>
      </c>
      <c r="F2" s="71">
        <v>6600</v>
      </c>
      <c r="G2" s="71">
        <v>50</v>
      </c>
      <c r="H2" s="71">
        <v>0</v>
      </c>
      <c r="I2" s="71" t="s">
        <v>16</v>
      </c>
      <c r="J2" s="71">
        <v>48</v>
      </c>
      <c r="K2" s="71">
        <v>38</v>
      </c>
      <c r="L2" s="71">
        <v>0</v>
      </c>
      <c r="M2" s="71">
        <v>4</v>
      </c>
      <c r="N2" s="71">
        <v>3</v>
      </c>
      <c r="O2" s="71">
        <v>1.79</v>
      </c>
      <c r="P2" t="s">
        <v>1874</v>
      </c>
      <c r="BA2">
        <v>1</v>
      </c>
      <c r="BB2" t="s">
        <v>1774</v>
      </c>
      <c r="BD2" t="s">
        <v>969</v>
      </c>
      <c r="BI2" t="s">
        <v>1512</v>
      </c>
      <c r="BJ2">
        <v>1</v>
      </c>
      <c r="BK2" t="s">
        <v>1514</v>
      </c>
      <c r="BL2" t="s">
        <v>1513</v>
      </c>
      <c r="BM2">
        <v>1</v>
      </c>
      <c r="BN2">
        <v>0</v>
      </c>
      <c r="BO2">
        <v>0</v>
      </c>
      <c r="BQ2" t="s">
        <v>1514</v>
      </c>
    </row>
    <row r="3" spans="1:73" x14ac:dyDescent="0.25">
      <c r="A3" s="71" t="s">
        <v>13</v>
      </c>
      <c r="B3" s="71" t="s">
        <v>14</v>
      </c>
      <c r="C3" s="71" t="s">
        <v>15</v>
      </c>
      <c r="D3" s="71">
        <v>575</v>
      </c>
      <c r="E3" s="71">
        <v>4</v>
      </c>
      <c r="F3" s="71">
        <v>3300</v>
      </c>
      <c r="G3" s="71">
        <v>50</v>
      </c>
      <c r="H3" s="71">
        <v>0</v>
      </c>
      <c r="I3" s="71" t="s">
        <v>16</v>
      </c>
      <c r="J3" s="71">
        <v>48</v>
      </c>
      <c r="K3" s="71">
        <v>38</v>
      </c>
      <c r="L3" s="71">
        <v>0</v>
      </c>
      <c r="M3" s="71">
        <v>4</v>
      </c>
      <c r="N3" s="71">
        <v>5</v>
      </c>
      <c r="O3" s="71">
        <v>1.79</v>
      </c>
      <c r="P3" t="s">
        <v>17</v>
      </c>
      <c r="BA3">
        <v>2</v>
      </c>
      <c r="BB3" t="s">
        <v>1917</v>
      </c>
      <c r="BD3" t="s">
        <v>970</v>
      </c>
      <c r="BI3" t="s">
        <v>1512</v>
      </c>
      <c r="BJ3">
        <v>1</v>
      </c>
      <c r="BK3" t="s">
        <v>1515</v>
      </c>
      <c r="BL3" t="s">
        <v>1513</v>
      </c>
      <c r="BM3">
        <v>1</v>
      </c>
      <c r="BN3">
        <v>0</v>
      </c>
      <c r="BO3">
        <v>0</v>
      </c>
      <c r="BQ3" t="s">
        <v>1515</v>
      </c>
    </row>
    <row r="4" spans="1:73" x14ac:dyDescent="0.25">
      <c r="A4" s="71" t="s">
        <v>13</v>
      </c>
      <c r="B4" s="71" t="s">
        <v>18</v>
      </c>
      <c r="C4" s="71" t="s">
        <v>19</v>
      </c>
      <c r="D4" s="71">
        <v>400</v>
      </c>
      <c r="E4" s="71">
        <v>4</v>
      </c>
      <c r="F4" s="71">
        <v>3300</v>
      </c>
      <c r="G4" s="71">
        <v>50</v>
      </c>
      <c r="H4" s="71">
        <v>0</v>
      </c>
      <c r="I4" s="71" t="s">
        <v>16</v>
      </c>
      <c r="J4" s="71">
        <v>48</v>
      </c>
      <c r="K4" s="71">
        <v>36</v>
      </c>
      <c r="L4" s="71">
        <v>1.3169999999999999</v>
      </c>
      <c r="M4" s="71">
        <v>5</v>
      </c>
      <c r="N4" s="71">
        <v>3.5</v>
      </c>
      <c r="O4" s="71">
        <v>1.79</v>
      </c>
      <c r="P4" t="s">
        <v>20</v>
      </c>
      <c r="BA4">
        <v>3</v>
      </c>
      <c r="BB4">
        <v>0</v>
      </c>
      <c r="BD4" t="s">
        <v>1177</v>
      </c>
      <c r="BI4" t="s">
        <v>1512</v>
      </c>
      <c r="BJ4">
        <v>1</v>
      </c>
      <c r="BK4" t="s">
        <v>1516</v>
      </c>
      <c r="BL4" t="s">
        <v>1517</v>
      </c>
      <c r="BM4">
        <v>0</v>
      </c>
      <c r="BN4">
        <v>1</v>
      </c>
      <c r="BO4">
        <v>0</v>
      </c>
      <c r="BS4" t="s">
        <v>1516</v>
      </c>
    </row>
    <row r="5" spans="1:73" x14ac:dyDescent="0.25">
      <c r="A5" s="71" t="s">
        <v>21</v>
      </c>
      <c r="B5" s="71" t="s">
        <v>22</v>
      </c>
      <c r="C5" s="71" t="s">
        <v>23</v>
      </c>
      <c r="D5" s="71">
        <v>185</v>
      </c>
      <c r="E5" s="71">
        <v>4</v>
      </c>
      <c r="F5" s="71">
        <v>6600</v>
      </c>
      <c r="G5" s="71">
        <v>50</v>
      </c>
      <c r="H5" s="71">
        <v>0</v>
      </c>
      <c r="I5" s="71" t="s">
        <v>16</v>
      </c>
      <c r="J5" s="71">
        <v>48</v>
      </c>
      <c r="K5" s="71">
        <v>38</v>
      </c>
      <c r="L5" s="71">
        <v>0</v>
      </c>
      <c r="M5" s="71">
        <v>3</v>
      </c>
      <c r="N5" s="71">
        <v>1</v>
      </c>
      <c r="O5" s="71">
        <v>1.79</v>
      </c>
      <c r="P5" t="s">
        <v>24</v>
      </c>
      <c r="BA5">
        <v>4</v>
      </c>
      <c r="BB5" t="s">
        <v>30</v>
      </c>
      <c r="BD5" t="s">
        <v>1178</v>
      </c>
      <c r="BI5" t="s">
        <v>1512</v>
      </c>
      <c r="BJ5">
        <v>1</v>
      </c>
      <c r="BK5" t="s">
        <v>1518</v>
      </c>
      <c r="BL5" t="s">
        <v>1513</v>
      </c>
      <c r="BM5">
        <v>1</v>
      </c>
      <c r="BN5">
        <v>0</v>
      </c>
      <c r="BO5">
        <v>0</v>
      </c>
      <c r="BQ5" t="s">
        <v>1518</v>
      </c>
    </row>
    <row r="6" spans="1:73" x14ac:dyDescent="0.25">
      <c r="A6" s="71" t="s">
        <v>21</v>
      </c>
      <c r="B6" s="71" t="s">
        <v>25</v>
      </c>
      <c r="C6" s="71" t="s">
        <v>26</v>
      </c>
      <c r="D6" s="71">
        <v>200</v>
      </c>
      <c r="E6" s="71">
        <v>2</v>
      </c>
      <c r="F6" s="71">
        <v>3300</v>
      </c>
      <c r="G6" s="71">
        <v>50</v>
      </c>
      <c r="H6" s="71">
        <v>0</v>
      </c>
      <c r="I6" s="71" t="s">
        <v>16</v>
      </c>
      <c r="J6" s="71">
        <v>48</v>
      </c>
      <c r="K6" s="71">
        <v>40</v>
      </c>
      <c r="L6" s="71">
        <v>0</v>
      </c>
      <c r="M6" s="71">
        <v>3</v>
      </c>
      <c r="N6" s="71">
        <v>3.5</v>
      </c>
      <c r="O6" s="71">
        <v>1.79</v>
      </c>
      <c r="P6" t="s">
        <v>27</v>
      </c>
      <c r="BA6">
        <v>5</v>
      </c>
      <c r="BB6">
        <v>250</v>
      </c>
      <c r="BC6" t="s">
        <v>1468</v>
      </c>
      <c r="BD6" t="s">
        <v>971</v>
      </c>
      <c r="BI6" t="s">
        <v>1512</v>
      </c>
      <c r="BJ6">
        <v>1</v>
      </c>
      <c r="BK6" t="s">
        <v>1519</v>
      </c>
      <c r="BL6" t="s">
        <v>1520</v>
      </c>
      <c r="BM6">
        <v>0</v>
      </c>
      <c r="BN6">
        <v>0</v>
      </c>
      <c r="BO6">
        <v>1</v>
      </c>
      <c r="BU6" t="s">
        <v>1519</v>
      </c>
    </row>
    <row r="7" spans="1:73" x14ac:dyDescent="0.25">
      <c r="A7" s="71" t="s">
        <v>28</v>
      </c>
      <c r="B7" s="71" t="s">
        <v>29</v>
      </c>
      <c r="C7" s="71" t="s">
        <v>30</v>
      </c>
      <c r="D7" s="71">
        <v>260</v>
      </c>
      <c r="E7" s="71">
        <v>4</v>
      </c>
      <c r="F7" s="71">
        <v>3300</v>
      </c>
      <c r="G7" s="71">
        <v>50</v>
      </c>
      <c r="H7" s="71">
        <v>0</v>
      </c>
      <c r="I7" s="71" t="s">
        <v>16</v>
      </c>
      <c r="J7" s="71">
        <v>48</v>
      </c>
      <c r="K7" s="71">
        <v>38</v>
      </c>
      <c r="L7" s="71">
        <v>0</v>
      </c>
      <c r="M7" s="71">
        <v>3</v>
      </c>
      <c r="N7" s="71">
        <v>0.5</v>
      </c>
      <c r="O7" s="71">
        <v>1.79</v>
      </c>
      <c r="P7" t="s">
        <v>31</v>
      </c>
      <c r="BA7">
        <v>6</v>
      </c>
      <c r="BB7">
        <v>4</v>
      </c>
      <c r="BD7" t="s">
        <v>972</v>
      </c>
      <c r="BI7" t="s">
        <v>1512</v>
      </c>
      <c r="BJ7">
        <v>1</v>
      </c>
      <c r="BK7" t="s">
        <v>1521</v>
      </c>
      <c r="BL7" t="s">
        <v>1517</v>
      </c>
      <c r="BM7">
        <v>0</v>
      </c>
      <c r="BN7">
        <v>1</v>
      </c>
      <c r="BO7">
        <v>0</v>
      </c>
      <c r="BS7" t="s">
        <v>1521</v>
      </c>
    </row>
    <row r="8" spans="1:73" x14ac:dyDescent="0.25">
      <c r="A8" s="71" t="s">
        <v>13</v>
      </c>
      <c r="B8" s="71" t="s">
        <v>32</v>
      </c>
      <c r="C8" s="71" t="s">
        <v>15</v>
      </c>
      <c r="D8" s="71">
        <v>450</v>
      </c>
      <c r="E8" s="71">
        <v>6</v>
      </c>
      <c r="F8" s="71">
        <v>3300</v>
      </c>
      <c r="G8" s="71">
        <v>50</v>
      </c>
      <c r="H8" s="71">
        <v>0</v>
      </c>
      <c r="I8" s="71" t="s">
        <v>16</v>
      </c>
      <c r="J8" s="71">
        <v>54</v>
      </c>
      <c r="K8" s="71">
        <v>42</v>
      </c>
      <c r="L8" s="71">
        <v>1</v>
      </c>
      <c r="M8" s="71">
        <v>3</v>
      </c>
      <c r="N8" s="71">
        <v>2</v>
      </c>
      <c r="O8" s="71">
        <v>1.79</v>
      </c>
      <c r="P8" t="s">
        <v>33</v>
      </c>
      <c r="BA8">
        <v>7</v>
      </c>
      <c r="BB8">
        <v>6600</v>
      </c>
      <c r="BC8" t="s">
        <v>1469</v>
      </c>
      <c r="BD8" t="s">
        <v>973</v>
      </c>
      <c r="BI8" t="s">
        <v>1512</v>
      </c>
      <c r="BJ8">
        <v>1</v>
      </c>
      <c r="BK8" t="s">
        <v>1522</v>
      </c>
      <c r="BL8" t="s">
        <v>1520</v>
      </c>
      <c r="BM8">
        <v>0</v>
      </c>
      <c r="BN8">
        <v>0</v>
      </c>
      <c r="BO8">
        <v>1</v>
      </c>
      <c r="BU8" t="s">
        <v>1522</v>
      </c>
    </row>
    <row r="9" spans="1:73" x14ac:dyDescent="0.25">
      <c r="A9" s="71" t="s">
        <v>13</v>
      </c>
      <c r="B9" s="71" t="s">
        <v>34</v>
      </c>
      <c r="C9" s="71" t="s">
        <v>35</v>
      </c>
      <c r="D9" s="71">
        <v>250</v>
      </c>
      <c r="E9" s="71">
        <v>2</v>
      </c>
      <c r="F9" s="71">
        <v>6600</v>
      </c>
      <c r="G9" s="71">
        <v>50</v>
      </c>
      <c r="H9" s="71">
        <v>0</v>
      </c>
      <c r="I9" s="71" t="s">
        <v>16</v>
      </c>
      <c r="J9" s="71">
        <v>48</v>
      </c>
      <c r="K9" s="71">
        <v>40</v>
      </c>
      <c r="L9" s="71">
        <v>0</v>
      </c>
      <c r="M9" s="71">
        <v>3.04</v>
      </c>
      <c r="N9" s="71">
        <v>3.5</v>
      </c>
      <c r="O9" s="71">
        <v>1.79</v>
      </c>
      <c r="P9" t="s">
        <v>36</v>
      </c>
      <c r="BA9">
        <v>8</v>
      </c>
      <c r="BB9">
        <v>50</v>
      </c>
      <c r="BC9" t="s">
        <v>1470</v>
      </c>
      <c r="BD9" t="s">
        <v>974</v>
      </c>
      <c r="BI9" t="s">
        <v>1512</v>
      </c>
      <c r="BJ9">
        <v>1</v>
      </c>
      <c r="BK9" t="s">
        <v>1523</v>
      </c>
      <c r="BL9" t="s">
        <v>1520</v>
      </c>
      <c r="BM9">
        <v>0</v>
      </c>
      <c r="BN9">
        <v>0</v>
      </c>
      <c r="BO9">
        <v>1</v>
      </c>
      <c r="BU9" t="s">
        <v>1523</v>
      </c>
    </row>
    <row r="10" spans="1:73" x14ac:dyDescent="0.25">
      <c r="A10" s="71" t="s">
        <v>13</v>
      </c>
      <c r="B10" s="71" t="s">
        <v>37</v>
      </c>
      <c r="C10" s="71" t="s">
        <v>38</v>
      </c>
      <c r="D10" s="71">
        <v>250</v>
      </c>
      <c r="E10" s="71">
        <v>6</v>
      </c>
      <c r="F10" s="71">
        <v>6600</v>
      </c>
      <c r="G10" s="71">
        <v>50</v>
      </c>
      <c r="H10" s="71">
        <v>0</v>
      </c>
      <c r="I10" s="71" t="s">
        <v>16</v>
      </c>
      <c r="J10" s="71">
        <v>54</v>
      </c>
      <c r="K10" s="71">
        <v>42</v>
      </c>
      <c r="L10" s="71">
        <v>0</v>
      </c>
      <c r="M10" s="71">
        <v>5.5</v>
      </c>
      <c r="N10" s="71">
        <v>1</v>
      </c>
      <c r="O10" s="71">
        <v>1.79</v>
      </c>
      <c r="P10" t="s">
        <v>39</v>
      </c>
      <c r="BA10">
        <v>9</v>
      </c>
      <c r="BB10">
        <v>3</v>
      </c>
      <c r="BD10" t="s">
        <v>975</v>
      </c>
      <c r="BI10" t="s">
        <v>1512</v>
      </c>
      <c r="BJ10">
        <v>1</v>
      </c>
      <c r="BK10" t="s">
        <v>1524</v>
      </c>
      <c r="BL10" t="s">
        <v>1517</v>
      </c>
      <c r="BM10">
        <v>0</v>
      </c>
      <c r="BN10">
        <v>1</v>
      </c>
      <c r="BO10">
        <v>0</v>
      </c>
      <c r="BS10" t="s">
        <v>1524</v>
      </c>
    </row>
    <row r="11" spans="1:73" x14ac:dyDescent="0.25">
      <c r="A11" s="71" t="s">
        <v>13</v>
      </c>
      <c r="B11" s="71" t="s">
        <v>40</v>
      </c>
      <c r="C11" s="71" t="s">
        <v>41</v>
      </c>
      <c r="D11" s="71">
        <v>195</v>
      </c>
      <c r="E11" s="71">
        <v>6</v>
      </c>
      <c r="F11" s="71">
        <v>6600</v>
      </c>
      <c r="G11" s="71">
        <v>50</v>
      </c>
      <c r="H11" s="71">
        <v>0</v>
      </c>
      <c r="I11" s="71" t="s">
        <v>16</v>
      </c>
      <c r="J11" s="71">
        <v>54</v>
      </c>
      <c r="K11" s="71">
        <v>42</v>
      </c>
      <c r="L11" s="71">
        <v>0</v>
      </c>
      <c r="M11" s="71">
        <v>5.5</v>
      </c>
      <c r="N11" s="71">
        <v>1</v>
      </c>
      <c r="O11" s="71">
        <v>1.79</v>
      </c>
      <c r="P11" t="s">
        <v>42</v>
      </c>
      <c r="BA11">
        <v>10</v>
      </c>
      <c r="BB11">
        <v>0</v>
      </c>
      <c r="BD11" t="s">
        <v>1179</v>
      </c>
      <c r="BI11" t="s">
        <v>1512</v>
      </c>
      <c r="BJ11">
        <v>1</v>
      </c>
      <c r="BK11" t="s">
        <v>1525</v>
      </c>
      <c r="BL11" t="s">
        <v>1517</v>
      </c>
      <c r="BM11">
        <v>0</v>
      </c>
      <c r="BN11">
        <v>1</v>
      </c>
      <c r="BO11">
        <v>0</v>
      </c>
      <c r="BS11" t="s">
        <v>1525</v>
      </c>
    </row>
    <row r="12" spans="1:73" x14ac:dyDescent="0.25">
      <c r="A12" s="71" t="s">
        <v>46</v>
      </c>
      <c r="B12" s="71" t="s">
        <v>1764</v>
      </c>
      <c r="C12" s="71" t="s">
        <v>47</v>
      </c>
      <c r="D12" s="71">
        <v>670</v>
      </c>
      <c r="E12" s="71">
        <v>2</v>
      </c>
      <c r="F12" s="71">
        <v>6600</v>
      </c>
      <c r="G12" s="71">
        <v>50</v>
      </c>
      <c r="H12" s="71">
        <v>0</v>
      </c>
      <c r="I12" s="71" t="s">
        <v>16</v>
      </c>
      <c r="J12" s="71">
        <v>48</v>
      </c>
      <c r="K12" s="71">
        <v>40</v>
      </c>
      <c r="L12" s="71">
        <v>0</v>
      </c>
      <c r="M12" s="71">
        <v>3</v>
      </c>
      <c r="N12" s="71">
        <v>8</v>
      </c>
      <c r="O12" s="71">
        <v>1.79</v>
      </c>
      <c r="P12" t="s">
        <v>1792</v>
      </c>
      <c r="BA12">
        <v>11</v>
      </c>
      <c r="BB12" t="s">
        <v>16</v>
      </c>
      <c r="BD12" t="s">
        <v>976</v>
      </c>
      <c r="BI12" t="s">
        <v>1512</v>
      </c>
      <c r="BJ12">
        <v>1</v>
      </c>
      <c r="BK12" t="s">
        <v>1526</v>
      </c>
      <c r="BL12" t="s">
        <v>1513</v>
      </c>
      <c r="BM12">
        <v>1</v>
      </c>
      <c r="BN12">
        <v>0</v>
      </c>
      <c r="BO12">
        <v>0</v>
      </c>
      <c r="BQ12" t="s">
        <v>1526</v>
      </c>
    </row>
    <row r="13" spans="1:73" x14ac:dyDescent="0.25">
      <c r="A13" s="71" t="s">
        <v>13</v>
      </c>
      <c r="B13" s="71" t="s">
        <v>43</v>
      </c>
      <c r="C13" s="71" t="s">
        <v>44</v>
      </c>
      <c r="D13" s="71">
        <v>450</v>
      </c>
      <c r="E13" s="71">
        <v>2</v>
      </c>
      <c r="F13" s="71">
        <v>3300</v>
      </c>
      <c r="G13" s="71">
        <v>50</v>
      </c>
      <c r="H13" s="71">
        <v>0</v>
      </c>
      <c r="I13" s="71" t="s">
        <v>16</v>
      </c>
      <c r="J13" s="71">
        <v>48</v>
      </c>
      <c r="K13" s="71">
        <v>40</v>
      </c>
      <c r="L13" s="71">
        <v>0</v>
      </c>
      <c r="M13" s="71">
        <v>3</v>
      </c>
      <c r="N13" s="71">
        <v>6</v>
      </c>
      <c r="O13" s="71">
        <v>1.79</v>
      </c>
      <c r="P13" t="s">
        <v>45</v>
      </c>
      <c r="BA13">
        <v>12</v>
      </c>
      <c r="BB13">
        <v>550</v>
      </c>
      <c r="BC13" t="s">
        <v>1471</v>
      </c>
      <c r="BD13" t="s">
        <v>977</v>
      </c>
      <c r="BI13" t="s">
        <v>1512</v>
      </c>
      <c r="BJ13">
        <v>1</v>
      </c>
      <c r="BK13" t="s">
        <v>1527</v>
      </c>
      <c r="BL13" t="s">
        <v>1520</v>
      </c>
      <c r="BM13">
        <v>0</v>
      </c>
      <c r="BN13">
        <v>0</v>
      </c>
      <c r="BO13">
        <v>1</v>
      </c>
      <c r="BU13" t="s">
        <v>1527</v>
      </c>
    </row>
    <row r="14" spans="1:73" x14ac:dyDescent="0.25">
      <c r="A14" s="71" t="s">
        <v>46</v>
      </c>
      <c r="B14" s="71" t="s">
        <v>1764</v>
      </c>
      <c r="C14" s="71" t="s">
        <v>47</v>
      </c>
      <c r="D14" s="71">
        <v>670</v>
      </c>
      <c r="E14" s="71">
        <v>2</v>
      </c>
      <c r="F14" s="71">
        <v>6600</v>
      </c>
      <c r="G14" s="71">
        <v>50</v>
      </c>
      <c r="H14" s="71">
        <v>0</v>
      </c>
      <c r="I14" s="71" t="s">
        <v>16</v>
      </c>
      <c r="J14" s="71">
        <v>48</v>
      </c>
      <c r="K14" s="71">
        <v>40</v>
      </c>
      <c r="L14" s="71">
        <v>0</v>
      </c>
      <c r="M14" s="71">
        <v>3</v>
      </c>
      <c r="N14" s="71">
        <v>8</v>
      </c>
      <c r="O14" s="71">
        <v>1.79</v>
      </c>
      <c r="P14" t="s">
        <v>1765</v>
      </c>
      <c r="BA14">
        <v>13</v>
      </c>
      <c r="BB14">
        <v>330</v>
      </c>
      <c r="BC14" t="s">
        <v>1471</v>
      </c>
      <c r="BD14" t="s">
        <v>978</v>
      </c>
      <c r="BI14" t="s">
        <v>1512</v>
      </c>
      <c r="BJ14">
        <v>1</v>
      </c>
      <c r="BK14" t="s">
        <v>1528</v>
      </c>
      <c r="BL14" t="s">
        <v>1520</v>
      </c>
      <c r="BM14">
        <v>0</v>
      </c>
      <c r="BN14">
        <v>0</v>
      </c>
      <c r="BO14">
        <v>1</v>
      </c>
      <c r="BU14" t="s">
        <v>1528</v>
      </c>
    </row>
    <row r="15" spans="1:73" x14ac:dyDescent="0.25">
      <c r="A15" s="71" t="s">
        <v>13</v>
      </c>
      <c r="B15" s="71" t="s">
        <v>48</v>
      </c>
      <c r="C15" s="71" t="s">
        <v>49</v>
      </c>
      <c r="D15" s="71">
        <v>400</v>
      </c>
      <c r="E15" s="71">
        <v>2</v>
      </c>
      <c r="F15" s="71">
        <v>3300</v>
      </c>
      <c r="G15" s="71">
        <v>50</v>
      </c>
      <c r="H15" s="71">
        <v>0</v>
      </c>
      <c r="I15" s="71" t="s">
        <v>16</v>
      </c>
      <c r="J15" s="71">
        <v>48</v>
      </c>
      <c r="K15" s="71">
        <v>40</v>
      </c>
      <c r="L15" s="71">
        <v>0</v>
      </c>
      <c r="M15" s="71">
        <v>4</v>
      </c>
      <c r="N15" s="71">
        <v>4</v>
      </c>
      <c r="O15" s="71">
        <v>1.79</v>
      </c>
      <c r="P15" t="s">
        <v>50</v>
      </c>
      <c r="BA15">
        <v>14</v>
      </c>
      <c r="BB15">
        <v>460</v>
      </c>
      <c r="BC15" t="s">
        <v>1471</v>
      </c>
      <c r="BD15" t="s">
        <v>979</v>
      </c>
      <c r="BI15" t="s">
        <v>1512</v>
      </c>
      <c r="BJ15">
        <v>1</v>
      </c>
      <c r="BK15" t="s">
        <v>1529</v>
      </c>
      <c r="BL15" t="s">
        <v>1520</v>
      </c>
      <c r="BM15">
        <v>0</v>
      </c>
      <c r="BN15">
        <v>0</v>
      </c>
      <c r="BO15">
        <v>1</v>
      </c>
      <c r="BU15" t="s">
        <v>1529</v>
      </c>
    </row>
    <row r="16" spans="1:73" x14ac:dyDescent="0.25">
      <c r="A16" s="71" t="s">
        <v>28</v>
      </c>
      <c r="B16" s="71" t="s">
        <v>51</v>
      </c>
      <c r="C16" s="71" t="s">
        <v>19</v>
      </c>
      <c r="D16" s="71">
        <v>355</v>
      </c>
      <c r="E16" s="71">
        <v>4</v>
      </c>
      <c r="F16" s="71">
        <v>6600</v>
      </c>
      <c r="G16" s="71">
        <v>50</v>
      </c>
      <c r="H16" s="71">
        <v>0</v>
      </c>
      <c r="I16" s="71" t="s">
        <v>16</v>
      </c>
      <c r="J16" s="71">
        <v>48</v>
      </c>
      <c r="K16" s="71">
        <v>36</v>
      </c>
      <c r="L16" s="71">
        <v>1.3169999999999999</v>
      </c>
      <c r="M16" s="71">
        <v>5</v>
      </c>
      <c r="N16" s="71">
        <v>3.5</v>
      </c>
      <c r="O16" s="71">
        <v>1.79</v>
      </c>
      <c r="P16" t="s">
        <v>52</v>
      </c>
      <c r="BA16">
        <v>15</v>
      </c>
      <c r="BB16">
        <v>0</v>
      </c>
      <c r="BD16" t="s">
        <v>980</v>
      </c>
      <c r="BI16" t="s">
        <v>1512</v>
      </c>
      <c r="BJ16">
        <v>1</v>
      </c>
      <c r="BK16" t="s">
        <v>1530</v>
      </c>
      <c r="BL16" t="s">
        <v>1517</v>
      </c>
      <c r="BM16">
        <v>0</v>
      </c>
      <c r="BN16">
        <v>1</v>
      </c>
      <c r="BO16">
        <v>0</v>
      </c>
      <c r="BS16" t="s">
        <v>1530</v>
      </c>
    </row>
    <row r="17" spans="1:73" x14ac:dyDescent="0.25">
      <c r="A17" s="71" t="s">
        <v>13</v>
      </c>
      <c r="B17" s="71" t="s">
        <v>53</v>
      </c>
      <c r="C17" s="71" t="s">
        <v>15</v>
      </c>
      <c r="D17" s="71">
        <v>450</v>
      </c>
      <c r="E17" s="71">
        <v>6</v>
      </c>
      <c r="F17" s="71">
        <v>3300</v>
      </c>
      <c r="G17" s="71">
        <v>50</v>
      </c>
      <c r="H17" s="71">
        <v>0</v>
      </c>
      <c r="I17" s="71" t="s">
        <v>16</v>
      </c>
      <c r="J17" s="71">
        <v>54</v>
      </c>
      <c r="K17" s="71">
        <v>42</v>
      </c>
      <c r="L17" s="71">
        <v>1</v>
      </c>
      <c r="M17" s="71">
        <v>3</v>
      </c>
      <c r="N17" s="71">
        <v>2</v>
      </c>
      <c r="O17" s="71">
        <v>1.79</v>
      </c>
      <c r="P17" t="s">
        <v>54</v>
      </c>
      <c r="BA17">
        <v>16</v>
      </c>
      <c r="BB17">
        <v>0</v>
      </c>
      <c r="BC17" t="s">
        <v>1471</v>
      </c>
      <c r="BD17" t="s">
        <v>981</v>
      </c>
      <c r="BI17" t="s">
        <v>1512</v>
      </c>
      <c r="BJ17">
        <v>1</v>
      </c>
      <c r="BK17" t="s">
        <v>1531</v>
      </c>
      <c r="BL17" t="s">
        <v>1517</v>
      </c>
      <c r="BM17">
        <v>0</v>
      </c>
      <c r="BN17">
        <v>1</v>
      </c>
      <c r="BO17">
        <v>0</v>
      </c>
      <c r="BS17" t="s">
        <v>1531</v>
      </c>
    </row>
    <row r="18" spans="1:73" x14ac:dyDescent="0.25">
      <c r="A18" s="71" t="s">
        <v>13</v>
      </c>
      <c r="B18" s="71" t="s">
        <v>55</v>
      </c>
      <c r="C18" s="71" t="s">
        <v>56</v>
      </c>
      <c r="D18" s="71">
        <v>355</v>
      </c>
      <c r="E18" s="71">
        <v>4</v>
      </c>
      <c r="F18" s="71">
        <v>3300</v>
      </c>
      <c r="G18" s="71">
        <v>50</v>
      </c>
      <c r="H18" s="71">
        <v>0</v>
      </c>
      <c r="I18" s="71" t="s">
        <v>16</v>
      </c>
      <c r="J18" s="71">
        <v>48</v>
      </c>
      <c r="K18" s="71">
        <v>36</v>
      </c>
      <c r="L18" s="71">
        <v>1.06</v>
      </c>
      <c r="M18" s="71">
        <v>3</v>
      </c>
      <c r="N18" s="71">
        <v>0.7</v>
      </c>
      <c r="O18" s="71">
        <v>1.79</v>
      </c>
      <c r="P18" t="s">
        <v>57</v>
      </c>
      <c r="BA18">
        <v>17</v>
      </c>
      <c r="BB18">
        <v>0.95</v>
      </c>
      <c r="BD18" t="s">
        <v>982</v>
      </c>
      <c r="BI18" t="s">
        <v>1512</v>
      </c>
      <c r="BJ18">
        <v>1</v>
      </c>
      <c r="BK18" t="s">
        <v>1532</v>
      </c>
      <c r="BL18" t="s">
        <v>1520</v>
      </c>
      <c r="BM18">
        <v>0</v>
      </c>
      <c r="BN18">
        <v>0</v>
      </c>
      <c r="BO18">
        <v>1</v>
      </c>
      <c r="BU18" t="s">
        <v>1532</v>
      </c>
    </row>
    <row r="19" spans="1:73" x14ac:dyDescent="0.25">
      <c r="A19" t="s">
        <v>13</v>
      </c>
      <c r="B19" t="s">
        <v>58</v>
      </c>
      <c r="C19" t="s">
        <v>56</v>
      </c>
      <c r="D19">
        <v>315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36</v>
      </c>
      <c r="L19">
        <v>0</v>
      </c>
      <c r="M19">
        <v>3</v>
      </c>
      <c r="N19">
        <v>0.7</v>
      </c>
      <c r="O19">
        <v>1.79</v>
      </c>
      <c r="P19" t="s">
        <v>59</v>
      </c>
      <c r="BA19">
        <v>18</v>
      </c>
      <c r="BB19" t="s">
        <v>983</v>
      </c>
      <c r="BD19" t="s">
        <v>1180</v>
      </c>
      <c r="BI19" t="s">
        <v>1512</v>
      </c>
      <c r="BJ19">
        <v>1</v>
      </c>
      <c r="BK19" t="s">
        <v>1533</v>
      </c>
      <c r="BL19" t="s">
        <v>1513</v>
      </c>
      <c r="BM19">
        <v>1</v>
      </c>
      <c r="BN19">
        <v>0</v>
      </c>
      <c r="BO19">
        <v>0</v>
      </c>
      <c r="BQ19" t="s">
        <v>1533</v>
      </c>
    </row>
    <row r="20" spans="1:73" x14ac:dyDescent="0.25">
      <c r="A20" t="s">
        <v>13</v>
      </c>
      <c r="B20" t="s">
        <v>60</v>
      </c>
      <c r="C20" t="s">
        <v>61</v>
      </c>
      <c r="D20">
        <v>560</v>
      </c>
      <c r="E20">
        <v>4</v>
      </c>
      <c r="F20">
        <v>3300</v>
      </c>
      <c r="G20">
        <v>50</v>
      </c>
      <c r="H20">
        <v>0</v>
      </c>
      <c r="I20" t="s">
        <v>16</v>
      </c>
      <c r="J20">
        <v>48</v>
      </c>
      <c r="K20">
        <v>38</v>
      </c>
      <c r="L20">
        <v>0</v>
      </c>
      <c r="M20">
        <v>4</v>
      </c>
      <c r="N20">
        <v>4.5</v>
      </c>
      <c r="O20">
        <v>1.79</v>
      </c>
      <c r="P20" t="s">
        <v>62</v>
      </c>
      <c r="BA20">
        <v>19</v>
      </c>
      <c r="BB20">
        <v>1</v>
      </c>
      <c r="BD20" t="s">
        <v>984</v>
      </c>
      <c r="BI20" t="s">
        <v>1512</v>
      </c>
      <c r="BJ20">
        <v>1</v>
      </c>
      <c r="BK20" t="s">
        <v>1534</v>
      </c>
      <c r="BL20" t="s">
        <v>1517</v>
      </c>
      <c r="BM20">
        <v>0</v>
      </c>
      <c r="BN20">
        <v>1</v>
      </c>
      <c r="BO20">
        <v>0</v>
      </c>
      <c r="BS20" t="s">
        <v>1534</v>
      </c>
    </row>
    <row r="21" spans="1:73" x14ac:dyDescent="0.25">
      <c r="A21" t="s">
        <v>13</v>
      </c>
      <c r="B21" t="s">
        <v>63</v>
      </c>
      <c r="C21" t="s">
        <v>64</v>
      </c>
      <c r="D21">
        <v>630</v>
      </c>
      <c r="E21">
        <v>4</v>
      </c>
      <c r="F21">
        <v>3300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4</v>
      </c>
      <c r="N21">
        <v>5</v>
      </c>
      <c r="O21">
        <v>1.79</v>
      </c>
      <c r="P21" t="s">
        <v>65</v>
      </c>
      <c r="BA21">
        <v>20</v>
      </c>
      <c r="BB21" t="s">
        <v>985</v>
      </c>
      <c r="BD21" t="s">
        <v>986</v>
      </c>
      <c r="BI21" t="s">
        <v>1512</v>
      </c>
      <c r="BJ21">
        <v>1</v>
      </c>
      <c r="BK21" t="s">
        <v>1535</v>
      </c>
      <c r="BL21" t="s">
        <v>1513</v>
      </c>
      <c r="BM21">
        <v>1</v>
      </c>
      <c r="BN21">
        <v>0</v>
      </c>
      <c r="BO21">
        <v>0</v>
      </c>
      <c r="BQ21" t="s">
        <v>1535</v>
      </c>
    </row>
    <row r="22" spans="1:73" x14ac:dyDescent="0.25">
      <c r="A22" t="s">
        <v>13</v>
      </c>
      <c r="B22" t="s">
        <v>66</v>
      </c>
      <c r="C22" t="s">
        <v>64</v>
      </c>
      <c r="D22">
        <v>650</v>
      </c>
      <c r="E22">
        <v>4</v>
      </c>
      <c r="F22">
        <v>6600</v>
      </c>
      <c r="G22">
        <v>50</v>
      </c>
      <c r="H22">
        <v>1</v>
      </c>
      <c r="I22" t="s">
        <v>16</v>
      </c>
      <c r="J22">
        <v>48</v>
      </c>
      <c r="K22">
        <v>38</v>
      </c>
      <c r="L22">
        <v>0</v>
      </c>
      <c r="M22">
        <v>4</v>
      </c>
      <c r="N22">
        <v>4</v>
      </c>
      <c r="O22">
        <v>1.79</v>
      </c>
      <c r="P22" t="s">
        <v>67</v>
      </c>
      <c r="BA22">
        <v>21</v>
      </c>
      <c r="BB22">
        <v>0</v>
      </c>
      <c r="BC22" t="s">
        <v>1471</v>
      </c>
      <c r="BD22" t="s">
        <v>987</v>
      </c>
      <c r="BI22" t="s">
        <v>1512</v>
      </c>
      <c r="BJ22">
        <v>1</v>
      </c>
      <c r="BK22" t="s">
        <v>1536</v>
      </c>
      <c r="BL22" t="s">
        <v>1520</v>
      </c>
      <c r="BM22">
        <v>0</v>
      </c>
      <c r="BN22">
        <v>0</v>
      </c>
      <c r="BO22">
        <v>1</v>
      </c>
      <c r="BU22" t="s">
        <v>1536</v>
      </c>
    </row>
    <row r="23" spans="1:73" x14ac:dyDescent="0.25">
      <c r="A23" t="s">
        <v>13</v>
      </c>
      <c r="B23" t="s">
        <v>68</v>
      </c>
      <c r="C23" t="s">
        <v>26</v>
      </c>
      <c r="D23">
        <v>260</v>
      </c>
      <c r="E23">
        <v>2</v>
      </c>
      <c r="F23">
        <v>3300</v>
      </c>
      <c r="G23">
        <v>50</v>
      </c>
      <c r="H23">
        <v>0</v>
      </c>
      <c r="I23" t="s">
        <v>16</v>
      </c>
      <c r="J23">
        <v>48</v>
      </c>
      <c r="K23">
        <v>40</v>
      </c>
      <c r="L23">
        <v>0</v>
      </c>
      <c r="M23">
        <v>3</v>
      </c>
      <c r="N23">
        <v>3.5</v>
      </c>
      <c r="O23">
        <v>1.79</v>
      </c>
      <c r="P23" t="s">
        <v>69</v>
      </c>
      <c r="BA23">
        <v>22</v>
      </c>
      <c r="BB23">
        <v>-1</v>
      </c>
      <c r="BD23" t="s">
        <v>1181</v>
      </c>
      <c r="BI23" t="s">
        <v>1512</v>
      </c>
      <c r="BJ23">
        <v>1</v>
      </c>
      <c r="BK23" t="s">
        <v>1537</v>
      </c>
      <c r="BL23" t="s">
        <v>1520</v>
      </c>
      <c r="BM23">
        <v>0</v>
      </c>
      <c r="BN23">
        <v>0</v>
      </c>
      <c r="BO23">
        <v>1</v>
      </c>
      <c r="BU23" t="s">
        <v>1537</v>
      </c>
    </row>
    <row r="24" spans="1:73" x14ac:dyDescent="0.25">
      <c r="A24" t="s">
        <v>13</v>
      </c>
      <c r="B24" t="s">
        <v>70</v>
      </c>
      <c r="C24" t="s">
        <v>38</v>
      </c>
      <c r="D24">
        <v>245</v>
      </c>
      <c r="E24">
        <v>6</v>
      </c>
      <c r="F24">
        <v>6600</v>
      </c>
      <c r="G24">
        <v>50</v>
      </c>
      <c r="H24">
        <v>0</v>
      </c>
      <c r="I24" t="s">
        <v>16</v>
      </c>
      <c r="J24">
        <v>54</v>
      </c>
      <c r="K24">
        <v>42</v>
      </c>
      <c r="L24">
        <v>0</v>
      </c>
      <c r="M24">
        <v>5.5</v>
      </c>
      <c r="N24">
        <v>1</v>
      </c>
      <c r="O24">
        <v>1.79</v>
      </c>
      <c r="P24" t="s">
        <v>71</v>
      </c>
      <c r="BA24">
        <v>23</v>
      </c>
      <c r="BB24">
        <v>10.1</v>
      </c>
      <c r="BC24" t="s">
        <v>1471</v>
      </c>
      <c r="BD24" t="s">
        <v>988</v>
      </c>
      <c r="BI24" t="s">
        <v>1512</v>
      </c>
      <c r="BJ24">
        <v>1</v>
      </c>
      <c r="BK24" t="s">
        <v>1538</v>
      </c>
      <c r="BL24" t="s">
        <v>1520</v>
      </c>
      <c r="BM24">
        <v>0</v>
      </c>
      <c r="BN24">
        <v>0</v>
      </c>
      <c r="BO24">
        <v>1</v>
      </c>
      <c r="BU24" t="s">
        <v>1538</v>
      </c>
    </row>
    <row r="25" spans="1:73" x14ac:dyDescent="0.25">
      <c r="A25" t="s">
        <v>13</v>
      </c>
      <c r="B25" t="s">
        <v>72</v>
      </c>
      <c r="C25" t="s">
        <v>73</v>
      </c>
      <c r="D25">
        <v>380</v>
      </c>
      <c r="E25">
        <v>8</v>
      </c>
      <c r="F25">
        <v>6600</v>
      </c>
      <c r="G25">
        <v>50</v>
      </c>
      <c r="H25">
        <v>0</v>
      </c>
      <c r="I25" t="s">
        <v>16</v>
      </c>
      <c r="J25">
        <v>72</v>
      </c>
      <c r="K25">
        <v>56</v>
      </c>
      <c r="L25">
        <v>0</v>
      </c>
      <c r="M25">
        <v>4</v>
      </c>
      <c r="N25">
        <v>2</v>
      </c>
      <c r="O25">
        <v>1.79</v>
      </c>
      <c r="P25" t="s">
        <v>74</v>
      </c>
      <c r="BA25">
        <v>24</v>
      </c>
      <c r="BB25">
        <v>20</v>
      </c>
      <c r="BC25" t="s">
        <v>1471</v>
      </c>
      <c r="BD25" t="s">
        <v>989</v>
      </c>
      <c r="BI25" t="s">
        <v>1512</v>
      </c>
      <c r="BJ25">
        <v>1</v>
      </c>
      <c r="BK25" t="s">
        <v>1539</v>
      </c>
      <c r="BL25" t="s">
        <v>1520</v>
      </c>
      <c r="BM25">
        <v>0</v>
      </c>
      <c r="BN25">
        <v>0</v>
      </c>
      <c r="BO25">
        <v>1</v>
      </c>
      <c r="BU25" t="s">
        <v>1539</v>
      </c>
    </row>
    <row r="26" spans="1:73" x14ac:dyDescent="0.25">
      <c r="A26" t="s">
        <v>13</v>
      </c>
      <c r="B26" t="s">
        <v>75</v>
      </c>
      <c r="C26" t="s">
        <v>56</v>
      </c>
      <c r="D26">
        <v>355</v>
      </c>
      <c r="E26">
        <v>4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36</v>
      </c>
      <c r="L26">
        <v>1.06026</v>
      </c>
      <c r="M26">
        <v>3</v>
      </c>
      <c r="N26">
        <v>0.7</v>
      </c>
      <c r="O26">
        <v>1.79</v>
      </c>
      <c r="P26" t="s">
        <v>76</v>
      </c>
      <c r="BA26">
        <v>25</v>
      </c>
      <c r="BB26">
        <v>48</v>
      </c>
      <c r="BD26" t="s">
        <v>990</v>
      </c>
      <c r="BI26" t="s">
        <v>1512</v>
      </c>
      <c r="BJ26">
        <v>1</v>
      </c>
      <c r="BK26" t="s">
        <v>1540</v>
      </c>
      <c r="BL26" t="s">
        <v>1517</v>
      </c>
      <c r="BM26">
        <v>0</v>
      </c>
      <c r="BN26">
        <v>1</v>
      </c>
      <c r="BO26">
        <v>0</v>
      </c>
      <c r="BS26" t="s">
        <v>1540</v>
      </c>
    </row>
    <row r="27" spans="1:73" x14ac:dyDescent="0.25">
      <c r="A27" t="s">
        <v>13</v>
      </c>
      <c r="B27" t="s">
        <v>77</v>
      </c>
      <c r="C27" t="s">
        <v>35</v>
      </c>
      <c r="D27">
        <v>275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3</v>
      </c>
      <c r="N27">
        <v>4.5</v>
      </c>
      <c r="O27">
        <v>1.79</v>
      </c>
      <c r="P27" t="s">
        <v>78</v>
      </c>
      <c r="BA27">
        <v>26</v>
      </c>
      <c r="BB27">
        <v>10</v>
      </c>
      <c r="BD27" t="s">
        <v>991</v>
      </c>
      <c r="BI27" t="s">
        <v>1512</v>
      </c>
      <c r="BJ27">
        <v>1</v>
      </c>
      <c r="BK27" t="s">
        <v>1541</v>
      </c>
      <c r="BL27" t="s">
        <v>1520</v>
      </c>
      <c r="BM27">
        <v>0</v>
      </c>
      <c r="BN27">
        <v>0</v>
      </c>
      <c r="BO27">
        <v>1</v>
      </c>
      <c r="BU27" t="s">
        <v>1541</v>
      </c>
    </row>
    <row r="28" spans="1:73" x14ac:dyDescent="0.25">
      <c r="A28" t="s">
        <v>13</v>
      </c>
      <c r="B28" t="s">
        <v>79</v>
      </c>
      <c r="C28" t="s">
        <v>80</v>
      </c>
      <c r="D28">
        <v>560</v>
      </c>
      <c r="E28">
        <v>2</v>
      </c>
      <c r="F28">
        <v>3300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3</v>
      </c>
      <c r="N28">
        <v>8</v>
      </c>
      <c r="O28">
        <v>1.79</v>
      </c>
      <c r="P28" t="s">
        <v>81</v>
      </c>
      <c r="BA28">
        <v>27</v>
      </c>
      <c r="BB28">
        <v>2</v>
      </c>
      <c r="BD28" t="s">
        <v>992</v>
      </c>
      <c r="BI28" t="s">
        <v>1512</v>
      </c>
      <c r="BJ28">
        <v>1</v>
      </c>
      <c r="BK28" t="s">
        <v>1542</v>
      </c>
      <c r="BL28" t="s">
        <v>1517</v>
      </c>
      <c r="BM28">
        <v>0</v>
      </c>
      <c r="BN28">
        <v>1</v>
      </c>
      <c r="BO28">
        <v>0</v>
      </c>
      <c r="BS28" t="s">
        <v>1542</v>
      </c>
    </row>
    <row r="29" spans="1:73" x14ac:dyDescent="0.25">
      <c r="A29" t="s">
        <v>13</v>
      </c>
      <c r="B29" t="s">
        <v>82</v>
      </c>
      <c r="C29" t="s">
        <v>83</v>
      </c>
      <c r="D29">
        <v>150</v>
      </c>
      <c r="E29">
        <v>2</v>
      </c>
      <c r="F29">
        <v>525</v>
      </c>
      <c r="G29">
        <v>50</v>
      </c>
      <c r="H29">
        <v>0</v>
      </c>
      <c r="I29" t="s">
        <v>16</v>
      </c>
      <c r="J29">
        <v>48</v>
      </c>
      <c r="K29">
        <v>40</v>
      </c>
      <c r="L29">
        <v>0</v>
      </c>
      <c r="M29">
        <v>3.12</v>
      </c>
      <c r="N29">
        <v>3.5</v>
      </c>
      <c r="O29">
        <v>1.79</v>
      </c>
      <c r="P29" t="s">
        <v>84</v>
      </c>
      <c r="BA29">
        <v>28</v>
      </c>
      <c r="BB29">
        <v>20</v>
      </c>
      <c r="BD29" t="s">
        <v>993</v>
      </c>
      <c r="BI29" t="s">
        <v>1512</v>
      </c>
      <c r="BJ29">
        <v>1</v>
      </c>
      <c r="BK29" t="s">
        <v>1543</v>
      </c>
      <c r="BL29" t="s">
        <v>1517</v>
      </c>
      <c r="BM29">
        <v>0</v>
      </c>
      <c r="BN29">
        <v>1</v>
      </c>
      <c r="BO29">
        <v>0</v>
      </c>
      <c r="BS29" t="s">
        <v>1543</v>
      </c>
    </row>
    <row r="30" spans="1:73" x14ac:dyDescent="0.25">
      <c r="A30" t="s">
        <v>13</v>
      </c>
      <c r="B30" t="s">
        <v>85</v>
      </c>
      <c r="C30" t="s">
        <v>86</v>
      </c>
      <c r="D30">
        <v>260</v>
      </c>
      <c r="E30">
        <v>6</v>
      </c>
      <c r="F30">
        <v>6600</v>
      </c>
      <c r="G30">
        <v>50</v>
      </c>
      <c r="H30">
        <v>0</v>
      </c>
      <c r="I30" t="s">
        <v>16</v>
      </c>
      <c r="J30">
        <v>54</v>
      </c>
      <c r="K30">
        <v>40</v>
      </c>
      <c r="L30">
        <v>0</v>
      </c>
      <c r="M30">
        <v>4.5</v>
      </c>
      <c r="N30">
        <v>0.5</v>
      </c>
      <c r="O30">
        <v>12.5</v>
      </c>
      <c r="P30" t="s">
        <v>87</v>
      </c>
      <c r="BA30">
        <v>29</v>
      </c>
      <c r="BB30">
        <v>12</v>
      </c>
      <c r="BC30" t="s">
        <v>1471</v>
      </c>
      <c r="BD30" t="s">
        <v>994</v>
      </c>
      <c r="BI30" t="s">
        <v>1512</v>
      </c>
      <c r="BJ30">
        <v>1</v>
      </c>
      <c r="BK30" t="s">
        <v>1544</v>
      </c>
      <c r="BL30" t="s">
        <v>1520</v>
      </c>
      <c r="BM30">
        <v>0</v>
      </c>
      <c r="BN30">
        <v>0</v>
      </c>
      <c r="BO30">
        <v>1</v>
      </c>
      <c r="BU30" t="s">
        <v>1544</v>
      </c>
    </row>
    <row r="31" spans="1:73" x14ac:dyDescent="0.25">
      <c r="A31" t="s">
        <v>13</v>
      </c>
      <c r="B31" t="s">
        <v>88</v>
      </c>
      <c r="C31" t="s">
        <v>89</v>
      </c>
      <c r="D31">
        <v>880</v>
      </c>
      <c r="E31">
        <v>4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38</v>
      </c>
      <c r="L31">
        <v>0</v>
      </c>
      <c r="M31">
        <v>4</v>
      </c>
      <c r="N31">
        <v>5</v>
      </c>
      <c r="O31">
        <v>1.79</v>
      </c>
      <c r="P31" t="s">
        <v>90</v>
      </c>
      <c r="BA31">
        <v>30</v>
      </c>
      <c r="BB31">
        <v>12</v>
      </c>
      <c r="BC31" t="s">
        <v>1471</v>
      </c>
      <c r="BD31" t="s">
        <v>995</v>
      </c>
      <c r="BI31" t="s">
        <v>1512</v>
      </c>
      <c r="BJ31">
        <v>1</v>
      </c>
      <c r="BK31" t="s">
        <v>1545</v>
      </c>
      <c r="BL31" t="s">
        <v>1520</v>
      </c>
      <c r="BM31">
        <v>0</v>
      </c>
      <c r="BN31">
        <v>0</v>
      </c>
      <c r="BO31">
        <v>1</v>
      </c>
      <c r="BU31" t="s">
        <v>1545</v>
      </c>
    </row>
    <row r="32" spans="1:73" x14ac:dyDescent="0.25">
      <c r="A32" t="s">
        <v>13</v>
      </c>
      <c r="B32" t="s">
        <v>91</v>
      </c>
      <c r="C32" t="s">
        <v>92</v>
      </c>
      <c r="D32">
        <v>510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3</v>
      </c>
      <c r="N32">
        <v>7</v>
      </c>
      <c r="O32">
        <v>1.79</v>
      </c>
      <c r="P32" t="s">
        <v>93</v>
      </c>
      <c r="BA32">
        <v>31</v>
      </c>
      <c r="BB32">
        <v>59</v>
      </c>
      <c r="BC32" t="s">
        <v>1471</v>
      </c>
      <c r="BD32" t="s">
        <v>996</v>
      </c>
      <c r="BI32" t="s">
        <v>1512</v>
      </c>
      <c r="BJ32">
        <v>1</v>
      </c>
      <c r="BK32" t="s">
        <v>1546</v>
      </c>
      <c r="BL32" t="s">
        <v>1520</v>
      </c>
      <c r="BM32">
        <v>0</v>
      </c>
      <c r="BN32">
        <v>0</v>
      </c>
      <c r="BO32">
        <v>1</v>
      </c>
      <c r="BU32" t="s">
        <v>1546</v>
      </c>
    </row>
    <row r="33" spans="1:73" x14ac:dyDescent="0.25">
      <c r="A33" t="s">
        <v>13</v>
      </c>
      <c r="B33" t="s">
        <v>94</v>
      </c>
      <c r="C33" t="s">
        <v>44</v>
      </c>
      <c r="D33">
        <v>410</v>
      </c>
      <c r="E33">
        <v>2</v>
      </c>
      <c r="F33">
        <v>3300</v>
      </c>
      <c r="G33">
        <v>50</v>
      </c>
      <c r="H33">
        <v>0</v>
      </c>
      <c r="I33" t="s">
        <v>16</v>
      </c>
      <c r="J33">
        <v>48</v>
      </c>
      <c r="K33">
        <v>40</v>
      </c>
      <c r="L33">
        <v>0</v>
      </c>
      <c r="M33">
        <v>3</v>
      </c>
      <c r="N33">
        <v>5</v>
      </c>
      <c r="O33">
        <v>1.79</v>
      </c>
      <c r="P33" t="s">
        <v>95</v>
      </c>
      <c r="BA33">
        <v>32</v>
      </c>
      <c r="BB33">
        <v>0.5</v>
      </c>
      <c r="BC33" t="s">
        <v>1471</v>
      </c>
      <c r="BD33" t="s">
        <v>997</v>
      </c>
      <c r="BI33" t="s">
        <v>1512</v>
      </c>
      <c r="BJ33">
        <v>1</v>
      </c>
      <c r="BK33" t="s">
        <v>1547</v>
      </c>
      <c r="BL33" t="s">
        <v>1520</v>
      </c>
      <c r="BM33">
        <v>0</v>
      </c>
      <c r="BN33">
        <v>0</v>
      </c>
      <c r="BO33">
        <v>1</v>
      </c>
      <c r="BU33" t="s">
        <v>1547</v>
      </c>
    </row>
    <row r="34" spans="1:73" x14ac:dyDescent="0.25">
      <c r="A34" t="s">
        <v>21</v>
      </c>
      <c r="B34" t="s">
        <v>96</v>
      </c>
      <c r="C34" t="s">
        <v>56</v>
      </c>
      <c r="D34">
        <v>335</v>
      </c>
      <c r="E34">
        <v>4</v>
      </c>
      <c r="F34">
        <v>6600</v>
      </c>
      <c r="G34">
        <v>50</v>
      </c>
      <c r="H34">
        <v>0</v>
      </c>
      <c r="I34" t="s">
        <v>16</v>
      </c>
      <c r="J34">
        <v>48</v>
      </c>
      <c r="K34">
        <v>38</v>
      </c>
      <c r="L34">
        <v>0</v>
      </c>
      <c r="M34">
        <v>3</v>
      </c>
      <c r="N34">
        <v>0.7</v>
      </c>
      <c r="O34">
        <v>1.79</v>
      </c>
      <c r="P34" t="s">
        <v>97</v>
      </c>
      <c r="BA34">
        <v>33</v>
      </c>
      <c r="BB34">
        <v>3.5</v>
      </c>
      <c r="BC34" t="s">
        <v>1471</v>
      </c>
      <c r="BD34" t="s">
        <v>998</v>
      </c>
      <c r="BI34" t="s">
        <v>1512</v>
      </c>
      <c r="BJ34">
        <v>1</v>
      </c>
      <c r="BK34" t="s">
        <v>1548</v>
      </c>
      <c r="BL34" t="s">
        <v>1520</v>
      </c>
      <c r="BM34">
        <v>0</v>
      </c>
      <c r="BN34">
        <v>0</v>
      </c>
      <c r="BO34">
        <v>1</v>
      </c>
      <c r="BU34" t="s">
        <v>1548</v>
      </c>
    </row>
    <row r="35" spans="1:73" x14ac:dyDescent="0.25">
      <c r="A35" t="s">
        <v>13</v>
      </c>
      <c r="B35" t="s">
        <v>98</v>
      </c>
      <c r="C35" t="s">
        <v>99</v>
      </c>
      <c r="D35">
        <v>365</v>
      </c>
      <c r="E35">
        <v>6</v>
      </c>
      <c r="F35">
        <v>6600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5</v>
      </c>
      <c r="N35">
        <v>1.5</v>
      </c>
      <c r="O35">
        <v>1.79</v>
      </c>
      <c r="P35" t="s">
        <v>100</v>
      </c>
      <c r="BA35">
        <v>34</v>
      </c>
      <c r="BB35">
        <v>1</v>
      </c>
      <c r="BD35" t="s">
        <v>1182</v>
      </c>
      <c r="BI35" t="s">
        <v>1512</v>
      </c>
      <c r="BJ35">
        <v>1</v>
      </c>
      <c r="BK35" t="s">
        <v>1549</v>
      </c>
      <c r="BL35" t="s">
        <v>1517</v>
      </c>
      <c r="BM35">
        <v>0</v>
      </c>
      <c r="BN35">
        <v>1</v>
      </c>
      <c r="BO35">
        <v>0</v>
      </c>
      <c r="BS35" t="s">
        <v>1549</v>
      </c>
    </row>
    <row r="36" spans="1:73" x14ac:dyDescent="0.25">
      <c r="A36" t="s">
        <v>13</v>
      </c>
      <c r="B36" t="s">
        <v>101</v>
      </c>
      <c r="C36" t="s">
        <v>99</v>
      </c>
      <c r="D36">
        <v>365</v>
      </c>
      <c r="E36">
        <v>6</v>
      </c>
      <c r="F36">
        <v>544.45000000000005</v>
      </c>
      <c r="G36">
        <v>50</v>
      </c>
      <c r="H36">
        <v>0</v>
      </c>
      <c r="I36" t="s">
        <v>16</v>
      </c>
      <c r="J36">
        <v>54</v>
      </c>
      <c r="K36">
        <v>42</v>
      </c>
      <c r="L36">
        <v>1</v>
      </c>
      <c r="M36">
        <v>5</v>
      </c>
      <c r="N36">
        <v>1.5</v>
      </c>
      <c r="O36">
        <v>1.79</v>
      </c>
      <c r="P36" t="s">
        <v>102</v>
      </c>
      <c r="BA36">
        <v>35</v>
      </c>
      <c r="BB36">
        <v>3</v>
      </c>
      <c r="BD36" t="s">
        <v>1183</v>
      </c>
      <c r="BI36" t="s">
        <v>1512</v>
      </c>
      <c r="BJ36">
        <v>1</v>
      </c>
      <c r="BK36" t="s">
        <v>1550</v>
      </c>
      <c r="BL36" t="s">
        <v>1517</v>
      </c>
      <c r="BM36">
        <v>0</v>
      </c>
      <c r="BN36">
        <v>1</v>
      </c>
      <c r="BO36">
        <v>0</v>
      </c>
      <c r="BS36" t="s">
        <v>1550</v>
      </c>
    </row>
    <row r="37" spans="1:73" x14ac:dyDescent="0.25">
      <c r="A37" t="s">
        <v>13</v>
      </c>
      <c r="B37" t="s">
        <v>103</v>
      </c>
      <c r="C37" t="s">
        <v>15</v>
      </c>
      <c r="D37">
        <v>560</v>
      </c>
      <c r="E37">
        <v>4</v>
      </c>
      <c r="F37">
        <v>3300</v>
      </c>
      <c r="G37">
        <v>50</v>
      </c>
      <c r="H37">
        <v>0</v>
      </c>
      <c r="I37" t="s">
        <v>16</v>
      </c>
      <c r="J37">
        <v>48</v>
      </c>
      <c r="K37">
        <v>36</v>
      </c>
      <c r="L37">
        <v>0</v>
      </c>
      <c r="M37">
        <v>4</v>
      </c>
      <c r="N37">
        <v>5</v>
      </c>
      <c r="O37">
        <v>1.79</v>
      </c>
      <c r="P37" t="s">
        <v>104</v>
      </c>
      <c r="BA37">
        <v>36</v>
      </c>
      <c r="BB37">
        <v>3.5</v>
      </c>
      <c r="BC37" t="s">
        <v>1471</v>
      </c>
      <c r="BD37" t="s">
        <v>1184</v>
      </c>
      <c r="BI37" t="s">
        <v>1512</v>
      </c>
      <c r="BJ37">
        <v>1</v>
      </c>
      <c r="BK37" t="s">
        <v>1551</v>
      </c>
      <c r="BL37" t="s">
        <v>1520</v>
      </c>
      <c r="BM37">
        <v>0</v>
      </c>
      <c r="BN37">
        <v>0</v>
      </c>
      <c r="BO37">
        <v>1</v>
      </c>
      <c r="BU37" t="s">
        <v>1551</v>
      </c>
    </row>
    <row r="38" spans="1:73" x14ac:dyDescent="0.25">
      <c r="A38" t="s">
        <v>13</v>
      </c>
      <c r="B38" t="s">
        <v>105</v>
      </c>
      <c r="C38" t="s">
        <v>23</v>
      </c>
      <c r="D38">
        <v>208</v>
      </c>
      <c r="E38">
        <v>4</v>
      </c>
      <c r="F38">
        <v>6600</v>
      </c>
      <c r="G38">
        <v>50</v>
      </c>
      <c r="H38">
        <v>0</v>
      </c>
      <c r="I38" t="s">
        <v>16</v>
      </c>
      <c r="J38">
        <v>48</v>
      </c>
      <c r="K38">
        <v>38</v>
      </c>
      <c r="L38">
        <v>0</v>
      </c>
      <c r="M38">
        <v>3.12</v>
      </c>
      <c r="N38">
        <v>1</v>
      </c>
      <c r="O38">
        <v>1.79</v>
      </c>
      <c r="P38" t="s">
        <v>106</v>
      </c>
      <c r="BA38">
        <v>37</v>
      </c>
      <c r="BB38">
        <v>1.5449999999999999</v>
      </c>
      <c r="BC38" t="s">
        <v>1471</v>
      </c>
      <c r="BD38" t="s">
        <v>999</v>
      </c>
      <c r="BI38" t="s">
        <v>1512</v>
      </c>
      <c r="BJ38">
        <v>1</v>
      </c>
      <c r="BK38" t="s">
        <v>1552</v>
      </c>
      <c r="BL38" t="s">
        <v>1520</v>
      </c>
      <c r="BM38">
        <v>0</v>
      </c>
      <c r="BN38">
        <v>0</v>
      </c>
      <c r="BO38">
        <v>1</v>
      </c>
      <c r="BU38" t="s">
        <v>1552</v>
      </c>
    </row>
    <row r="39" spans="1:73" x14ac:dyDescent="0.25">
      <c r="A39" t="s">
        <v>13</v>
      </c>
      <c r="B39" t="s">
        <v>107</v>
      </c>
      <c r="C39" t="s">
        <v>41</v>
      </c>
      <c r="D39">
        <v>230</v>
      </c>
      <c r="E39">
        <v>6</v>
      </c>
      <c r="F39">
        <v>3300</v>
      </c>
      <c r="G39">
        <v>50</v>
      </c>
      <c r="H39">
        <v>0</v>
      </c>
      <c r="I39" t="s">
        <v>16</v>
      </c>
      <c r="J39">
        <v>54</v>
      </c>
      <c r="K39">
        <v>42</v>
      </c>
      <c r="L39">
        <v>0</v>
      </c>
      <c r="M39">
        <v>5.5</v>
      </c>
      <c r="N39">
        <v>1</v>
      </c>
      <c r="O39">
        <v>1.79</v>
      </c>
      <c r="P39" t="s">
        <v>108</v>
      </c>
      <c r="BA39">
        <v>38</v>
      </c>
      <c r="BB39">
        <v>-1</v>
      </c>
      <c r="BC39" t="s">
        <v>1471</v>
      </c>
      <c r="BD39" t="s">
        <v>1553</v>
      </c>
    </row>
    <row r="40" spans="1:73" x14ac:dyDescent="0.25">
      <c r="A40" t="s">
        <v>13</v>
      </c>
      <c r="B40" t="s">
        <v>109</v>
      </c>
      <c r="C40" t="s">
        <v>110</v>
      </c>
      <c r="D40">
        <v>160</v>
      </c>
      <c r="E40">
        <v>4</v>
      </c>
      <c r="F40">
        <v>3300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3.12</v>
      </c>
      <c r="N40">
        <v>1</v>
      </c>
      <c r="O40">
        <v>1.79</v>
      </c>
      <c r="P40" t="s">
        <v>111</v>
      </c>
      <c r="BA40">
        <v>39</v>
      </c>
      <c r="BB40">
        <v>1</v>
      </c>
      <c r="BD40" t="s">
        <v>1000</v>
      </c>
      <c r="BI40" t="s">
        <v>1512</v>
      </c>
      <c r="BJ40">
        <v>1</v>
      </c>
      <c r="BK40" t="s">
        <v>1554</v>
      </c>
      <c r="BL40" t="s">
        <v>1517</v>
      </c>
      <c r="BM40">
        <v>0</v>
      </c>
      <c r="BN40">
        <v>1</v>
      </c>
      <c r="BO40">
        <v>0</v>
      </c>
      <c r="BS40" t="s">
        <v>1554</v>
      </c>
    </row>
    <row r="41" spans="1:73" x14ac:dyDescent="0.25">
      <c r="A41" t="s">
        <v>13</v>
      </c>
      <c r="B41" t="s">
        <v>112</v>
      </c>
      <c r="C41" t="s">
        <v>64</v>
      </c>
      <c r="D41">
        <v>600</v>
      </c>
      <c r="E41">
        <v>4</v>
      </c>
      <c r="F41">
        <v>6600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3</v>
      </c>
      <c r="N41">
        <v>4</v>
      </c>
      <c r="O41">
        <v>1.79</v>
      </c>
      <c r="P41" t="s">
        <v>113</v>
      </c>
      <c r="BA41">
        <v>40</v>
      </c>
      <c r="BB41">
        <v>1</v>
      </c>
      <c r="BD41" t="s">
        <v>1001</v>
      </c>
      <c r="BI41" t="s">
        <v>1512</v>
      </c>
      <c r="BJ41">
        <v>1</v>
      </c>
      <c r="BK41" t="s">
        <v>1555</v>
      </c>
      <c r="BL41" t="s">
        <v>1517</v>
      </c>
      <c r="BM41">
        <v>0</v>
      </c>
      <c r="BN41">
        <v>1</v>
      </c>
      <c r="BO41">
        <v>0</v>
      </c>
      <c r="BS41" t="s">
        <v>1555</v>
      </c>
    </row>
    <row r="42" spans="1:73" x14ac:dyDescent="0.25">
      <c r="A42" t="s">
        <v>13</v>
      </c>
      <c r="B42" t="s">
        <v>114</v>
      </c>
      <c r="C42" t="s">
        <v>110</v>
      </c>
      <c r="D42">
        <v>450</v>
      </c>
      <c r="E42">
        <v>4</v>
      </c>
      <c r="F42">
        <v>3300</v>
      </c>
      <c r="G42">
        <v>50</v>
      </c>
      <c r="H42">
        <v>0</v>
      </c>
      <c r="I42" t="s">
        <v>16</v>
      </c>
      <c r="J42">
        <v>48</v>
      </c>
      <c r="K42">
        <v>38</v>
      </c>
      <c r="L42">
        <v>0</v>
      </c>
      <c r="M42">
        <v>4</v>
      </c>
      <c r="N42">
        <v>2.5</v>
      </c>
      <c r="O42">
        <v>1.79</v>
      </c>
      <c r="P42" t="s">
        <v>115</v>
      </c>
      <c r="BA42">
        <v>41</v>
      </c>
      <c r="BB42">
        <v>1</v>
      </c>
      <c r="BD42" t="s">
        <v>1186</v>
      </c>
      <c r="BI42" t="s">
        <v>1512</v>
      </c>
      <c r="BJ42">
        <v>1</v>
      </c>
      <c r="BK42" t="s">
        <v>1556</v>
      </c>
      <c r="BL42" t="s">
        <v>1517</v>
      </c>
      <c r="BM42">
        <v>0</v>
      </c>
      <c r="BN42">
        <v>1</v>
      </c>
      <c r="BO42">
        <v>0</v>
      </c>
      <c r="BS42" t="s">
        <v>1556</v>
      </c>
    </row>
    <row r="43" spans="1:73" x14ac:dyDescent="0.25">
      <c r="A43" t="s">
        <v>13</v>
      </c>
      <c r="B43" t="s">
        <v>116</v>
      </c>
      <c r="C43" t="s">
        <v>35</v>
      </c>
      <c r="D43">
        <v>265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3</v>
      </c>
      <c r="N43">
        <v>3.5</v>
      </c>
      <c r="O43">
        <v>1.79</v>
      </c>
      <c r="P43" t="s">
        <v>117</v>
      </c>
      <c r="BA43">
        <v>42</v>
      </c>
      <c r="BB43">
        <v>-1</v>
      </c>
      <c r="BC43" t="s">
        <v>1471</v>
      </c>
      <c r="BD43" t="s">
        <v>1002</v>
      </c>
      <c r="BI43" t="s">
        <v>1512</v>
      </c>
      <c r="BJ43">
        <v>1</v>
      </c>
      <c r="BK43" t="s">
        <v>1557</v>
      </c>
      <c r="BL43" t="s">
        <v>1520</v>
      </c>
      <c r="BM43">
        <v>0</v>
      </c>
      <c r="BN43">
        <v>0</v>
      </c>
      <c r="BO43">
        <v>1</v>
      </c>
      <c r="BU43" t="s">
        <v>1557</v>
      </c>
    </row>
    <row r="44" spans="1:73" x14ac:dyDescent="0.25">
      <c r="A44" t="s">
        <v>13</v>
      </c>
      <c r="B44" t="s">
        <v>118</v>
      </c>
      <c r="C44" t="s">
        <v>47</v>
      </c>
      <c r="D44">
        <v>690</v>
      </c>
      <c r="E44">
        <v>2</v>
      </c>
      <c r="F44">
        <v>6600</v>
      </c>
      <c r="G44">
        <v>50</v>
      </c>
      <c r="H44">
        <v>0</v>
      </c>
      <c r="I44" t="s">
        <v>16</v>
      </c>
      <c r="J44">
        <v>48</v>
      </c>
      <c r="K44">
        <v>40</v>
      </c>
      <c r="L44">
        <v>0</v>
      </c>
      <c r="M44">
        <v>3</v>
      </c>
      <c r="N44">
        <v>8</v>
      </c>
      <c r="O44">
        <v>1.79</v>
      </c>
      <c r="P44" t="s">
        <v>119</v>
      </c>
      <c r="BA44">
        <v>43</v>
      </c>
      <c r="BB44">
        <v>-1</v>
      </c>
      <c r="BC44" t="s">
        <v>1471</v>
      </c>
      <c r="BD44" t="s">
        <v>1003</v>
      </c>
      <c r="BI44" t="s">
        <v>1512</v>
      </c>
      <c r="BJ44">
        <v>1</v>
      </c>
      <c r="BK44" t="s">
        <v>1558</v>
      </c>
      <c r="BL44" t="s">
        <v>1520</v>
      </c>
      <c r="BM44">
        <v>0</v>
      </c>
      <c r="BN44">
        <v>0</v>
      </c>
      <c r="BO44">
        <v>1</v>
      </c>
      <c r="BU44" t="s">
        <v>1558</v>
      </c>
    </row>
    <row r="45" spans="1:73" x14ac:dyDescent="0.25">
      <c r="A45" t="s">
        <v>13</v>
      </c>
      <c r="B45" t="s">
        <v>120</v>
      </c>
      <c r="C45" t="s">
        <v>121</v>
      </c>
      <c r="D45">
        <v>320</v>
      </c>
      <c r="E45">
        <v>6</v>
      </c>
      <c r="F45">
        <v>6600</v>
      </c>
      <c r="G45">
        <v>50</v>
      </c>
      <c r="H45">
        <v>0</v>
      </c>
      <c r="I45" t="s">
        <v>16</v>
      </c>
      <c r="J45">
        <v>54</v>
      </c>
      <c r="K45">
        <v>40</v>
      </c>
      <c r="L45">
        <v>0</v>
      </c>
      <c r="M45">
        <v>6</v>
      </c>
      <c r="N45">
        <v>3.5</v>
      </c>
      <c r="O45">
        <v>12.7</v>
      </c>
      <c r="P45" t="s">
        <v>122</v>
      </c>
      <c r="BA45">
        <v>44</v>
      </c>
      <c r="BB45" t="s">
        <v>1941</v>
      </c>
      <c r="BD45" t="s">
        <v>1004</v>
      </c>
      <c r="BI45" t="s">
        <v>1512</v>
      </c>
      <c r="BJ45">
        <v>1</v>
      </c>
      <c r="BK45" t="s">
        <v>1485</v>
      </c>
      <c r="BL45" t="s">
        <v>1513</v>
      </c>
      <c r="BM45">
        <v>1</v>
      </c>
      <c r="BN45">
        <v>0</v>
      </c>
      <c r="BO45">
        <v>0</v>
      </c>
      <c r="BQ45" t="s">
        <v>1485</v>
      </c>
    </row>
    <row r="46" spans="1:73" x14ac:dyDescent="0.25">
      <c r="A46" t="s">
        <v>13</v>
      </c>
      <c r="B46" t="s">
        <v>123</v>
      </c>
      <c r="C46" t="s">
        <v>124</v>
      </c>
      <c r="D46">
        <v>1100</v>
      </c>
      <c r="E46">
        <v>4</v>
      </c>
      <c r="F46">
        <v>11000</v>
      </c>
      <c r="G46">
        <v>50</v>
      </c>
      <c r="H46">
        <v>0</v>
      </c>
      <c r="I46" t="s">
        <v>16</v>
      </c>
      <c r="J46">
        <v>60</v>
      </c>
      <c r="K46">
        <v>50</v>
      </c>
      <c r="L46">
        <v>0</v>
      </c>
      <c r="M46">
        <v>4.5</v>
      </c>
      <c r="N46">
        <v>3</v>
      </c>
      <c r="O46">
        <v>1.79</v>
      </c>
      <c r="P46" t="s">
        <v>125</v>
      </c>
      <c r="BA46">
        <v>45</v>
      </c>
      <c r="BB46" t="s">
        <v>1942</v>
      </c>
      <c r="BD46" t="s">
        <v>1005</v>
      </c>
      <c r="BI46" t="s">
        <v>1512</v>
      </c>
      <c r="BJ46">
        <v>1</v>
      </c>
      <c r="BK46" t="s">
        <v>1559</v>
      </c>
      <c r="BL46" t="s">
        <v>1513</v>
      </c>
      <c r="BM46">
        <v>1</v>
      </c>
      <c r="BN46">
        <v>0</v>
      </c>
      <c r="BO46">
        <v>0</v>
      </c>
      <c r="BQ46" t="s">
        <v>1559</v>
      </c>
    </row>
    <row r="47" spans="1:73" x14ac:dyDescent="0.25">
      <c r="A47" t="s">
        <v>28</v>
      </c>
      <c r="B47" t="s">
        <v>126</v>
      </c>
      <c r="C47" t="s">
        <v>64</v>
      </c>
      <c r="D47">
        <v>600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3.5</v>
      </c>
      <c r="N47">
        <v>3</v>
      </c>
      <c r="O47">
        <v>1.79</v>
      </c>
      <c r="P47" t="s">
        <v>127</v>
      </c>
      <c r="BA47">
        <v>46</v>
      </c>
      <c r="BB47">
        <v>-1</v>
      </c>
      <c r="BC47" t="s">
        <v>1471</v>
      </c>
      <c r="BD47" t="s">
        <v>1006</v>
      </c>
      <c r="BI47" t="s">
        <v>1512</v>
      </c>
      <c r="BJ47">
        <v>1</v>
      </c>
      <c r="BK47" t="s">
        <v>1486</v>
      </c>
      <c r="BL47" t="s">
        <v>1520</v>
      </c>
      <c r="BM47">
        <v>0</v>
      </c>
      <c r="BN47">
        <v>0</v>
      </c>
      <c r="BO47">
        <v>1</v>
      </c>
      <c r="BU47" t="s">
        <v>1486</v>
      </c>
    </row>
    <row r="48" spans="1:73" x14ac:dyDescent="0.25">
      <c r="A48" t="s">
        <v>13</v>
      </c>
      <c r="B48" t="s">
        <v>128</v>
      </c>
      <c r="C48" t="s">
        <v>15</v>
      </c>
      <c r="D48">
        <v>550</v>
      </c>
      <c r="E48">
        <v>4</v>
      </c>
      <c r="F48">
        <v>6600</v>
      </c>
      <c r="G48">
        <v>50</v>
      </c>
      <c r="H48">
        <v>0</v>
      </c>
      <c r="I48" t="s">
        <v>16</v>
      </c>
      <c r="J48">
        <v>48</v>
      </c>
      <c r="K48">
        <v>38</v>
      </c>
      <c r="L48">
        <v>0</v>
      </c>
      <c r="M48">
        <v>4</v>
      </c>
      <c r="N48">
        <v>2</v>
      </c>
      <c r="O48">
        <v>1.79</v>
      </c>
      <c r="P48" t="s">
        <v>129</v>
      </c>
      <c r="BA48">
        <v>47</v>
      </c>
      <c r="BB48">
        <v>-1</v>
      </c>
      <c r="BC48" t="s">
        <v>1471</v>
      </c>
      <c r="BD48" t="s">
        <v>1187</v>
      </c>
      <c r="BI48" t="s">
        <v>1512</v>
      </c>
      <c r="BJ48">
        <v>1</v>
      </c>
      <c r="BK48" t="s">
        <v>1487</v>
      </c>
      <c r="BL48" t="s">
        <v>1520</v>
      </c>
      <c r="BM48">
        <v>0</v>
      </c>
      <c r="BN48">
        <v>0</v>
      </c>
      <c r="BO48">
        <v>1</v>
      </c>
      <c r="BU48" t="s">
        <v>1487</v>
      </c>
    </row>
    <row r="49" spans="1:73" x14ac:dyDescent="0.25">
      <c r="A49" t="s">
        <v>13</v>
      </c>
      <c r="B49" t="s">
        <v>130</v>
      </c>
      <c r="C49" t="s">
        <v>131</v>
      </c>
      <c r="D49">
        <v>675</v>
      </c>
      <c r="E49">
        <v>4</v>
      </c>
      <c r="F49">
        <v>6600</v>
      </c>
      <c r="G49">
        <v>50</v>
      </c>
      <c r="H49">
        <v>1</v>
      </c>
      <c r="I49" t="s">
        <v>16</v>
      </c>
      <c r="J49">
        <v>48</v>
      </c>
      <c r="K49">
        <v>38</v>
      </c>
      <c r="L49">
        <v>0</v>
      </c>
      <c r="M49">
        <v>4</v>
      </c>
      <c r="N49">
        <v>4</v>
      </c>
      <c r="O49">
        <v>1.79</v>
      </c>
      <c r="P49" t="s">
        <v>132</v>
      </c>
      <c r="BA49">
        <v>48</v>
      </c>
      <c r="BB49">
        <v>-1</v>
      </c>
      <c r="BC49" t="s">
        <v>1471</v>
      </c>
      <c r="BD49" t="s">
        <v>1188</v>
      </c>
      <c r="BI49" t="s">
        <v>1512</v>
      </c>
      <c r="BJ49">
        <v>1</v>
      </c>
      <c r="BK49" t="s">
        <v>1488</v>
      </c>
      <c r="BL49" t="s">
        <v>1520</v>
      </c>
      <c r="BM49">
        <v>0</v>
      </c>
      <c r="BN49">
        <v>0</v>
      </c>
      <c r="BO49">
        <v>1</v>
      </c>
      <c r="BU49" t="s">
        <v>1488</v>
      </c>
    </row>
    <row r="50" spans="1:73" x14ac:dyDescent="0.25">
      <c r="A50" t="s">
        <v>13</v>
      </c>
      <c r="B50" t="s">
        <v>133</v>
      </c>
      <c r="C50" t="s">
        <v>56</v>
      </c>
      <c r="D50">
        <v>355</v>
      </c>
      <c r="E50">
        <v>4</v>
      </c>
      <c r="F50">
        <v>6600</v>
      </c>
      <c r="G50">
        <v>50</v>
      </c>
      <c r="H50">
        <v>0</v>
      </c>
      <c r="I50" t="s">
        <v>16</v>
      </c>
      <c r="J50">
        <v>48</v>
      </c>
      <c r="K50">
        <v>38</v>
      </c>
      <c r="L50">
        <v>0</v>
      </c>
      <c r="M50">
        <v>3</v>
      </c>
      <c r="N50">
        <v>1.5</v>
      </c>
      <c r="O50">
        <v>1.79</v>
      </c>
      <c r="P50" t="s">
        <v>134</v>
      </c>
      <c r="BA50">
        <v>49</v>
      </c>
      <c r="BB50">
        <v>-1</v>
      </c>
      <c r="BC50" t="s">
        <v>1471</v>
      </c>
      <c r="BD50" t="s">
        <v>1189</v>
      </c>
      <c r="BI50" t="s">
        <v>1512</v>
      </c>
      <c r="BJ50">
        <v>1</v>
      </c>
      <c r="BK50" t="s">
        <v>1489</v>
      </c>
      <c r="BL50" t="s">
        <v>1520</v>
      </c>
      <c r="BM50">
        <v>0</v>
      </c>
      <c r="BN50">
        <v>0</v>
      </c>
      <c r="BO50">
        <v>1</v>
      </c>
      <c r="BU50" t="s">
        <v>1489</v>
      </c>
    </row>
    <row r="51" spans="1:73" x14ac:dyDescent="0.25">
      <c r="A51" t="s">
        <v>13</v>
      </c>
      <c r="B51" t="s">
        <v>135</v>
      </c>
      <c r="C51" t="s">
        <v>136</v>
      </c>
      <c r="D51">
        <v>800</v>
      </c>
      <c r="E51">
        <v>4</v>
      </c>
      <c r="F51">
        <v>6600</v>
      </c>
      <c r="G51">
        <v>50</v>
      </c>
      <c r="H51">
        <v>1</v>
      </c>
      <c r="I51" t="s">
        <v>16</v>
      </c>
      <c r="J51">
        <v>48</v>
      </c>
      <c r="K51">
        <v>38</v>
      </c>
      <c r="L51">
        <v>0</v>
      </c>
      <c r="M51">
        <v>4</v>
      </c>
      <c r="N51">
        <v>5</v>
      </c>
      <c r="O51">
        <v>1.79</v>
      </c>
      <c r="P51" t="s">
        <v>137</v>
      </c>
      <c r="BA51">
        <v>50</v>
      </c>
      <c r="BB51">
        <v>2</v>
      </c>
      <c r="BD51" t="s">
        <v>1007</v>
      </c>
      <c r="BI51" t="s">
        <v>1512</v>
      </c>
      <c r="BJ51">
        <v>1</v>
      </c>
      <c r="BK51" t="s">
        <v>1490</v>
      </c>
      <c r="BL51" t="s">
        <v>1517</v>
      </c>
      <c r="BM51">
        <v>0</v>
      </c>
      <c r="BN51">
        <v>1</v>
      </c>
      <c r="BO51">
        <v>0</v>
      </c>
      <c r="BS51" t="s">
        <v>1490</v>
      </c>
    </row>
    <row r="52" spans="1:73" x14ac:dyDescent="0.25">
      <c r="A52" t="s">
        <v>13</v>
      </c>
      <c r="B52" t="s">
        <v>138</v>
      </c>
      <c r="C52" t="s">
        <v>73</v>
      </c>
      <c r="D52">
        <v>650</v>
      </c>
      <c r="E52">
        <v>4</v>
      </c>
      <c r="F52">
        <v>6600</v>
      </c>
      <c r="G52">
        <v>50</v>
      </c>
      <c r="H52">
        <v>0</v>
      </c>
      <c r="I52" t="s">
        <v>16</v>
      </c>
      <c r="J52">
        <v>48</v>
      </c>
      <c r="K52">
        <v>38</v>
      </c>
      <c r="L52">
        <v>0</v>
      </c>
      <c r="M52">
        <v>4</v>
      </c>
      <c r="N52">
        <v>3</v>
      </c>
      <c r="O52">
        <v>1.79</v>
      </c>
      <c r="P52" t="s">
        <v>139</v>
      </c>
      <c r="BA52">
        <v>51</v>
      </c>
      <c r="BB52">
        <v>3</v>
      </c>
      <c r="BD52" t="s">
        <v>1008</v>
      </c>
      <c r="BI52" t="s">
        <v>1512</v>
      </c>
      <c r="BJ52">
        <v>1</v>
      </c>
      <c r="BK52" t="s">
        <v>1491</v>
      </c>
      <c r="BL52" t="s">
        <v>1517</v>
      </c>
      <c r="BM52">
        <v>0</v>
      </c>
      <c r="BN52">
        <v>1</v>
      </c>
      <c r="BO52">
        <v>0</v>
      </c>
      <c r="BS52" t="s">
        <v>1491</v>
      </c>
    </row>
    <row r="53" spans="1:73" x14ac:dyDescent="0.25">
      <c r="A53" t="s">
        <v>13</v>
      </c>
      <c r="B53" t="s">
        <v>140</v>
      </c>
      <c r="C53" t="s">
        <v>141</v>
      </c>
      <c r="D53">
        <v>1150</v>
      </c>
      <c r="E53">
        <v>4</v>
      </c>
      <c r="F53">
        <v>690</v>
      </c>
      <c r="G53">
        <v>50</v>
      </c>
      <c r="H53">
        <v>1</v>
      </c>
      <c r="I53" t="s">
        <v>16</v>
      </c>
      <c r="J53">
        <v>48</v>
      </c>
      <c r="K53">
        <v>38</v>
      </c>
      <c r="L53">
        <v>0</v>
      </c>
      <c r="M53">
        <v>4</v>
      </c>
      <c r="N53">
        <v>6</v>
      </c>
      <c r="O53">
        <v>1.79</v>
      </c>
      <c r="P53" t="s">
        <v>142</v>
      </c>
      <c r="BA53">
        <v>52</v>
      </c>
      <c r="BB53">
        <v>2</v>
      </c>
      <c r="BC53" t="s">
        <v>1471</v>
      </c>
      <c r="BD53" t="s">
        <v>1009</v>
      </c>
      <c r="BI53" t="s">
        <v>1512</v>
      </c>
      <c r="BJ53">
        <v>1</v>
      </c>
      <c r="BK53" t="s">
        <v>1459</v>
      </c>
      <c r="BL53" t="s">
        <v>1520</v>
      </c>
      <c r="BM53">
        <v>0</v>
      </c>
      <c r="BN53">
        <v>0</v>
      </c>
      <c r="BO53">
        <v>1</v>
      </c>
      <c r="BU53" t="s">
        <v>1459</v>
      </c>
    </row>
    <row r="54" spans="1:73" x14ac:dyDescent="0.25">
      <c r="A54" t="s">
        <v>28</v>
      </c>
      <c r="B54" t="s">
        <v>143</v>
      </c>
      <c r="C54" t="s">
        <v>26</v>
      </c>
      <c r="D54">
        <v>150</v>
      </c>
      <c r="E54">
        <v>2</v>
      </c>
      <c r="F54">
        <v>6600</v>
      </c>
      <c r="G54">
        <v>50</v>
      </c>
      <c r="H54">
        <v>0</v>
      </c>
      <c r="I54" t="s">
        <v>16</v>
      </c>
      <c r="J54">
        <v>48</v>
      </c>
      <c r="K54">
        <v>40</v>
      </c>
      <c r="L54">
        <v>0</v>
      </c>
      <c r="M54">
        <v>3</v>
      </c>
      <c r="N54">
        <v>3.5</v>
      </c>
      <c r="O54">
        <v>1.79</v>
      </c>
      <c r="P54" t="s">
        <v>144</v>
      </c>
      <c r="BA54">
        <v>53</v>
      </c>
      <c r="BB54">
        <v>-1</v>
      </c>
      <c r="BC54" t="s">
        <v>1471</v>
      </c>
      <c r="BD54" t="s">
        <v>1560</v>
      </c>
    </row>
    <row r="55" spans="1:73" x14ac:dyDescent="0.25">
      <c r="A55" t="s">
        <v>13</v>
      </c>
      <c r="B55" t="s">
        <v>145</v>
      </c>
      <c r="C55" t="s">
        <v>146</v>
      </c>
      <c r="D55">
        <v>450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36</v>
      </c>
      <c r="L55">
        <v>1.3169999999999999</v>
      </c>
      <c r="M55">
        <v>5</v>
      </c>
      <c r="N55">
        <v>3.5</v>
      </c>
      <c r="O55">
        <v>1.79</v>
      </c>
      <c r="P55" t="s">
        <v>147</v>
      </c>
      <c r="BA55">
        <v>54</v>
      </c>
      <c r="BB55">
        <v>-1</v>
      </c>
      <c r="BC55" t="s">
        <v>1471</v>
      </c>
      <c r="BD55" t="s">
        <v>1010</v>
      </c>
      <c r="BI55" t="s">
        <v>1512</v>
      </c>
      <c r="BJ55">
        <v>1</v>
      </c>
      <c r="BK55" t="s">
        <v>1460</v>
      </c>
      <c r="BL55" t="s">
        <v>1520</v>
      </c>
      <c r="BM55">
        <v>0</v>
      </c>
      <c r="BN55">
        <v>0</v>
      </c>
      <c r="BO55">
        <v>1</v>
      </c>
      <c r="BU55" t="s">
        <v>1460</v>
      </c>
    </row>
    <row r="56" spans="1:73" x14ac:dyDescent="0.25">
      <c r="A56" t="s">
        <v>13</v>
      </c>
      <c r="B56" t="s">
        <v>148</v>
      </c>
      <c r="C56" t="s">
        <v>110</v>
      </c>
      <c r="D56">
        <v>160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3.12</v>
      </c>
      <c r="N56">
        <v>1</v>
      </c>
      <c r="O56">
        <v>1.79</v>
      </c>
      <c r="P56" t="s">
        <v>149</v>
      </c>
      <c r="BA56">
        <v>55</v>
      </c>
      <c r="BB56">
        <v>71</v>
      </c>
      <c r="BC56" t="s">
        <v>1471</v>
      </c>
      <c r="BD56" t="s">
        <v>1011</v>
      </c>
      <c r="BI56" t="s">
        <v>1512</v>
      </c>
      <c r="BJ56">
        <v>1</v>
      </c>
      <c r="BK56" t="s">
        <v>1492</v>
      </c>
      <c r="BL56" t="s">
        <v>1520</v>
      </c>
      <c r="BM56">
        <v>0</v>
      </c>
      <c r="BN56">
        <v>0</v>
      </c>
      <c r="BO56">
        <v>1</v>
      </c>
      <c r="BU56" t="s">
        <v>1492</v>
      </c>
    </row>
    <row r="57" spans="1:73" x14ac:dyDescent="0.25">
      <c r="A57" t="s">
        <v>13</v>
      </c>
      <c r="B57" t="s">
        <v>150</v>
      </c>
      <c r="C57" t="s">
        <v>30</v>
      </c>
      <c r="D57">
        <v>300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38</v>
      </c>
      <c r="L57">
        <v>0</v>
      </c>
      <c r="M57">
        <v>3</v>
      </c>
      <c r="N57">
        <v>0.5</v>
      </c>
      <c r="O57">
        <v>1.79</v>
      </c>
      <c r="P57" t="s">
        <v>151</v>
      </c>
      <c r="BA57">
        <v>56</v>
      </c>
      <c r="BB57">
        <v>121</v>
      </c>
      <c r="BC57" t="s">
        <v>1471</v>
      </c>
      <c r="BD57" t="s">
        <v>1012</v>
      </c>
      <c r="BI57" t="s">
        <v>1512</v>
      </c>
      <c r="BJ57">
        <v>1</v>
      </c>
      <c r="BK57" t="s">
        <v>1493</v>
      </c>
      <c r="BL57" t="s">
        <v>1520</v>
      </c>
      <c r="BM57">
        <v>0</v>
      </c>
      <c r="BN57">
        <v>0</v>
      </c>
      <c r="BO57">
        <v>1</v>
      </c>
      <c r="BU57" t="s">
        <v>1493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1.06</v>
      </c>
      <c r="M58">
        <v>4</v>
      </c>
      <c r="N58">
        <v>2</v>
      </c>
      <c r="O58">
        <v>1.79</v>
      </c>
      <c r="P58" t="s">
        <v>153</v>
      </c>
      <c r="BA58">
        <v>57</v>
      </c>
      <c r="BB58">
        <v>85</v>
      </c>
      <c r="BC58" t="s">
        <v>1472</v>
      </c>
      <c r="BD58" t="s">
        <v>1013</v>
      </c>
      <c r="BI58" t="s">
        <v>1512</v>
      </c>
      <c r="BJ58">
        <v>1</v>
      </c>
      <c r="BK58" t="s">
        <v>1494</v>
      </c>
      <c r="BL58" t="s">
        <v>1520</v>
      </c>
      <c r="BM58">
        <v>0</v>
      </c>
      <c r="BN58">
        <v>0</v>
      </c>
      <c r="BO58">
        <v>1</v>
      </c>
      <c r="BU58" t="s">
        <v>1494</v>
      </c>
    </row>
    <row r="59" spans="1:73" x14ac:dyDescent="0.25">
      <c r="A59" t="s">
        <v>13</v>
      </c>
      <c r="B59" t="s">
        <v>152</v>
      </c>
      <c r="C59" t="s">
        <v>56</v>
      </c>
      <c r="D59">
        <v>420</v>
      </c>
      <c r="E59">
        <v>4</v>
      </c>
      <c r="F59">
        <v>3300</v>
      </c>
      <c r="G59">
        <v>50</v>
      </c>
      <c r="H59">
        <v>0</v>
      </c>
      <c r="I59" t="s">
        <v>16</v>
      </c>
      <c r="J59">
        <v>48</v>
      </c>
      <c r="K59">
        <v>36</v>
      </c>
      <c r="L59">
        <v>0</v>
      </c>
      <c r="M59">
        <v>4</v>
      </c>
      <c r="N59">
        <v>2</v>
      </c>
      <c r="O59">
        <v>1.79</v>
      </c>
      <c r="P59" t="s">
        <v>154</v>
      </c>
      <c r="BA59">
        <v>58</v>
      </c>
      <c r="BB59">
        <v>0</v>
      </c>
      <c r="BC59" t="s">
        <v>1471</v>
      </c>
      <c r="BD59" t="s">
        <v>1014</v>
      </c>
      <c r="BI59" t="s">
        <v>1512</v>
      </c>
      <c r="BJ59">
        <v>1</v>
      </c>
      <c r="BK59" t="s">
        <v>1495</v>
      </c>
      <c r="BL59" t="s">
        <v>1520</v>
      </c>
      <c r="BM59">
        <v>0</v>
      </c>
      <c r="BN59">
        <v>0</v>
      </c>
      <c r="BO59">
        <v>1</v>
      </c>
      <c r="BU59" t="s">
        <v>1495</v>
      </c>
    </row>
    <row r="60" spans="1:73" x14ac:dyDescent="0.25">
      <c r="A60" t="s">
        <v>13</v>
      </c>
      <c r="B60" t="s">
        <v>155</v>
      </c>
      <c r="C60" t="s">
        <v>156</v>
      </c>
      <c r="D60">
        <v>850</v>
      </c>
      <c r="E60">
        <v>6</v>
      </c>
      <c r="F60">
        <v>11000</v>
      </c>
      <c r="G60">
        <v>50</v>
      </c>
      <c r="H60">
        <v>1</v>
      </c>
      <c r="I60" t="s">
        <v>16</v>
      </c>
      <c r="J60">
        <v>72</v>
      </c>
      <c r="K60">
        <v>58</v>
      </c>
      <c r="L60">
        <v>0</v>
      </c>
      <c r="M60">
        <v>4.5</v>
      </c>
      <c r="N60">
        <v>3</v>
      </c>
      <c r="O60">
        <v>1.79</v>
      </c>
      <c r="P60" t="s">
        <v>157</v>
      </c>
      <c r="BA60">
        <v>59</v>
      </c>
      <c r="BB60">
        <v>5000</v>
      </c>
      <c r="BC60" t="s">
        <v>1471</v>
      </c>
      <c r="BD60" t="s">
        <v>1015</v>
      </c>
      <c r="BI60" t="s">
        <v>1512</v>
      </c>
      <c r="BJ60">
        <v>1</v>
      </c>
      <c r="BK60" t="s">
        <v>1496</v>
      </c>
      <c r="BL60" t="s">
        <v>1520</v>
      </c>
      <c r="BM60">
        <v>0</v>
      </c>
      <c r="BN60">
        <v>0</v>
      </c>
      <c r="BO60">
        <v>1</v>
      </c>
      <c r="BU60" t="s">
        <v>1496</v>
      </c>
    </row>
    <row r="61" spans="1:73" x14ac:dyDescent="0.25">
      <c r="A61" t="s">
        <v>13</v>
      </c>
      <c r="B61" t="s">
        <v>158</v>
      </c>
      <c r="C61" t="s">
        <v>73</v>
      </c>
      <c r="D61">
        <v>650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4</v>
      </c>
      <c r="N61">
        <v>3</v>
      </c>
      <c r="O61">
        <v>1.79</v>
      </c>
      <c r="P61" t="s">
        <v>159</v>
      </c>
      <c r="BA61">
        <v>60</v>
      </c>
      <c r="BB61">
        <v>0</v>
      </c>
      <c r="BD61" t="s">
        <v>1016</v>
      </c>
      <c r="BI61" t="s">
        <v>1512</v>
      </c>
      <c r="BJ61">
        <v>1</v>
      </c>
      <c r="BK61" t="s">
        <v>1497</v>
      </c>
      <c r="BL61" t="s">
        <v>1517</v>
      </c>
      <c r="BM61">
        <v>0</v>
      </c>
      <c r="BN61">
        <v>1</v>
      </c>
      <c r="BO61">
        <v>0</v>
      </c>
      <c r="BS61" t="s">
        <v>1497</v>
      </c>
    </row>
    <row r="62" spans="1:73" x14ac:dyDescent="0.25">
      <c r="A62" t="s">
        <v>46</v>
      </c>
      <c r="B62" t="s">
        <v>160</v>
      </c>
      <c r="C62" t="s">
        <v>30</v>
      </c>
      <c r="D62">
        <v>250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48</v>
      </c>
      <c r="K62">
        <v>38</v>
      </c>
      <c r="L62">
        <v>0</v>
      </c>
      <c r="M62">
        <v>3</v>
      </c>
      <c r="N62">
        <v>0.5</v>
      </c>
      <c r="O62">
        <v>1.79</v>
      </c>
      <c r="P62" t="s">
        <v>161</v>
      </c>
      <c r="BA62">
        <v>61</v>
      </c>
      <c r="BB62">
        <v>0</v>
      </c>
      <c r="BD62" t="s">
        <v>1017</v>
      </c>
      <c r="BI62" t="s">
        <v>1512</v>
      </c>
      <c r="BJ62">
        <v>1</v>
      </c>
      <c r="BK62" t="s">
        <v>1498</v>
      </c>
      <c r="BL62" t="s">
        <v>1517</v>
      </c>
      <c r="BM62">
        <v>0</v>
      </c>
      <c r="BN62">
        <v>1</v>
      </c>
      <c r="BO62">
        <v>0</v>
      </c>
      <c r="BS62" t="s">
        <v>1498</v>
      </c>
    </row>
    <row r="63" spans="1:73" x14ac:dyDescent="0.25">
      <c r="A63" t="s">
        <v>13</v>
      </c>
      <c r="B63" t="s">
        <v>162</v>
      </c>
      <c r="C63" t="s">
        <v>163</v>
      </c>
      <c r="D63">
        <v>1420</v>
      </c>
      <c r="E63">
        <v>4</v>
      </c>
      <c r="F63">
        <v>6600</v>
      </c>
      <c r="G63">
        <v>50</v>
      </c>
      <c r="H63">
        <v>0</v>
      </c>
      <c r="I63" t="s">
        <v>16</v>
      </c>
      <c r="J63">
        <v>60</v>
      </c>
      <c r="K63">
        <v>50</v>
      </c>
      <c r="L63">
        <v>0</v>
      </c>
      <c r="M63">
        <v>4.5</v>
      </c>
      <c r="N63">
        <v>3.5</v>
      </c>
      <c r="O63">
        <v>3.125</v>
      </c>
      <c r="P63" t="s">
        <v>164</v>
      </c>
      <c r="BA63">
        <v>62</v>
      </c>
      <c r="BB63">
        <v>0</v>
      </c>
      <c r="BC63" t="s">
        <v>1471</v>
      </c>
      <c r="BD63" t="s">
        <v>1018</v>
      </c>
      <c r="BI63" t="s">
        <v>1512</v>
      </c>
      <c r="BJ63">
        <v>1</v>
      </c>
      <c r="BK63" t="s">
        <v>1499</v>
      </c>
      <c r="BL63" t="s">
        <v>1520</v>
      </c>
      <c r="BM63">
        <v>0</v>
      </c>
      <c r="BN63">
        <v>0</v>
      </c>
      <c r="BO63">
        <v>1</v>
      </c>
      <c r="BU63" t="s">
        <v>1499</v>
      </c>
    </row>
    <row r="64" spans="1:73" x14ac:dyDescent="0.25">
      <c r="A64" t="s">
        <v>13</v>
      </c>
      <c r="B64" t="s">
        <v>165</v>
      </c>
      <c r="C64" t="s">
        <v>92</v>
      </c>
      <c r="D64">
        <v>407</v>
      </c>
      <c r="E64">
        <v>2</v>
      </c>
      <c r="F64">
        <v>6600</v>
      </c>
      <c r="G64">
        <v>50</v>
      </c>
      <c r="H64">
        <v>0</v>
      </c>
      <c r="I64" t="s">
        <v>16</v>
      </c>
      <c r="J64">
        <v>48</v>
      </c>
      <c r="K64">
        <v>40</v>
      </c>
      <c r="L64">
        <v>0</v>
      </c>
      <c r="M64">
        <v>3</v>
      </c>
      <c r="N64">
        <v>7</v>
      </c>
      <c r="O64">
        <v>1.79</v>
      </c>
      <c r="P64" t="s">
        <v>166</v>
      </c>
      <c r="BA64">
        <v>63</v>
      </c>
      <c r="BB64">
        <v>50</v>
      </c>
      <c r="BC64" t="s">
        <v>1471</v>
      </c>
      <c r="BD64" t="s">
        <v>1019</v>
      </c>
      <c r="BI64" t="s">
        <v>1512</v>
      </c>
      <c r="BJ64">
        <v>1</v>
      </c>
      <c r="BK64" t="s">
        <v>1500</v>
      </c>
      <c r="BL64" t="s">
        <v>1520</v>
      </c>
      <c r="BM64">
        <v>0</v>
      </c>
      <c r="BN64">
        <v>0</v>
      </c>
      <c r="BO64">
        <v>1</v>
      </c>
      <c r="BU64" t="s">
        <v>1500</v>
      </c>
    </row>
    <row r="65" spans="1:73" x14ac:dyDescent="0.25">
      <c r="A65" t="s">
        <v>13</v>
      </c>
      <c r="B65" t="s">
        <v>167</v>
      </c>
      <c r="C65" t="s">
        <v>168</v>
      </c>
      <c r="D65">
        <v>330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3</v>
      </c>
      <c r="N65">
        <v>1</v>
      </c>
      <c r="O65">
        <v>1.79</v>
      </c>
      <c r="P65" t="s">
        <v>169</v>
      </c>
      <c r="BA65">
        <v>64</v>
      </c>
      <c r="BB65">
        <v>15</v>
      </c>
      <c r="BC65" t="s">
        <v>1471</v>
      </c>
      <c r="BD65" t="s">
        <v>1020</v>
      </c>
      <c r="BI65" t="s">
        <v>1512</v>
      </c>
      <c r="BJ65">
        <v>1</v>
      </c>
      <c r="BK65" t="s">
        <v>1501</v>
      </c>
      <c r="BL65" t="s">
        <v>1520</v>
      </c>
      <c r="BM65">
        <v>0</v>
      </c>
      <c r="BN65">
        <v>0</v>
      </c>
      <c r="BO65">
        <v>1</v>
      </c>
      <c r="BU65" t="s">
        <v>1501</v>
      </c>
    </row>
    <row r="66" spans="1:73" x14ac:dyDescent="0.25">
      <c r="A66" t="s">
        <v>13</v>
      </c>
      <c r="B66" t="s">
        <v>170</v>
      </c>
      <c r="C66" t="s">
        <v>64</v>
      </c>
      <c r="D66">
        <v>600</v>
      </c>
      <c r="E66">
        <v>4</v>
      </c>
      <c r="F66">
        <v>3300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4</v>
      </c>
      <c r="N66">
        <v>3</v>
      </c>
      <c r="O66">
        <v>1.79</v>
      </c>
      <c r="P66" t="s">
        <v>171</v>
      </c>
      <c r="BA66">
        <v>65</v>
      </c>
      <c r="BB66">
        <v>40</v>
      </c>
      <c r="BC66" t="s">
        <v>1471</v>
      </c>
      <c r="BD66" t="s">
        <v>1021</v>
      </c>
      <c r="BI66" t="s">
        <v>1512</v>
      </c>
      <c r="BJ66">
        <v>1</v>
      </c>
      <c r="BK66" t="s">
        <v>1502</v>
      </c>
      <c r="BL66" t="s">
        <v>1520</v>
      </c>
      <c r="BM66">
        <v>0</v>
      </c>
      <c r="BN66">
        <v>0</v>
      </c>
      <c r="BO66">
        <v>1</v>
      </c>
      <c r="BU66" t="s">
        <v>1502</v>
      </c>
    </row>
    <row r="67" spans="1:73" x14ac:dyDescent="0.25">
      <c r="A67" t="s">
        <v>13</v>
      </c>
      <c r="B67" t="s">
        <v>172</v>
      </c>
      <c r="C67" t="s">
        <v>30</v>
      </c>
      <c r="D67">
        <v>250</v>
      </c>
      <c r="E67">
        <v>4</v>
      </c>
      <c r="F67">
        <v>6600</v>
      </c>
      <c r="G67">
        <v>50</v>
      </c>
      <c r="H67">
        <v>0</v>
      </c>
      <c r="I67" t="s">
        <v>16</v>
      </c>
      <c r="J67">
        <v>48</v>
      </c>
      <c r="K67">
        <v>38</v>
      </c>
      <c r="L67">
        <v>0</v>
      </c>
      <c r="M67">
        <v>5</v>
      </c>
      <c r="N67">
        <v>1.5</v>
      </c>
      <c r="O67">
        <v>1.79</v>
      </c>
      <c r="P67" t="s">
        <v>173</v>
      </c>
      <c r="BA67">
        <v>66</v>
      </c>
      <c r="BB67">
        <v>0</v>
      </c>
      <c r="BC67" t="s">
        <v>1471</v>
      </c>
      <c r="BD67" t="s">
        <v>1022</v>
      </c>
      <c r="BJ67">
        <v>0</v>
      </c>
      <c r="BK67" t="s">
        <v>1503</v>
      </c>
      <c r="BL67" t="s">
        <v>1520</v>
      </c>
      <c r="BM67">
        <v>0</v>
      </c>
      <c r="BN67">
        <v>0</v>
      </c>
      <c r="BO67">
        <v>1</v>
      </c>
      <c r="BU67" t="s">
        <v>1503</v>
      </c>
    </row>
    <row r="68" spans="1:73" x14ac:dyDescent="0.25">
      <c r="A68" t="s">
        <v>13</v>
      </c>
      <c r="B68" t="s">
        <v>174</v>
      </c>
      <c r="C68" t="s">
        <v>15</v>
      </c>
      <c r="D68">
        <v>400</v>
      </c>
      <c r="E68">
        <v>6</v>
      </c>
      <c r="F68">
        <v>3300</v>
      </c>
      <c r="G68">
        <v>50</v>
      </c>
      <c r="H68">
        <v>0</v>
      </c>
      <c r="I68" t="s">
        <v>16</v>
      </c>
      <c r="J68">
        <v>54</v>
      </c>
      <c r="K68">
        <v>42</v>
      </c>
      <c r="L68">
        <v>1</v>
      </c>
      <c r="M68">
        <v>3</v>
      </c>
      <c r="N68">
        <v>2</v>
      </c>
      <c r="O68">
        <v>1.79</v>
      </c>
      <c r="P68" t="s">
        <v>175</v>
      </c>
      <c r="BA68">
        <v>67</v>
      </c>
      <c r="BB68">
        <v>0</v>
      </c>
      <c r="BC68" t="s">
        <v>1471</v>
      </c>
      <c r="BD68" t="s">
        <v>1023</v>
      </c>
      <c r="BJ68">
        <v>0</v>
      </c>
      <c r="BK68" t="s">
        <v>1504</v>
      </c>
      <c r="BL68" t="s">
        <v>1520</v>
      </c>
      <c r="BM68">
        <v>0</v>
      </c>
      <c r="BN68">
        <v>0</v>
      </c>
      <c r="BO68">
        <v>1</v>
      </c>
      <c r="BU68" t="s">
        <v>1504</v>
      </c>
    </row>
    <row r="69" spans="1:73" x14ac:dyDescent="0.25">
      <c r="A69" t="s">
        <v>13</v>
      </c>
      <c r="B69" t="s">
        <v>176</v>
      </c>
      <c r="C69" t="s">
        <v>30</v>
      </c>
      <c r="D69">
        <v>300</v>
      </c>
      <c r="E69">
        <v>4</v>
      </c>
      <c r="F69">
        <v>3300</v>
      </c>
      <c r="G69">
        <v>50</v>
      </c>
      <c r="H69">
        <v>0</v>
      </c>
      <c r="I69" t="s">
        <v>16</v>
      </c>
      <c r="J69">
        <v>48</v>
      </c>
      <c r="K69">
        <v>38</v>
      </c>
      <c r="L69">
        <v>0</v>
      </c>
      <c r="M69">
        <v>3</v>
      </c>
      <c r="N69">
        <v>0.5</v>
      </c>
      <c r="O69">
        <v>1.79</v>
      </c>
      <c r="P69" t="s">
        <v>177</v>
      </c>
      <c r="BA69">
        <v>68</v>
      </c>
      <c r="BB69">
        <v>0</v>
      </c>
      <c r="BC69" t="s">
        <v>1471</v>
      </c>
      <c r="BD69" t="s">
        <v>1024</v>
      </c>
      <c r="BJ69">
        <v>0</v>
      </c>
      <c r="BK69" t="s">
        <v>1505</v>
      </c>
      <c r="BL69" t="s">
        <v>1520</v>
      </c>
      <c r="BM69">
        <v>0</v>
      </c>
      <c r="BN69">
        <v>0</v>
      </c>
      <c r="BO69">
        <v>1</v>
      </c>
      <c r="BU69" t="s">
        <v>1505</v>
      </c>
    </row>
    <row r="70" spans="1:73" x14ac:dyDescent="0.25">
      <c r="A70" t="s">
        <v>178</v>
      </c>
      <c r="B70" t="s">
        <v>179</v>
      </c>
      <c r="C70" t="s">
        <v>73</v>
      </c>
      <c r="D70">
        <v>710</v>
      </c>
      <c r="E70">
        <v>4</v>
      </c>
      <c r="F70">
        <v>3300</v>
      </c>
      <c r="G70">
        <v>50</v>
      </c>
      <c r="H70">
        <v>1</v>
      </c>
      <c r="I70" t="s">
        <v>16</v>
      </c>
      <c r="J70">
        <v>48</v>
      </c>
      <c r="K70">
        <v>38</v>
      </c>
      <c r="L70">
        <v>0</v>
      </c>
      <c r="M70">
        <v>4</v>
      </c>
      <c r="N70">
        <v>5</v>
      </c>
      <c r="O70">
        <v>1.79</v>
      </c>
      <c r="P70" t="s">
        <v>180</v>
      </c>
      <c r="BA70">
        <v>69</v>
      </c>
      <c r="BB70" t="s">
        <v>1944</v>
      </c>
      <c r="BD70" t="s">
        <v>1025</v>
      </c>
      <c r="BJ70">
        <v>0</v>
      </c>
      <c r="BK70" t="s">
        <v>1506</v>
      </c>
      <c r="BL70" t="s">
        <v>1513</v>
      </c>
      <c r="BM70">
        <v>1</v>
      </c>
      <c r="BN70">
        <v>0</v>
      </c>
      <c r="BO70">
        <v>0</v>
      </c>
      <c r="BQ70" t="s">
        <v>1506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4</v>
      </c>
      <c r="N71">
        <v>3</v>
      </c>
      <c r="O71">
        <v>1.79</v>
      </c>
      <c r="P71" t="s">
        <v>181</v>
      </c>
      <c r="BA71">
        <v>70</v>
      </c>
      <c r="BB71" t="s">
        <v>1945</v>
      </c>
      <c r="BD71" t="s">
        <v>1026</v>
      </c>
      <c r="BJ71">
        <v>0</v>
      </c>
      <c r="BK71" t="s">
        <v>1507</v>
      </c>
      <c r="BL71" t="s">
        <v>1513</v>
      </c>
      <c r="BM71">
        <v>1</v>
      </c>
      <c r="BN71">
        <v>0</v>
      </c>
      <c r="BO71">
        <v>0</v>
      </c>
      <c r="BQ71" t="s">
        <v>1507</v>
      </c>
    </row>
    <row r="72" spans="1:73" x14ac:dyDescent="0.25">
      <c r="A72" t="s">
        <v>13</v>
      </c>
      <c r="B72" t="s">
        <v>170</v>
      </c>
      <c r="C72" t="s">
        <v>64</v>
      </c>
      <c r="D72">
        <v>600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4</v>
      </c>
      <c r="N72">
        <v>3</v>
      </c>
      <c r="O72">
        <v>1.79</v>
      </c>
      <c r="P72" t="s">
        <v>182</v>
      </c>
      <c r="BA72">
        <v>71</v>
      </c>
      <c r="BB72">
        <v>2</v>
      </c>
      <c r="BD72" t="s">
        <v>1561</v>
      </c>
      <c r="BJ72">
        <v>0</v>
      </c>
      <c r="BK72" t="s">
        <v>1562</v>
      </c>
      <c r="BL72" t="s">
        <v>1517</v>
      </c>
      <c r="BM72">
        <v>0</v>
      </c>
      <c r="BN72">
        <v>1</v>
      </c>
      <c r="BO72">
        <v>0</v>
      </c>
      <c r="BS72" t="s">
        <v>1562</v>
      </c>
    </row>
    <row r="73" spans="1:73" x14ac:dyDescent="0.25">
      <c r="A73" t="s">
        <v>13</v>
      </c>
      <c r="B73" t="s">
        <v>183</v>
      </c>
      <c r="C73" t="s">
        <v>23</v>
      </c>
      <c r="D73">
        <v>250</v>
      </c>
      <c r="E73">
        <v>4</v>
      </c>
      <c r="F73">
        <v>3300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3.12</v>
      </c>
      <c r="N73">
        <v>1</v>
      </c>
      <c r="O73">
        <v>1.79</v>
      </c>
      <c r="P73" t="s">
        <v>184</v>
      </c>
      <c r="BA73">
        <v>72</v>
      </c>
      <c r="BB73" t="s">
        <v>1027</v>
      </c>
      <c r="BD73" t="s">
        <v>1028</v>
      </c>
      <c r="BJ73">
        <v>0</v>
      </c>
      <c r="BK73" t="s">
        <v>1508</v>
      </c>
      <c r="BL73" t="s">
        <v>1513</v>
      </c>
      <c r="BM73">
        <v>1</v>
      </c>
      <c r="BN73">
        <v>0</v>
      </c>
      <c r="BO73">
        <v>0</v>
      </c>
      <c r="BQ73" t="s">
        <v>1508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4.5</v>
      </c>
      <c r="N74">
        <v>2.6</v>
      </c>
      <c r="O74">
        <v>12.5</v>
      </c>
      <c r="P74" t="s">
        <v>186</v>
      </c>
      <c r="BA74">
        <v>73</v>
      </c>
      <c r="BB74" t="s">
        <v>1029</v>
      </c>
      <c r="BD74" t="s">
        <v>1030</v>
      </c>
      <c r="BJ74">
        <v>0</v>
      </c>
      <c r="BK74" t="s">
        <v>1563</v>
      </c>
      <c r="BL74" t="s">
        <v>1513</v>
      </c>
      <c r="BM74">
        <v>1</v>
      </c>
      <c r="BN74">
        <v>0</v>
      </c>
      <c r="BO74">
        <v>0</v>
      </c>
      <c r="BQ74" t="s">
        <v>1563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2</v>
      </c>
      <c r="N75">
        <v>6</v>
      </c>
      <c r="O75">
        <v>1.79</v>
      </c>
      <c r="P75" t="s">
        <v>187</v>
      </c>
      <c r="BA75">
        <v>74</v>
      </c>
      <c r="BB75">
        <v>6</v>
      </c>
      <c r="BC75" t="s">
        <v>1473</v>
      </c>
      <c r="BD75" t="s">
        <v>1031</v>
      </c>
      <c r="BJ75">
        <v>0</v>
      </c>
      <c r="BK75" t="s">
        <v>1564</v>
      </c>
      <c r="BL75" t="s">
        <v>1520</v>
      </c>
      <c r="BM75">
        <v>0</v>
      </c>
      <c r="BN75">
        <v>0</v>
      </c>
      <c r="BO75">
        <v>1</v>
      </c>
      <c r="BU75" t="s">
        <v>1564</v>
      </c>
    </row>
    <row r="76" spans="1:73" x14ac:dyDescent="0.25">
      <c r="A76" t="s">
        <v>13</v>
      </c>
      <c r="B76" t="s">
        <v>185</v>
      </c>
      <c r="C76" t="s">
        <v>15</v>
      </c>
      <c r="D76">
        <v>235</v>
      </c>
      <c r="E76">
        <v>4</v>
      </c>
      <c r="F76">
        <v>6600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4.5</v>
      </c>
      <c r="N76">
        <v>2.6</v>
      </c>
      <c r="O76">
        <v>12.5</v>
      </c>
      <c r="P76" t="s">
        <v>188</v>
      </c>
      <c r="BA76">
        <v>75</v>
      </c>
      <c r="BB76">
        <v>0.6</v>
      </c>
      <c r="BC76" t="s">
        <v>1473</v>
      </c>
      <c r="BD76" t="s">
        <v>1032</v>
      </c>
      <c r="BJ76">
        <v>0</v>
      </c>
      <c r="BK76" t="s">
        <v>1565</v>
      </c>
      <c r="BL76" t="s">
        <v>1520</v>
      </c>
      <c r="BM76">
        <v>0</v>
      </c>
      <c r="BN76">
        <v>0</v>
      </c>
      <c r="BO76">
        <v>1</v>
      </c>
      <c r="BU76" t="s">
        <v>1565</v>
      </c>
    </row>
    <row r="77" spans="1:73" x14ac:dyDescent="0.25">
      <c r="A77" t="s">
        <v>13</v>
      </c>
      <c r="B77" t="s">
        <v>189</v>
      </c>
      <c r="C77" t="s">
        <v>23</v>
      </c>
      <c r="D77">
        <v>225</v>
      </c>
      <c r="E77">
        <v>4</v>
      </c>
      <c r="F77">
        <v>3300</v>
      </c>
      <c r="G77">
        <v>50</v>
      </c>
      <c r="H77">
        <v>0</v>
      </c>
      <c r="I77" t="s">
        <v>16</v>
      </c>
      <c r="J77">
        <v>48</v>
      </c>
      <c r="K77">
        <v>38</v>
      </c>
      <c r="L77">
        <v>0</v>
      </c>
      <c r="M77">
        <v>3.12</v>
      </c>
      <c r="N77">
        <v>1</v>
      </c>
      <c r="O77">
        <v>1.79</v>
      </c>
      <c r="P77" t="s">
        <v>190</v>
      </c>
      <c r="BA77">
        <v>76</v>
      </c>
      <c r="BB77">
        <v>2</v>
      </c>
      <c r="BC77" t="s">
        <v>1473</v>
      </c>
      <c r="BD77" t="s">
        <v>1033</v>
      </c>
      <c r="BJ77">
        <v>0</v>
      </c>
      <c r="BK77" t="s">
        <v>1566</v>
      </c>
      <c r="BL77" t="s">
        <v>1520</v>
      </c>
      <c r="BM77">
        <v>0</v>
      </c>
      <c r="BN77">
        <v>0</v>
      </c>
      <c r="BO77">
        <v>1</v>
      </c>
      <c r="BU77" t="s">
        <v>1566</v>
      </c>
    </row>
    <row r="78" spans="1:73" x14ac:dyDescent="0.25">
      <c r="A78" t="s">
        <v>46</v>
      </c>
      <c r="B78" t="s">
        <v>191</v>
      </c>
      <c r="C78" t="s">
        <v>192</v>
      </c>
      <c r="D78">
        <v>330</v>
      </c>
      <c r="E78">
        <v>2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40</v>
      </c>
      <c r="L78">
        <v>0</v>
      </c>
      <c r="M78">
        <v>3.04</v>
      </c>
      <c r="N78">
        <v>3.5</v>
      </c>
      <c r="O78">
        <v>1.79</v>
      </c>
      <c r="P78" t="s">
        <v>193</v>
      </c>
      <c r="BA78">
        <v>77</v>
      </c>
      <c r="BB78">
        <v>1800</v>
      </c>
      <c r="BC78" t="s">
        <v>1474</v>
      </c>
      <c r="BD78" t="s">
        <v>1034</v>
      </c>
      <c r="BJ78">
        <v>0</v>
      </c>
      <c r="BK78" t="s">
        <v>1567</v>
      </c>
      <c r="BL78" t="s">
        <v>1520</v>
      </c>
      <c r="BM78">
        <v>0</v>
      </c>
      <c r="BN78">
        <v>0</v>
      </c>
      <c r="BO78">
        <v>1</v>
      </c>
      <c r="BU78" t="s">
        <v>1567</v>
      </c>
    </row>
    <row r="79" spans="1:73" x14ac:dyDescent="0.25">
      <c r="A79" t="s">
        <v>13</v>
      </c>
      <c r="B79" t="s">
        <v>194</v>
      </c>
      <c r="C79" t="s">
        <v>15</v>
      </c>
      <c r="D79">
        <v>500</v>
      </c>
      <c r="E79">
        <v>4</v>
      </c>
      <c r="F79">
        <v>6600</v>
      </c>
      <c r="G79">
        <v>50</v>
      </c>
      <c r="H79">
        <v>0</v>
      </c>
      <c r="I79" t="s">
        <v>16</v>
      </c>
      <c r="J79">
        <v>48</v>
      </c>
      <c r="K79">
        <v>36</v>
      </c>
      <c r="L79">
        <v>1.3169999999999999</v>
      </c>
      <c r="M79">
        <v>5</v>
      </c>
      <c r="N79">
        <v>3.5</v>
      </c>
      <c r="O79">
        <v>1.79</v>
      </c>
      <c r="P79" t="s">
        <v>195</v>
      </c>
      <c r="BA79">
        <v>78</v>
      </c>
      <c r="BB79" t="s">
        <v>1806</v>
      </c>
      <c r="BD79" t="s">
        <v>1035</v>
      </c>
      <c r="BJ79">
        <v>0</v>
      </c>
      <c r="BK79" t="s">
        <v>1568</v>
      </c>
      <c r="BL79" t="s">
        <v>1513</v>
      </c>
      <c r="BM79">
        <v>1</v>
      </c>
      <c r="BN79">
        <v>0</v>
      </c>
      <c r="BO79">
        <v>0</v>
      </c>
      <c r="BQ79" t="s">
        <v>1568</v>
      </c>
    </row>
    <row r="80" spans="1:73" x14ac:dyDescent="0.25">
      <c r="A80" t="s">
        <v>13</v>
      </c>
      <c r="B80" t="s">
        <v>196</v>
      </c>
      <c r="C80" t="s">
        <v>92</v>
      </c>
      <c r="D80">
        <v>510</v>
      </c>
      <c r="E80">
        <v>2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40</v>
      </c>
      <c r="L80">
        <v>0</v>
      </c>
      <c r="M80">
        <v>3.12</v>
      </c>
      <c r="N80">
        <v>6</v>
      </c>
      <c r="O80">
        <v>1.79</v>
      </c>
      <c r="P80" t="s">
        <v>197</v>
      </c>
      <c r="BA80">
        <v>79</v>
      </c>
      <c r="BB80" t="s">
        <v>1946</v>
      </c>
      <c r="BD80" t="s">
        <v>1036</v>
      </c>
      <c r="BJ80">
        <v>0</v>
      </c>
      <c r="BK80" t="s">
        <v>1569</v>
      </c>
      <c r="BL80" t="s">
        <v>1513</v>
      </c>
      <c r="BM80">
        <v>1</v>
      </c>
      <c r="BN80">
        <v>0</v>
      </c>
      <c r="BO80">
        <v>0</v>
      </c>
      <c r="BQ80" t="s">
        <v>1569</v>
      </c>
    </row>
    <row r="81" spans="1:73" x14ac:dyDescent="0.25">
      <c r="A81" t="s">
        <v>13</v>
      </c>
      <c r="B81" t="s">
        <v>198</v>
      </c>
      <c r="C81" t="s">
        <v>146</v>
      </c>
      <c r="D81">
        <v>450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5</v>
      </c>
      <c r="N81">
        <v>3.5</v>
      </c>
      <c r="O81">
        <v>1.79</v>
      </c>
      <c r="P81" t="s">
        <v>199</v>
      </c>
      <c r="BA81">
        <v>80</v>
      </c>
      <c r="BB81" t="s">
        <v>1037</v>
      </c>
      <c r="BD81" t="s">
        <v>1038</v>
      </c>
      <c r="BJ81">
        <v>0</v>
      </c>
      <c r="BK81" t="s">
        <v>1570</v>
      </c>
      <c r="BL81" t="s">
        <v>1513</v>
      </c>
      <c r="BM81">
        <v>1</v>
      </c>
      <c r="BN81">
        <v>0</v>
      </c>
      <c r="BO81">
        <v>0</v>
      </c>
      <c r="BQ81" t="s">
        <v>1570</v>
      </c>
    </row>
    <row r="82" spans="1:73" x14ac:dyDescent="0.25">
      <c r="A82" t="s">
        <v>13</v>
      </c>
      <c r="B82" t="s">
        <v>200</v>
      </c>
      <c r="C82" t="s">
        <v>56</v>
      </c>
      <c r="D82">
        <v>373</v>
      </c>
      <c r="E82">
        <v>4</v>
      </c>
      <c r="F82">
        <v>3300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3.12</v>
      </c>
      <c r="N82">
        <v>2</v>
      </c>
      <c r="O82">
        <v>1.79</v>
      </c>
      <c r="P82" t="s">
        <v>201</v>
      </c>
      <c r="BA82">
        <v>81</v>
      </c>
      <c r="BB82">
        <v>0</v>
      </c>
      <c r="BD82" t="s">
        <v>1039</v>
      </c>
      <c r="BJ82">
        <v>0</v>
      </c>
      <c r="BK82" t="s">
        <v>1571</v>
      </c>
      <c r="BL82" t="s">
        <v>1517</v>
      </c>
      <c r="BM82">
        <v>0</v>
      </c>
      <c r="BN82">
        <v>1</v>
      </c>
      <c r="BO82">
        <v>0</v>
      </c>
      <c r="BS82" t="s">
        <v>1571</v>
      </c>
    </row>
    <row r="83" spans="1:73" x14ac:dyDescent="0.25">
      <c r="A83" t="s">
        <v>46</v>
      </c>
      <c r="B83" t="s">
        <v>1930</v>
      </c>
      <c r="C83" t="s">
        <v>56</v>
      </c>
      <c r="D83">
        <v>320</v>
      </c>
      <c r="E83">
        <v>4</v>
      </c>
      <c r="F83">
        <v>3300</v>
      </c>
      <c r="G83">
        <v>50</v>
      </c>
      <c r="H83">
        <v>0</v>
      </c>
      <c r="I83" t="s">
        <v>16</v>
      </c>
      <c r="J83">
        <v>48</v>
      </c>
      <c r="K83">
        <v>36</v>
      </c>
      <c r="L83">
        <v>0</v>
      </c>
      <c r="M83">
        <v>5</v>
      </c>
      <c r="N83">
        <v>1.5</v>
      </c>
      <c r="O83">
        <v>1.79</v>
      </c>
      <c r="P83" t="s">
        <v>1931</v>
      </c>
      <c r="BA83">
        <v>82</v>
      </c>
      <c r="BB83">
        <v>10</v>
      </c>
      <c r="BC83" t="s">
        <v>1475</v>
      </c>
      <c r="BD83" t="s">
        <v>1040</v>
      </c>
      <c r="BJ83">
        <v>0</v>
      </c>
      <c r="BK83" t="s">
        <v>1572</v>
      </c>
      <c r="BL83" t="s">
        <v>1520</v>
      </c>
      <c r="BM83">
        <v>0</v>
      </c>
      <c r="BN83">
        <v>0</v>
      </c>
      <c r="BO83">
        <v>1</v>
      </c>
      <c r="BU83" t="s">
        <v>1572</v>
      </c>
    </row>
    <row r="84" spans="1:73" x14ac:dyDescent="0.25">
      <c r="A84" t="s">
        <v>13</v>
      </c>
      <c r="B84" t="s">
        <v>202</v>
      </c>
      <c r="C84" t="s">
        <v>30</v>
      </c>
      <c r="D84">
        <v>170</v>
      </c>
      <c r="E84">
        <v>4</v>
      </c>
      <c r="F84">
        <v>6600</v>
      </c>
      <c r="G84">
        <v>50</v>
      </c>
      <c r="H84">
        <v>0</v>
      </c>
      <c r="I84" t="s">
        <v>16</v>
      </c>
      <c r="J84">
        <v>48</v>
      </c>
      <c r="K84">
        <v>38</v>
      </c>
      <c r="L84">
        <v>0</v>
      </c>
      <c r="M84">
        <v>5</v>
      </c>
      <c r="N84">
        <v>2</v>
      </c>
      <c r="O84">
        <v>1.79</v>
      </c>
      <c r="P84" t="s">
        <v>203</v>
      </c>
      <c r="BA84">
        <v>83</v>
      </c>
      <c r="BB84">
        <v>5</v>
      </c>
      <c r="BD84" t="s">
        <v>1192</v>
      </c>
      <c r="BJ84">
        <v>0</v>
      </c>
      <c r="BK84" t="s">
        <v>1573</v>
      </c>
      <c r="BL84" t="s">
        <v>1517</v>
      </c>
      <c r="BM84">
        <v>0</v>
      </c>
      <c r="BN84">
        <v>1</v>
      </c>
      <c r="BO84">
        <v>0</v>
      </c>
      <c r="BS84" t="s">
        <v>1573</v>
      </c>
    </row>
    <row r="85" spans="1:73" x14ac:dyDescent="0.25">
      <c r="A85" t="s">
        <v>13</v>
      </c>
      <c r="B85" t="s">
        <v>204</v>
      </c>
      <c r="C85" t="s">
        <v>92</v>
      </c>
      <c r="D85">
        <v>450</v>
      </c>
      <c r="E85">
        <v>2</v>
      </c>
      <c r="F85">
        <v>6600</v>
      </c>
      <c r="G85">
        <v>50</v>
      </c>
      <c r="H85">
        <v>0</v>
      </c>
      <c r="I85" t="s">
        <v>16</v>
      </c>
      <c r="J85">
        <v>48</v>
      </c>
      <c r="K85">
        <v>40</v>
      </c>
      <c r="L85">
        <v>0</v>
      </c>
      <c r="M85">
        <v>4</v>
      </c>
      <c r="N85">
        <v>6.5</v>
      </c>
      <c r="O85">
        <v>1.79</v>
      </c>
      <c r="P85" t="s">
        <v>205</v>
      </c>
      <c r="BA85">
        <v>84</v>
      </c>
      <c r="BB85">
        <v>40</v>
      </c>
      <c r="BC85" t="s">
        <v>1475</v>
      </c>
      <c r="BD85" t="s">
        <v>1041</v>
      </c>
      <c r="BJ85">
        <v>0</v>
      </c>
      <c r="BK85" t="s">
        <v>1574</v>
      </c>
      <c r="BL85" t="s">
        <v>1520</v>
      </c>
      <c r="BM85">
        <v>0</v>
      </c>
      <c r="BN85">
        <v>0</v>
      </c>
      <c r="BO85">
        <v>1</v>
      </c>
      <c r="BU85" t="s">
        <v>1574</v>
      </c>
    </row>
    <row r="86" spans="1:73" x14ac:dyDescent="0.25">
      <c r="A86" t="s">
        <v>13</v>
      </c>
      <c r="B86" t="s">
        <v>206</v>
      </c>
      <c r="C86" t="s">
        <v>207</v>
      </c>
      <c r="D86">
        <v>185</v>
      </c>
      <c r="E86">
        <v>4</v>
      </c>
      <c r="F86">
        <v>3300</v>
      </c>
      <c r="G86">
        <v>50</v>
      </c>
      <c r="H86">
        <v>0</v>
      </c>
      <c r="I86" t="s">
        <v>16</v>
      </c>
      <c r="J86">
        <v>48</v>
      </c>
      <c r="K86">
        <v>38</v>
      </c>
      <c r="L86">
        <v>0</v>
      </c>
      <c r="M86">
        <v>3.12</v>
      </c>
      <c r="N86">
        <v>1</v>
      </c>
      <c r="O86">
        <v>1.79</v>
      </c>
      <c r="P86" t="s">
        <v>208</v>
      </c>
      <c r="BA86">
        <v>85</v>
      </c>
      <c r="BB86">
        <v>1100</v>
      </c>
      <c r="BC86" t="s">
        <v>1476</v>
      </c>
      <c r="BD86" t="s">
        <v>1042</v>
      </c>
      <c r="BJ86">
        <v>0</v>
      </c>
      <c r="BK86" t="s">
        <v>1575</v>
      </c>
      <c r="BL86" t="s">
        <v>1520</v>
      </c>
      <c r="BM86">
        <v>0</v>
      </c>
      <c r="BN86">
        <v>0</v>
      </c>
      <c r="BO86">
        <v>1</v>
      </c>
      <c r="BU86" t="s">
        <v>1575</v>
      </c>
    </row>
    <row r="87" spans="1:73" x14ac:dyDescent="0.25">
      <c r="A87" t="s">
        <v>13</v>
      </c>
      <c r="B87" t="s">
        <v>209</v>
      </c>
      <c r="C87" t="s">
        <v>23</v>
      </c>
      <c r="D87">
        <v>260</v>
      </c>
      <c r="E87">
        <v>4</v>
      </c>
      <c r="F87">
        <v>3300</v>
      </c>
      <c r="G87">
        <v>50</v>
      </c>
      <c r="H87">
        <v>0</v>
      </c>
      <c r="I87" t="s">
        <v>16</v>
      </c>
      <c r="J87">
        <v>48</v>
      </c>
      <c r="K87">
        <v>38</v>
      </c>
      <c r="L87">
        <v>0</v>
      </c>
      <c r="M87">
        <v>3.12</v>
      </c>
      <c r="N87">
        <v>2</v>
      </c>
      <c r="O87">
        <v>1.79</v>
      </c>
      <c r="P87" t="s">
        <v>210</v>
      </c>
      <c r="BA87">
        <v>86</v>
      </c>
      <c r="BB87">
        <v>120</v>
      </c>
      <c r="BC87" t="s">
        <v>1475</v>
      </c>
      <c r="BD87" t="s">
        <v>1043</v>
      </c>
      <c r="BJ87">
        <v>0</v>
      </c>
      <c r="BK87" t="s">
        <v>1576</v>
      </c>
      <c r="BL87" t="s">
        <v>1520</v>
      </c>
      <c r="BM87">
        <v>0</v>
      </c>
      <c r="BN87">
        <v>0</v>
      </c>
      <c r="BO87">
        <v>1</v>
      </c>
      <c r="BU87" t="s">
        <v>1576</v>
      </c>
    </row>
    <row r="88" spans="1:73" x14ac:dyDescent="0.25">
      <c r="A88" t="s">
        <v>13</v>
      </c>
      <c r="B88" t="s">
        <v>211</v>
      </c>
      <c r="C88" t="s">
        <v>212</v>
      </c>
      <c r="D88">
        <v>330</v>
      </c>
      <c r="E88">
        <v>6</v>
      </c>
      <c r="F88">
        <v>6600</v>
      </c>
      <c r="G88">
        <v>50</v>
      </c>
      <c r="H88">
        <v>0</v>
      </c>
      <c r="I88" t="s">
        <v>16</v>
      </c>
      <c r="J88">
        <v>54</v>
      </c>
      <c r="K88">
        <v>40</v>
      </c>
      <c r="L88">
        <v>0</v>
      </c>
      <c r="M88">
        <v>5</v>
      </c>
      <c r="N88">
        <v>2</v>
      </c>
      <c r="O88">
        <v>1.79</v>
      </c>
      <c r="P88" t="s">
        <v>213</v>
      </c>
      <c r="BA88">
        <v>87</v>
      </c>
      <c r="BB88">
        <v>130</v>
      </c>
      <c r="BC88" t="s">
        <v>1475</v>
      </c>
      <c r="BD88" t="s">
        <v>1044</v>
      </c>
      <c r="BJ88">
        <v>0</v>
      </c>
      <c r="BK88" t="s">
        <v>1577</v>
      </c>
      <c r="BL88" t="s">
        <v>1520</v>
      </c>
      <c r="BM88">
        <v>0</v>
      </c>
      <c r="BN88">
        <v>0</v>
      </c>
      <c r="BO88">
        <v>1</v>
      </c>
      <c r="BU88" t="s">
        <v>1577</v>
      </c>
    </row>
    <row r="89" spans="1:73" x14ac:dyDescent="0.25">
      <c r="A89" t="s">
        <v>28</v>
      </c>
      <c r="B89" t="s">
        <v>214</v>
      </c>
      <c r="C89" t="s">
        <v>146</v>
      </c>
      <c r="D89">
        <v>450</v>
      </c>
      <c r="E89">
        <v>4</v>
      </c>
      <c r="F89">
        <v>3300</v>
      </c>
      <c r="G89">
        <v>50</v>
      </c>
      <c r="H89">
        <v>0</v>
      </c>
      <c r="I89" t="s">
        <v>215</v>
      </c>
      <c r="J89">
        <v>48</v>
      </c>
      <c r="K89">
        <v>38</v>
      </c>
      <c r="L89">
        <v>0</v>
      </c>
      <c r="M89">
        <v>5</v>
      </c>
      <c r="N89">
        <v>3.5</v>
      </c>
      <c r="O89">
        <v>1.79</v>
      </c>
      <c r="P89" t="s">
        <v>216</v>
      </c>
      <c r="BA89">
        <v>88</v>
      </c>
      <c r="BB89">
        <v>350</v>
      </c>
      <c r="BC89" t="s">
        <v>1475</v>
      </c>
      <c r="BD89" t="s">
        <v>1045</v>
      </c>
      <c r="BJ89">
        <v>0</v>
      </c>
      <c r="BK89" t="s">
        <v>1578</v>
      </c>
      <c r="BL89" t="s">
        <v>1520</v>
      </c>
      <c r="BM89">
        <v>0</v>
      </c>
      <c r="BN89">
        <v>0</v>
      </c>
      <c r="BO89">
        <v>1</v>
      </c>
      <c r="BU89" t="s">
        <v>1578</v>
      </c>
    </row>
    <row r="90" spans="1:73" x14ac:dyDescent="0.25">
      <c r="A90" t="s">
        <v>13</v>
      </c>
      <c r="B90" t="s">
        <v>217</v>
      </c>
      <c r="C90" t="s">
        <v>30</v>
      </c>
      <c r="D90">
        <v>280</v>
      </c>
      <c r="E90">
        <v>4</v>
      </c>
      <c r="F90">
        <v>3300</v>
      </c>
      <c r="G90">
        <v>50</v>
      </c>
      <c r="H90">
        <v>1</v>
      </c>
      <c r="I90" t="s">
        <v>16</v>
      </c>
      <c r="J90">
        <v>48</v>
      </c>
      <c r="K90">
        <v>38</v>
      </c>
      <c r="L90">
        <v>0</v>
      </c>
      <c r="M90">
        <v>3.12</v>
      </c>
      <c r="N90">
        <v>1</v>
      </c>
      <c r="O90">
        <v>1.79</v>
      </c>
      <c r="P90" t="s">
        <v>218</v>
      </c>
      <c r="BA90">
        <v>89</v>
      </c>
      <c r="BB90">
        <v>95</v>
      </c>
      <c r="BC90" t="s">
        <v>1475</v>
      </c>
      <c r="BD90" t="s">
        <v>1046</v>
      </c>
      <c r="BJ90">
        <v>0</v>
      </c>
      <c r="BK90" t="s">
        <v>1579</v>
      </c>
      <c r="BL90" t="s">
        <v>1520</v>
      </c>
      <c r="BM90">
        <v>0</v>
      </c>
      <c r="BN90">
        <v>0</v>
      </c>
      <c r="BO90">
        <v>1</v>
      </c>
      <c r="BU90" t="s">
        <v>1579</v>
      </c>
    </row>
    <row r="91" spans="1:73" x14ac:dyDescent="0.25">
      <c r="A91" t="s">
        <v>13</v>
      </c>
      <c r="B91" t="s">
        <v>219</v>
      </c>
      <c r="C91" t="s">
        <v>23</v>
      </c>
      <c r="D91">
        <v>200</v>
      </c>
      <c r="E91">
        <v>4</v>
      </c>
      <c r="F91">
        <v>3300</v>
      </c>
      <c r="G91">
        <v>50</v>
      </c>
      <c r="H91">
        <v>1</v>
      </c>
      <c r="I91" t="s">
        <v>16</v>
      </c>
      <c r="J91">
        <v>48</v>
      </c>
      <c r="K91">
        <v>38</v>
      </c>
      <c r="L91">
        <v>0</v>
      </c>
      <c r="M91">
        <v>3.12</v>
      </c>
      <c r="N91">
        <v>1.5</v>
      </c>
      <c r="O91">
        <v>1.79</v>
      </c>
      <c r="P91" t="s">
        <v>220</v>
      </c>
      <c r="BA91">
        <v>90</v>
      </c>
      <c r="BB91">
        <v>105</v>
      </c>
      <c r="BC91" t="s">
        <v>1475</v>
      </c>
      <c r="BD91" t="s">
        <v>1047</v>
      </c>
      <c r="BJ91">
        <v>0</v>
      </c>
      <c r="BK91" t="s">
        <v>1580</v>
      </c>
      <c r="BL91" t="s">
        <v>1520</v>
      </c>
      <c r="BM91">
        <v>0</v>
      </c>
      <c r="BN91">
        <v>0</v>
      </c>
      <c r="BO91">
        <v>1</v>
      </c>
      <c r="BU91" t="s">
        <v>1580</v>
      </c>
    </row>
    <row r="92" spans="1:73" x14ac:dyDescent="0.25">
      <c r="A92" t="s">
        <v>13</v>
      </c>
      <c r="B92" t="s">
        <v>221</v>
      </c>
      <c r="C92" t="s">
        <v>56</v>
      </c>
      <c r="D92">
        <v>355</v>
      </c>
      <c r="E92">
        <v>4</v>
      </c>
      <c r="F92">
        <v>6600</v>
      </c>
      <c r="G92">
        <v>50</v>
      </c>
      <c r="H92">
        <v>0</v>
      </c>
      <c r="I92" t="s">
        <v>16</v>
      </c>
      <c r="J92">
        <v>48</v>
      </c>
      <c r="K92">
        <v>36</v>
      </c>
      <c r="L92">
        <v>1.0601849999999999</v>
      </c>
      <c r="M92">
        <v>3</v>
      </c>
      <c r="N92">
        <v>1</v>
      </c>
      <c r="O92">
        <v>1.79</v>
      </c>
      <c r="P92" t="s">
        <v>222</v>
      </c>
      <c r="BA92">
        <v>91</v>
      </c>
      <c r="BB92" t="s">
        <v>1048</v>
      </c>
      <c r="BD92" t="s">
        <v>1193</v>
      </c>
      <c r="BJ92">
        <v>0</v>
      </c>
      <c r="BK92" t="s">
        <v>1581</v>
      </c>
      <c r="BL92" t="s">
        <v>1513</v>
      </c>
      <c r="BM92">
        <v>1</v>
      </c>
      <c r="BN92">
        <v>0</v>
      </c>
      <c r="BO92">
        <v>0</v>
      </c>
      <c r="BQ92" t="s">
        <v>1581</v>
      </c>
    </row>
    <row r="93" spans="1:73" x14ac:dyDescent="0.25">
      <c r="A93" t="s">
        <v>21</v>
      </c>
      <c r="B93" t="s">
        <v>1766</v>
      </c>
      <c r="C93" t="s">
        <v>1767</v>
      </c>
      <c r="D93">
        <v>930</v>
      </c>
      <c r="E93">
        <v>2</v>
      </c>
      <c r="F93">
        <v>6600</v>
      </c>
      <c r="G93">
        <v>50</v>
      </c>
      <c r="H93">
        <v>0</v>
      </c>
      <c r="I93" t="s">
        <v>16</v>
      </c>
      <c r="J93">
        <v>48</v>
      </c>
      <c r="K93">
        <v>40</v>
      </c>
      <c r="L93">
        <v>0</v>
      </c>
      <c r="M93">
        <v>5</v>
      </c>
      <c r="N93">
        <v>9</v>
      </c>
      <c r="O93">
        <v>1.79</v>
      </c>
      <c r="P93" t="s">
        <v>1768</v>
      </c>
      <c r="BA93">
        <v>92</v>
      </c>
      <c r="BB93" t="s">
        <v>1048</v>
      </c>
      <c r="BD93" t="s">
        <v>1194</v>
      </c>
      <c r="BJ93">
        <v>0</v>
      </c>
      <c r="BK93" t="s">
        <v>1582</v>
      </c>
      <c r="BL93" t="s">
        <v>1513</v>
      </c>
      <c r="BM93">
        <v>1</v>
      </c>
      <c r="BN93">
        <v>0</v>
      </c>
      <c r="BO93">
        <v>0</v>
      </c>
      <c r="BQ93" t="s">
        <v>1582</v>
      </c>
    </row>
    <row r="94" spans="1:73" x14ac:dyDescent="0.25">
      <c r="A94" t="s">
        <v>13</v>
      </c>
      <c r="B94" t="s">
        <v>223</v>
      </c>
      <c r="C94" t="s">
        <v>61</v>
      </c>
      <c r="D94">
        <v>560</v>
      </c>
      <c r="E94">
        <v>4</v>
      </c>
      <c r="F94">
        <v>3300</v>
      </c>
      <c r="G94">
        <v>50</v>
      </c>
      <c r="H94">
        <v>0</v>
      </c>
      <c r="I94" t="s">
        <v>16</v>
      </c>
      <c r="J94">
        <v>48</v>
      </c>
      <c r="K94">
        <v>38</v>
      </c>
      <c r="L94">
        <v>0</v>
      </c>
      <c r="M94">
        <v>4</v>
      </c>
      <c r="N94">
        <v>4.5</v>
      </c>
      <c r="O94">
        <v>1.79</v>
      </c>
      <c r="P94" t="s">
        <v>224</v>
      </c>
      <c r="BA94">
        <v>93</v>
      </c>
      <c r="BB94">
        <v>1</v>
      </c>
      <c r="BD94" t="s">
        <v>1049</v>
      </c>
      <c r="BJ94">
        <v>0</v>
      </c>
      <c r="BK94" t="s">
        <v>1583</v>
      </c>
      <c r="BL94" t="s">
        <v>1517</v>
      </c>
      <c r="BM94">
        <v>0</v>
      </c>
      <c r="BN94">
        <v>1</v>
      </c>
      <c r="BO94">
        <v>0</v>
      </c>
      <c r="BS94" t="s">
        <v>1583</v>
      </c>
    </row>
    <row r="95" spans="1:73" x14ac:dyDescent="0.25">
      <c r="A95" t="s">
        <v>28</v>
      </c>
      <c r="B95" t="s">
        <v>225</v>
      </c>
      <c r="C95" t="s">
        <v>56</v>
      </c>
      <c r="D95">
        <v>300</v>
      </c>
      <c r="E95">
        <v>4</v>
      </c>
      <c r="F95">
        <v>6600</v>
      </c>
      <c r="G95">
        <v>50</v>
      </c>
      <c r="H95">
        <v>0</v>
      </c>
      <c r="I95" t="s">
        <v>16</v>
      </c>
      <c r="J95">
        <v>48</v>
      </c>
      <c r="K95">
        <v>36</v>
      </c>
      <c r="L95">
        <v>1.0601849999999999</v>
      </c>
      <c r="M95">
        <v>3</v>
      </c>
      <c r="N95">
        <v>1</v>
      </c>
      <c r="O95">
        <v>1.79</v>
      </c>
      <c r="P95" t="s">
        <v>226</v>
      </c>
      <c r="BA95">
        <v>94</v>
      </c>
      <c r="BB95">
        <v>1</v>
      </c>
      <c r="BD95" t="s">
        <v>1050</v>
      </c>
      <c r="BJ95">
        <v>0</v>
      </c>
      <c r="BK95" t="s">
        <v>1584</v>
      </c>
      <c r="BL95" t="s">
        <v>1517</v>
      </c>
      <c r="BM95">
        <v>0</v>
      </c>
      <c r="BN95">
        <v>1</v>
      </c>
      <c r="BO95">
        <v>0</v>
      </c>
      <c r="BS95" t="s">
        <v>1584</v>
      </c>
    </row>
    <row r="96" spans="1:73" x14ac:dyDescent="0.25">
      <c r="A96" t="s">
        <v>13</v>
      </c>
      <c r="B96" t="s">
        <v>227</v>
      </c>
      <c r="C96" t="s">
        <v>207</v>
      </c>
      <c r="D96">
        <v>220</v>
      </c>
      <c r="E96">
        <v>4</v>
      </c>
      <c r="F96">
        <v>3300</v>
      </c>
      <c r="G96">
        <v>50</v>
      </c>
      <c r="H96">
        <v>0</v>
      </c>
      <c r="I96" t="s">
        <v>16</v>
      </c>
      <c r="J96">
        <v>48</v>
      </c>
      <c r="K96">
        <v>38</v>
      </c>
      <c r="L96">
        <v>0</v>
      </c>
      <c r="M96">
        <v>4</v>
      </c>
      <c r="N96">
        <v>1</v>
      </c>
      <c r="O96">
        <v>1.79</v>
      </c>
      <c r="P96" t="s">
        <v>228</v>
      </c>
      <c r="BA96">
        <v>95</v>
      </c>
      <c r="BB96">
        <v>0.5</v>
      </c>
      <c r="BC96" t="s">
        <v>1471</v>
      </c>
      <c r="BD96" t="s">
        <v>1051</v>
      </c>
      <c r="BJ96">
        <v>0</v>
      </c>
      <c r="BK96" t="s">
        <v>1585</v>
      </c>
      <c r="BL96" t="s">
        <v>1520</v>
      </c>
      <c r="BM96">
        <v>0</v>
      </c>
      <c r="BN96">
        <v>0</v>
      </c>
      <c r="BO96">
        <v>1</v>
      </c>
      <c r="BU96" t="s">
        <v>1585</v>
      </c>
    </row>
    <row r="97" spans="1:73" x14ac:dyDescent="0.25">
      <c r="A97" t="s">
        <v>13</v>
      </c>
      <c r="B97" t="s">
        <v>229</v>
      </c>
      <c r="C97" t="s">
        <v>56</v>
      </c>
      <c r="D97">
        <v>336</v>
      </c>
      <c r="E97">
        <v>4</v>
      </c>
      <c r="F97">
        <v>6600</v>
      </c>
      <c r="G97">
        <v>50</v>
      </c>
      <c r="H97">
        <v>0</v>
      </c>
      <c r="I97" t="s">
        <v>16</v>
      </c>
      <c r="J97">
        <v>48</v>
      </c>
      <c r="K97">
        <v>36</v>
      </c>
      <c r="L97">
        <v>0</v>
      </c>
      <c r="M97">
        <v>3</v>
      </c>
      <c r="N97">
        <v>0.7</v>
      </c>
      <c r="O97">
        <v>1.79</v>
      </c>
      <c r="P97" t="s">
        <v>230</v>
      </c>
      <c r="BA97">
        <v>96</v>
      </c>
      <c r="BB97">
        <v>0.5</v>
      </c>
      <c r="BC97" t="s">
        <v>1471</v>
      </c>
      <c r="BD97" t="s">
        <v>1052</v>
      </c>
      <c r="BJ97">
        <v>0</v>
      </c>
      <c r="BK97" t="s">
        <v>1586</v>
      </c>
      <c r="BL97" t="s">
        <v>1520</v>
      </c>
      <c r="BM97">
        <v>0</v>
      </c>
      <c r="BN97">
        <v>0</v>
      </c>
      <c r="BO97">
        <v>1</v>
      </c>
      <c r="BU97" t="s">
        <v>1586</v>
      </c>
    </row>
    <row r="98" spans="1:73" x14ac:dyDescent="0.25">
      <c r="A98" t="s">
        <v>13</v>
      </c>
      <c r="B98" t="s">
        <v>231</v>
      </c>
      <c r="C98" t="s">
        <v>99</v>
      </c>
      <c r="D98">
        <v>365</v>
      </c>
      <c r="E98">
        <v>6</v>
      </c>
      <c r="F98">
        <v>6600</v>
      </c>
      <c r="G98">
        <v>50</v>
      </c>
      <c r="H98">
        <v>0</v>
      </c>
      <c r="I98" t="s">
        <v>16</v>
      </c>
      <c r="J98">
        <v>54</v>
      </c>
      <c r="K98">
        <v>42</v>
      </c>
      <c r="L98">
        <v>0.99877000000000005</v>
      </c>
      <c r="M98">
        <v>5</v>
      </c>
      <c r="N98">
        <v>1.5</v>
      </c>
      <c r="O98">
        <v>1.79</v>
      </c>
      <c r="P98" t="s">
        <v>232</v>
      </c>
      <c r="BA98">
        <v>97</v>
      </c>
      <c r="BB98" t="s">
        <v>1053</v>
      </c>
      <c r="BD98" t="s">
        <v>1054</v>
      </c>
      <c r="BJ98">
        <v>0</v>
      </c>
      <c r="BK98" t="s">
        <v>1587</v>
      </c>
      <c r="BL98" t="s">
        <v>1513</v>
      </c>
      <c r="BM98">
        <v>1</v>
      </c>
      <c r="BN98">
        <v>0</v>
      </c>
      <c r="BO98">
        <v>0</v>
      </c>
      <c r="BQ98" t="s">
        <v>1587</v>
      </c>
    </row>
    <row r="99" spans="1:73" x14ac:dyDescent="0.25">
      <c r="A99" t="s">
        <v>13</v>
      </c>
      <c r="B99" t="s">
        <v>233</v>
      </c>
      <c r="C99" t="s">
        <v>207</v>
      </c>
      <c r="D99">
        <v>220</v>
      </c>
      <c r="E99">
        <v>4</v>
      </c>
      <c r="F99">
        <v>3300</v>
      </c>
      <c r="G99">
        <v>50</v>
      </c>
      <c r="H99">
        <v>0</v>
      </c>
      <c r="I99" t="s">
        <v>16</v>
      </c>
      <c r="J99">
        <v>48</v>
      </c>
      <c r="K99">
        <v>38</v>
      </c>
      <c r="L99">
        <v>0</v>
      </c>
      <c r="M99">
        <v>4</v>
      </c>
      <c r="N99">
        <v>1</v>
      </c>
      <c r="O99">
        <v>1.79</v>
      </c>
      <c r="P99" t="s">
        <v>234</v>
      </c>
      <c r="BA99">
        <v>98</v>
      </c>
      <c r="BB99" t="s">
        <v>1936</v>
      </c>
      <c r="BD99" t="s">
        <v>1055</v>
      </c>
      <c r="BJ99">
        <v>0</v>
      </c>
      <c r="BK99" t="s">
        <v>1588</v>
      </c>
      <c r="BL99" t="s">
        <v>1513</v>
      </c>
      <c r="BM99">
        <v>1</v>
      </c>
      <c r="BN99">
        <v>0</v>
      </c>
      <c r="BO99">
        <v>0</v>
      </c>
      <c r="BQ99" t="s">
        <v>1588</v>
      </c>
    </row>
    <row r="100" spans="1:73" x14ac:dyDescent="0.25">
      <c r="A100" t="s">
        <v>13</v>
      </c>
      <c r="B100" t="s">
        <v>235</v>
      </c>
      <c r="C100" t="s">
        <v>236</v>
      </c>
      <c r="D100">
        <v>240</v>
      </c>
      <c r="E100">
        <v>4</v>
      </c>
      <c r="F100">
        <v>3300</v>
      </c>
      <c r="G100">
        <v>50</v>
      </c>
      <c r="H100">
        <v>0</v>
      </c>
      <c r="I100" t="s">
        <v>16</v>
      </c>
      <c r="J100">
        <v>48</v>
      </c>
      <c r="K100">
        <v>38</v>
      </c>
      <c r="L100">
        <v>0</v>
      </c>
      <c r="M100">
        <v>3.12</v>
      </c>
      <c r="N100">
        <v>1</v>
      </c>
      <c r="O100">
        <v>1.79</v>
      </c>
      <c r="P100" t="s">
        <v>237</v>
      </c>
      <c r="BA100">
        <v>99</v>
      </c>
      <c r="BB100">
        <v>1.7</v>
      </c>
      <c r="BC100" t="s">
        <v>1471</v>
      </c>
      <c r="BD100" t="s">
        <v>1056</v>
      </c>
      <c r="BJ100">
        <v>0</v>
      </c>
      <c r="BK100" t="s">
        <v>1589</v>
      </c>
      <c r="BL100" t="s">
        <v>1520</v>
      </c>
      <c r="BM100">
        <v>0</v>
      </c>
      <c r="BN100">
        <v>0</v>
      </c>
      <c r="BO100">
        <v>1</v>
      </c>
      <c r="BU100" t="s">
        <v>1589</v>
      </c>
    </row>
    <row r="101" spans="1:73" x14ac:dyDescent="0.25">
      <c r="A101" t="s">
        <v>13</v>
      </c>
      <c r="B101" t="s">
        <v>238</v>
      </c>
      <c r="C101" t="s">
        <v>38</v>
      </c>
      <c r="D101">
        <v>250</v>
      </c>
      <c r="E101">
        <v>6</v>
      </c>
      <c r="F101">
        <v>3300</v>
      </c>
      <c r="G101">
        <v>50</v>
      </c>
      <c r="H101">
        <v>0</v>
      </c>
      <c r="I101" t="s">
        <v>16</v>
      </c>
      <c r="J101">
        <v>54</v>
      </c>
      <c r="K101">
        <v>42</v>
      </c>
      <c r="L101">
        <v>0</v>
      </c>
      <c r="M101">
        <v>5.5</v>
      </c>
      <c r="N101">
        <v>1</v>
      </c>
      <c r="O101">
        <v>1.79</v>
      </c>
      <c r="P101" t="s">
        <v>239</v>
      </c>
      <c r="BA101">
        <v>100</v>
      </c>
      <c r="BB101">
        <v>120</v>
      </c>
      <c r="BC101" t="s">
        <v>1471</v>
      </c>
      <c r="BD101" t="s">
        <v>1057</v>
      </c>
      <c r="BJ101">
        <v>0</v>
      </c>
      <c r="BK101" t="s">
        <v>1590</v>
      </c>
      <c r="BL101" t="s">
        <v>1520</v>
      </c>
      <c r="BM101">
        <v>0</v>
      </c>
      <c r="BN101">
        <v>0</v>
      </c>
      <c r="BO101">
        <v>1</v>
      </c>
      <c r="BU101" t="s">
        <v>1590</v>
      </c>
    </row>
    <row r="102" spans="1:73" x14ac:dyDescent="0.25">
      <c r="A102" t="s">
        <v>13</v>
      </c>
      <c r="B102" t="s">
        <v>240</v>
      </c>
      <c r="C102" t="s">
        <v>212</v>
      </c>
      <c r="D102">
        <v>315</v>
      </c>
      <c r="E102">
        <v>6</v>
      </c>
      <c r="F102">
        <v>3300</v>
      </c>
      <c r="G102">
        <v>50</v>
      </c>
      <c r="H102">
        <v>0</v>
      </c>
      <c r="I102" t="s">
        <v>16</v>
      </c>
      <c r="J102">
        <v>54</v>
      </c>
      <c r="K102">
        <v>40</v>
      </c>
      <c r="L102">
        <v>0</v>
      </c>
      <c r="M102">
        <v>5</v>
      </c>
      <c r="N102">
        <v>2</v>
      </c>
      <c r="O102">
        <v>1.79</v>
      </c>
      <c r="P102" t="s">
        <v>241</v>
      </c>
      <c r="BA102">
        <v>101</v>
      </c>
      <c r="BB102">
        <v>0</v>
      </c>
      <c r="BD102" t="s">
        <v>1058</v>
      </c>
      <c r="BJ102">
        <v>0</v>
      </c>
      <c r="BK102" t="s">
        <v>1591</v>
      </c>
      <c r="BL102" t="s">
        <v>1517</v>
      </c>
      <c r="BM102">
        <v>0</v>
      </c>
      <c r="BN102">
        <v>1</v>
      </c>
      <c r="BO102">
        <v>0</v>
      </c>
      <c r="BS102" t="s">
        <v>1591</v>
      </c>
    </row>
    <row r="103" spans="1:73" x14ac:dyDescent="0.25">
      <c r="A103" t="s">
        <v>13</v>
      </c>
      <c r="B103" t="s">
        <v>242</v>
      </c>
      <c r="C103" t="s">
        <v>56</v>
      </c>
      <c r="D103">
        <v>335</v>
      </c>
      <c r="E103">
        <v>4</v>
      </c>
      <c r="F103">
        <v>6600</v>
      </c>
      <c r="G103">
        <v>50</v>
      </c>
      <c r="H103">
        <v>0</v>
      </c>
      <c r="I103" t="s">
        <v>16</v>
      </c>
      <c r="J103">
        <v>48</v>
      </c>
      <c r="K103">
        <v>36</v>
      </c>
      <c r="L103">
        <v>1.0601849999999999</v>
      </c>
      <c r="M103">
        <v>3</v>
      </c>
      <c r="N103">
        <v>0.7</v>
      </c>
      <c r="O103">
        <v>1.79</v>
      </c>
      <c r="P103" t="s">
        <v>243</v>
      </c>
      <c r="BA103">
        <v>102</v>
      </c>
      <c r="BB103">
        <v>0</v>
      </c>
      <c r="BC103" t="s">
        <v>1471</v>
      </c>
      <c r="BD103" t="s">
        <v>1059</v>
      </c>
      <c r="BJ103">
        <v>0</v>
      </c>
      <c r="BK103" t="s">
        <v>1592</v>
      </c>
      <c r="BL103" t="s">
        <v>1520</v>
      </c>
      <c r="BM103">
        <v>0</v>
      </c>
      <c r="BN103">
        <v>0</v>
      </c>
      <c r="BO103">
        <v>1</v>
      </c>
      <c r="BU103" t="s">
        <v>1592</v>
      </c>
    </row>
    <row r="104" spans="1:73" x14ac:dyDescent="0.25">
      <c r="A104" t="s">
        <v>13</v>
      </c>
      <c r="B104" t="s">
        <v>244</v>
      </c>
      <c r="C104" t="s">
        <v>110</v>
      </c>
      <c r="D104">
        <v>185</v>
      </c>
      <c r="E104">
        <v>4</v>
      </c>
      <c r="F104">
        <v>3300</v>
      </c>
      <c r="G104">
        <v>50</v>
      </c>
      <c r="H104">
        <v>0</v>
      </c>
      <c r="I104" t="s">
        <v>16</v>
      </c>
      <c r="J104">
        <v>48</v>
      </c>
      <c r="K104">
        <v>38</v>
      </c>
      <c r="L104">
        <v>0</v>
      </c>
      <c r="M104">
        <v>3.12</v>
      </c>
      <c r="N104">
        <v>1</v>
      </c>
      <c r="O104">
        <v>1.79</v>
      </c>
      <c r="P104" t="s">
        <v>245</v>
      </c>
      <c r="BA104">
        <v>103</v>
      </c>
      <c r="BB104">
        <v>0</v>
      </c>
      <c r="BC104" t="s">
        <v>1471</v>
      </c>
      <c r="BD104" t="s">
        <v>1060</v>
      </c>
      <c r="BJ104">
        <v>0</v>
      </c>
      <c r="BK104" t="s">
        <v>1593</v>
      </c>
      <c r="BL104" t="s">
        <v>1520</v>
      </c>
      <c r="BM104">
        <v>0</v>
      </c>
      <c r="BN104">
        <v>0</v>
      </c>
      <c r="BO104">
        <v>1</v>
      </c>
      <c r="BU104" t="s">
        <v>1593</v>
      </c>
    </row>
    <row r="105" spans="1:73" x14ac:dyDescent="0.25">
      <c r="A105" t="s">
        <v>13</v>
      </c>
      <c r="B105" t="s">
        <v>246</v>
      </c>
      <c r="C105" t="s">
        <v>73</v>
      </c>
      <c r="D105">
        <v>750</v>
      </c>
      <c r="E105">
        <v>4</v>
      </c>
      <c r="F105">
        <v>660</v>
      </c>
      <c r="G105">
        <v>50</v>
      </c>
      <c r="H105">
        <v>1</v>
      </c>
      <c r="I105" t="s">
        <v>16</v>
      </c>
      <c r="J105">
        <v>48</v>
      </c>
      <c r="K105">
        <v>38</v>
      </c>
      <c r="L105">
        <v>0</v>
      </c>
      <c r="M105">
        <v>4</v>
      </c>
      <c r="N105">
        <v>3</v>
      </c>
      <c r="O105">
        <v>1.79</v>
      </c>
      <c r="P105" t="s">
        <v>247</v>
      </c>
      <c r="BA105">
        <v>104</v>
      </c>
      <c r="BB105">
        <v>120</v>
      </c>
      <c r="BC105" t="s">
        <v>1471</v>
      </c>
      <c r="BD105" t="s">
        <v>1061</v>
      </c>
      <c r="BJ105">
        <v>0</v>
      </c>
      <c r="BK105" t="s">
        <v>1594</v>
      </c>
      <c r="BL105" t="s">
        <v>1520</v>
      </c>
      <c r="BM105">
        <v>0</v>
      </c>
      <c r="BN105">
        <v>0</v>
      </c>
      <c r="BO105">
        <v>1</v>
      </c>
      <c r="BU105" t="s">
        <v>1594</v>
      </c>
    </row>
    <row r="106" spans="1:73" x14ac:dyDescent="0.25">
      <c r="A106" t="s">
        <v>13</v>
      </c>
      <c r="B106" t="s">
        <v>248</v>
      </c>
      <c r="C106" t="s">
        <v>192</v>
      </c>
      <c r="D106">
        <v>365</v>
      </c>
      <c r="E106">
        <v>2</v>
      </c>
      <c r="F106">
        <v>2200</v>
      </c>
      <c r="G106">
        <v>50</v>
      </c>
      <c r="H106">
        <v>0</v>
      </c>
      <c r="I106" t="s">
        <v>16</v>
      </c>
      <c r="J106">
        <v>48</v>
      </c>
      <c r="K106">
        <v>40</v>
      </c>
      <c r="L106">
        <v>0</v>
      </c>
      <c r="M106">
        <v>3.04</v>
      </c>
      <c r="N106">
        <v>3.5</v>
      </c>
      <c r="O106">
        <v>1.79</v>
      </c>
      <c r="P106" t="s">
        <v>249</v>
      </c>
      <c r="BA106">
        <v>105</v>
      </c>
      <c r="BB106" t="s">
        <v>1917</v>
      </c>
      <c r="BD106" t="s">
        <v>1062</v>
      </c>
      <c r="BJ106">
        <v>0</v>
      </c>
      <c r="BK106" t="s">
        <v>1595</v>
      </c>
      <c r="BL106" t="s">
        <v>1513</v>
      </c>
      <c r="BM106">
        <v>1</v>
      </c>
      <c r="BN106">
        <v>0</v>
      </c>
      <c r="BO106">
        <v>0</v>
      </c>
      <c r="BQ106" t="s">
        <v>1595</v>
      </c>
    </row>
    <row r="107" spans="1:73" x14ac:dyDescent="0.25">
      <c r="A107" t="s">
        <v>13</v>
      </c>
      <c r="B107" t="s">
        <v>250</v>
      </c>
      <c r="C107" t="s">
        <v>15</v>
      </c>
      <c r="D107">
        <v>525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5</v>
      </c>
      <c r="N107">
        <v>1.5</v>
      </c>
      <c r="O107">
        <v>1.79</v>
      </c>
      <c r="P107" t="s">
        <v>251</v>
      </c>
      <c r="BA107">
        <v>106</v>
      </c>
      <c r="BB107">
        <v>0</v>
      </c>
      <c r="BD107" t="s">
        <v>1195</v>
      </c>
      <c r="BJ107">
        <v>0</v>
      </c>
      <c r="BK107" t="s">
        <v>1596</v>
      </c>
      <c r="BL107" t="s">
        <v>1517</v>
      </c>
      <c r="BM107">
        <v>0</v>
      </c>
      <c r="BN107">
        <v>1</v>
      </c>
      <c r="BO107">
        <v>0</v>
      </c>
      <c r="BS107" t="s">
        <v>1596</v>
      </c>
    </row>
    <row r="108" spans="1:73" x14ac:dyDescent="0.25">
      <c r="A108" t="s">
        <v>13</v>
      </c>
      <c r="B108" t="s">
        <v>252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5</v>
      </c>
      <c r="N108">
        <v>1.5</v>
      </c>
      <c r="O108">
        <v>1.79</v>
      </c>
      <c r="P108" t="s">
        <v>253</v>
      </c>
      <c r="BA108">
        <v>107</v>
      </c>
      <c r="BB108">
        <v>0</v>
      </c>
      <c r="BD108" t="s">
        <v>1063</v>
      </c>
      <c r="BJ108">
        <v>0</v>
      </c>
      <c r="BK108" t="s">
        <v>1597</v>
      </c>
      <c r="BL108" t="s">
        <v>1517</v>
      </c>
      <c r="BM108">
        <v>0</v>
      </c>
      <c r="BN108">
        <v>1</v>
      </c>
      <c r="BO108">
        <v>0</v>
      </c>
      <c r="BS108" t="s">
        <v>1597</v>
      </c>
    </row>
    <row r="109" spans="1:73" x14ac:dyDescent="0.25">
      <c r="A109" t="s">
        <v>13</v>
      </c>
      <c r="B109" t="s">
        <v>254</v>
      </c>
      <c r="C109" t="s">
        <v>15</v>
      </c>
      <c r="D109">
        <v>450</v>
      </c>
      <c r="E109">
        <v>4</v>
      </c>
      <c r="F109">
        <v>6600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5</v>
      </c>
      <c r="N109">
        <v>1.5</v>
      </c>
      <c r="O109">
        <v>3.17</v>
      </c>
      <c r="P109" t="s">
        <v>255</v>
      </c>
      <c r="BA109">
        <v>108</v>
      </c>
      <c r="BB109">
        <v>0</v>
      </c>
      <c r="BC109" t="s">
        <v>1471</v>
      </c>
      <c r="BD109" t="s">
        <v>1064</v>
      </c>
      <c r="BJ109">
        <v>0</v>
      </c>
      <c r="BK109" t="s">
        <v>1598</v>
      </c>
      <c r="BL109" t="s">
        <v>1520</v>
      </c>
      <c r="BM109">
        <v>0</v>
      </c>
      <c r="BN109">
        <v>0</v>
      </c>
      <c r="BO109">
        <v>1</v>
      </c>
      <c r="BU109" t="s">
        <v>1598</v>
      </c>
    </row>
    <row r="110" spans="1:73" x14ac:dyDescent="0.25">
      <c r="A110" t="s">
        <v>13</v>
      </c>
      <c r="B110" t="s">
        <v>250</v>
      </c>
      <c r="C110" t="s">
        <v>15</v>
      </c>
      <c r="D110">
        <v>450</v>
      </c>
      <c r="E110">
        <v>4</v>
      </c>
      <c r="F110">
        <v>6600</v>
      </c>
      <c r="G110">
        <v>50</v>
      </c>
      <c r="H110">
        <v>0</v>
      </c>
      <c r="I110" t="s">
        <v>16</v>
      </c>
      <c r="J110">
        <v>48</v>
      </c>
      <c r="K110">
        <v>38</v>
      </c>
      <c r="L110">
        <v>0</v>
      </c>
      <c r="M110">
        <v>3.5</v>
      </c>
      <c r="N110">
        <v>2.5</v>
      </c>
      <c r="O110">
        <v>3.17</v>
      </c>
      <c r="P110" t="s">
        <v>256</v>
      </c>
      <c r="BA110">
        <v>109</v>
      </c>
      <c r="BB110">
        <v>0.95</v>
      </c>
      <c r="BD110" t="s">
        <v>1065</v>
      </c>
      <c r="BJ110">
        <v>0</v>
      </c>
      <c r="BK110" t="s">
        <v>1599</v>
      </c>
      <c r="BL110" t="s">
        <v>1520</v>
      </c>
      <c r="BM110">
        <v>0</v>
      </c>
      <c r="BN110">
        <v>0</v>
      </c>
      <c r="BO110">
        <v>1</v>
      </c>
      <c r="BU110" t="s">
        <v>1599</v>
      </c>
    </row>
    <row r="111" spans="1:73" x14ac:dyDescent="0.25">
      <c r="A111" t="s">
        <v>13</v>
      </c>
      <c r="B111" t="s">
        <v>257</v>
      </c>
      <c r="C111" t="s">
        <v>30</v>
      </c>
      <c r="D111">
        <v>250</v>
      </c>
      <c r="E111">
        <v>4</v>
      </c>
      <c r="F111">
        <v>3300</v>
      </c>
      <c r="G111">
        <v>50</v>
      </c>
      <c r="H111">
        <v>0</v>
      </c>
      <c r="I111" t="s">
        <v>16</v>
      </c>
      <c r="J111">
        <v>48</v>
      </c>
      <c r="K111">
        <v>38</v>
      </c>
      <c r="L111">
        <v>0</v>
      </c>
      <c r="M111">
        <v>3</v>
      </c>
      <c r="N111">
        <v>0.5</v>
      </c>
      <c r="O111">
        <v>1.79</v>
      </c>
      <c r="P111" t="s">
        <v>258</v>
      </c>
      <c r="BA111">
        <v>110</v>
      </c>
      <c r="BB111">
        <v>38</v>
      </c>
      <c r="BD111" t="s">
        <v>1066</v>
      </c>
      <c r="BG111" t="s">
        <v>1600</v>
      </c>
      <c r="BH111" t="s">
        <v>1601</v>
      </c>
      <c r="BJ111">
        <v>0</v>
      </c>
      <c r="BK111" t="s">
        <v>1461</v>
      </c>
      <c r="BL111" t="s">
        <v>1517</v>
      </c>
      <c r="BM111">
        <v>0</v>
      </c>
      <c r="BN111">
        <v>1</v>
      </c>
      <c r="BO111">
        <v>0</v>
      </c>
      <c r="BS111" t="s">
        <v>1461</v>
      </c>
    </row>
    <row r="112" spans="1:73" x14ac:dyDescent="0.25">
      <c r="A112" t="s">
        <v>13</v>
      </c>
      <c r="B112" t="s">
        <v>259</v>
      </c>
      <c r="C112" t="s">
        <v>15</v>
      </c>
      <c r="D112">
        <v>450</v>
      </c>
      <c r="E112">
        <v>4</v>
      </c>
      <c r="F112">
        <v>6600</v>
      </c>
      <c r="G112">
        <v>50</v>
      </c>
      <c r="H112">
        <v>0</v>
      </c>
      <c r="I112" t="s">
        <v>16</v>
      </c>
      <c r="J112">
        <v>48</v>
      </c>
      <c r="K112">
        <v>36</v>
      </c>
      <c r="L112">
        <v>0</v>
      </c>
      <c r="M112">
        <v>3.5</v>
      </c>
      <c r="N112">
        <v>2.5</v>
      </c>
      <c r="O112">
        <v>3.17</v>
      </c>
      <c r="P112" t="s">
        <v>260</v>
      </c>
      <c r="BA112">
        <v>111</v>
      </c>
      <c r="BB112" t="s">
        <v>1067</v>
      </c>
      <c r="BD112" t="s">
        <v>1196</v>
      </c>
      <c r="BH112" t="s">
        <v>1601</v>
      </c>
      <c r="BJ112">
        <v>0</v>
      </c>
      <c r="BK112" t="s">
        <v>1462</v>
      </c>
      <c r="BL112" t="s">
        <v>1513</v>
      </c>
      <c r="BM112">
        <v>1</v>
      </c>
      <c r="BN112">
        <v>0</v>
      </c>
      <c r="BO112">
        <v>0</v>
      </c>
      <c r="BQ112" t="s">
        <v>1462</v>
      </c>
    </row>
    <row r="113" spans="1:73" x14ac:dyDescent="0.25">
      <c r="A113" t="s">
        <v>13</v>
      </c>
      <c r="B113" t="s">
        <v>261</v>
      </c>
      <c r="C113" t="s">
        <v>19</v>
      </c>
      <c r="D113">
        <v>400</v>
      </c>
      <c r="E113">
        <v>4</v>
      </c>
      <c r="F113">
        <v>3300</v>
      </c>
      <c r="G113">
        <v>50</v>
      </c>
      <c r="H113">
        <v>0</v>
      </c>
      <c r="I113" t="s">
        <v>16</v>
      </c>
      <c r="J113">
        <v>48</v>
      </c>
      <c r="K113">
        <v>38</v>
      </c>
      <c r="L113">
        <v>0</v>
      </c>
      <c r="M113">
        <v>5</v>
      </c>
      <c r="N113">
        <v>3.5</v>
      </c>
      <c r="O113">
        <v>2.33</v>
      </c>
      <c r="P113" t="s">
        <v>262</v>
      </c>
      <c r="BA113">
        <v>112</v>
      </c>
      <c r="BB113">
        <v>0</v>
      </c>
      <c r="BD113" t="s">
        <v>1197</v>
      </c>
      <c r="BH113" t="s">
        <v>1601</v>
      </c>
      <c r="BJ113">
        <v>0</v>
      </c>
      <c r="BK113" t="s">
        <v>1602</v>
      </c>
      <c r="BL113" t="s">
        <v>1517</v>
      </c>
      <c r="BM113">
        <v>0</v>
      </c>
      <c r="BN113">
        <v>1</v>
      </c>
      <c r="BO113">
        <v>0</v>
      </c>
      <c r="BS113" t="s">
        <v>1602</v>
      </c>
    </row>
    <row r="114" spans="1:73" x14ac:dyDescent="0.25">
      <c r="A114" t="s">
        <v>13</v>
      </c>
      <c r="B114" t="s">
        <v>263</v>
      </c>
      <c r="C114" t="s">
        <v>110</v>
      </c>
      <c r="D114">
        <v>160</v>
      </c>
      <c r="E114">
        <v>4</v>
      </c>
      <c r="F114">
        <v>3300</v>
      </c>
      <c r="G114">
        <v>50</v>
      </c>
      <c r="H114">
        <v>0</v>
      </c>
      <c r="I114" t="s">
        <v>16</v>
      </c>
      <c r="J114">
        <v>48</v>
      </c>
      <c r="K114">
        <v>38</v>
      </c>
      <c r="L114">
        <v>0</v>
      </c>
      <c r="M114">
        <v>3.12</v>
      </c>
      <c r="N114">
        <v>1</v>
      </c>
      <c r="O114">
        <v>1.79</v>
      </c>
      <c r="P114" t="s">
        <v>264</v>
      </c>
      <c r="BA114">
        <v>113</v>
      </c>
      <c r="BB114">
        <v>0</v>
      </c>
      <c r="BD114" t="s">
        <v>1068</v>
      </c>
      <c r="BH114" t="s">
        <v>1601</v>
      </c>
      <c r="BJ114">
        <v>0</v>
      </c>
      <c r="BK114" t="s">
        <v>1463</v>
      </c>
      <c r="BL114" t="s">
        <v>1520</v>
      </c>
      <c r="BM114">
        <v>0</v>
      </c>
      <c r="BN114">
        <v>0</v>
      </c>
      <c r="BO114">
        <v>1</v>
      </c>
      <c r="BU114" t="s">
        <v>1463</v>
      </c>
    </row>
    <row r="115" spans="1:73" x14ac:dyDescent="0.25">
      <c r="A115" t="s">
        <v>13</v>
      </c>
      <c r="B115" t="s">
        <v>265</v>
      </c>
      <c r="C115" t="s">
        <v>38</v>
      </c>
      <c r="D115">
        <v>250</v>
      </c>
      <c r="E115">
        <v>6</v>
      </c>
      <c r="F115">
        <v>3300</v>
      </c>
      <c r="G115">
        <v>50</v>
      </c>
      <c r="H115">
        <v>0</v>
      </c>
      <c r="I115" t="s">
        <v>16</v>
      </c>
      <c r="J115">
        <v>54</v>
      </c>
      <c r="K115">
        <v>42</v>
      </c>
      <c r="L115">
        <v>0</v>
      </c>
      <c r="M115">
        <v>5.5</v>
      </c>
      <c r="N115">
        <v>1</v>
      </c>
      <c r="O115">
        <v>1.79</v>
      </c>
      <c r="P115" t="s">
        <v>266</v>
      </c>
      <c r="BA115">
        <v>114</v>
      </c>
      <c r="BB115" t="s">
        <v>1069</v>
      </c>
      <c r="BD115" t="s">
        <v>1198</v>
      </c>
      <c r="BG115" t="s">
        <v>1600</v>
      </c>
      <c r="BH115" t="s">
        <v>1601</v>
      </c>
      <c r="BJ115">
        <v>0</v>
      </c>
      <c r="BK115" t="s">
        <v>1509</v>
      </c>
      <c r="BL115" t="s">
        <v>1513</v>
      </c>
      <c r="BM115">
        <v>1</v>
      </c>
      <c r="BN115">
        <v>0</v>
      </c>
      <c r="BO115">
        <v>0</v>
      </c>
      <c r="BQ115" t="s">
        <v>1509</v>
      </c>
    </row>
    <row r="116" spans="1:73" x14ac:dyDescent="0.25">
      <c r="A116" t="s">
        <v>13</v>
      </c>
      <c r="B116" t="s">
        <v>267</v>
      </c>
      <c r="C116" t="s">
        <v>268</v>
      </c>
      <c r="D116">
        <v>230</v>
      </c>
      <c r="E116">
        <v>6</v>
      </c>
      <c r="F116">
        <v>3300</v>
      </c>
      <c r="G116">
        <v>50</v>
      </c>
      <c r="H116">
        <v>0</v>
      </c>
      <c r="I116" t="s">
        <v>16</v>
      </c>
      <c r="J116">
        <v>54</v>
      </c>
      <c r="K116">
        <v>42</v>
      </c>
      <c r="L116">
        <v>0</v>
      </c>
      <c r="M116">
        <v>5.5</v>
      </c>
      <c r="N116">
        <v>1</v>
      </c>
      <c r="O116">
        <v>1.79</v>
      </c>
      <c r="P116" t="s">
        <v>269</v>
      </c>
      <c r="BA116">
        <v>115</v>
      </c>
      <c r="BB116">
        <v>0</v>
      </c>
      <c r="BC116" t="s">
        <v>1471</v>
      </c>
      <c r="BD116" t="s">
        <v>1070</v>
      </c>
      <c r="BH116" t="s">
        <v>1601</v>
      </c>
      <c r="BJ116">
        <v>0</v>
      </c>
      <c r="BK116" t="s">
        <v>1510</v>
      </c>
      <c r="BL116" t="s">
        <v>1520</v>
      </c>
      <c r="BM116">
        <v>0</v>
      </c>
      <c r="BN116">
        <v>0</v>
      </c>
      <c r="BO116">
        <v>1</v>
      </c>
      <c r="BU116" t="s">
        <v>1510</v>
      </c>
    </row>
    <row r="117" spans="1:73" x14ac:dyDescent="0.25">
      <c r="A117" t="s">
        <v>13</v>
      </c>
      <c r="B117" t="s">
        <v>270</v>
      </c>
      <c r="C117" t="s">
        <v>15</v>
      </c>
      <c r="D117">
        <v>275</v>
      </c>
      <c r="E117">
        <v>8</v>
      </c>
      <c r="F117">
        <v>6600</v>
      </c>
      <c r="G117">
        <v>50</v>
      </c>
      <c r="H117">
        <v>0</v>
      </c>
      <c r="I117" t="s">
        <v>16</v>
      </c>
      <c r="J117">
        <v>72</v>
      </c>
      <c r="K117">
        <v>56</v>
      </c>
      <c r="L117">
        <v>0</v>
      </c>
      <c r="M117">
        <v>4</v>
      </c>
      <c r="N117">
        <v>2</v>
      </c>
      <c r="O117">
        <v>1.79</v>
      </c>
      <c r="P117" t="s">
        <v>271</v>
      </c>
      <c r="BA117">
        <v>116</v>
      </c>
      <c r="BB117">
        <v>0</v>
      </c>
      <c r="BC117" t="s">
        <v>1477</v>
      </c>
      <c r="BD117" t="s">
        <v>1603</v>
      </c>
      <c r="BG117" t="s">
        <v>1600</v>
      </c>
      <c r="BJ117">
        <v>0</v>
      </c>
      <c r="BK117" t="s">
        <v>1604</v>
      </c>
      <c r="BL117" t="s">
        <v>1520</v>
      </c>
      <c r="BM117">
        <v>0</v>
      </c>
      <c r="BN117">
        <v>0</v>
      </c>
      <c r="BO117">
        <v>1</v>
      </c>
      <c r="BU117" t="s">
        <v>1604</v>
      </c>
    </row>
    <row r="118" spans="1:73" x14ac:dyDescent="0.25">
      <c r="A118" t="s">
        <v>13</v>
      </c>
      <c r="B118" t="s">
        <v>272</v>
      </c>
      <c r="C118" t="s">
        <v>30</v>
      </c>
      <c r="D118">
        <v>250</v>
      </c>
      <c r="E118">
        <v>4</v>
      </c>
      <c r="F118">
        <v>6600</v>
      </c>
      <c r="G118">
        <v>50</v>
      </c>
      <c r="H118">
        <v>0</v>
      </c>
      <c r="I118" t="s">
        <v>16</v>
      </c>
      <c r="J118">
        <v>48</v>
      </c>
      <c r="K118">
        <v>38</v>
      </c>
      <c r="L118">
        <v>0</v>
      </c>
      <c r="M118">
        <v>3.12</v>
      </c>
      <c r="N118">
        <v>1.5</v>
      </c>
      <c r="O118">
        <v>1.79</v>
      </c>
      <c r="P118" t="s">
        <v>273</v>
      </c>
      <c r="BA118">
        <v>117</v>
      </c>
      <c r="BB118">
        <v>3</v>
      </c>
      <c r="BC118" t="s">
        <v>1471</v>
      </c>
      <c r="BD118" t="s">
        <v>1071</v>
      </c>
      <c r="BG118" t="s">
        <v>1600</v>
      </c>
      <c r="BH118" t="s">
        <v>1601</v>
      </c>
      <c r="BJ118">
        <v>0</v>
      </c>
      <c r="BK118" t="s">
        <v>1600</v>
      </c>
      <c r="BL118" t="s">
        <v>1520</v>
      </c>
      <c r="BM118">
        <v>0</v>
      </c>
      <c r="BN118">
        <v>0</v>
      </c>
      <c r="BO118">
        <v>1</v>
      </c>
      <c r="BU118" t="s">
        <v>1600</v>
      </c>
    </row>
    <row r="119" spans="1:73" x14ac:dyDescent="0.25">
      <c r="A119" t="s">
        <v>13</v>
      </c>
      <c r="B119" t="s">
        <v>274</v>
      </c>
      <c r="C119" t="s">
        <v>23</v>
      </c>
      <c r="D119">
        <v>200</v>
      </c>
      <c r="E119">
        <v>4</v>
      </c>
      <c r="F119">
        <v>6600</v>
      </c>
      <c r="G119">
        <v>50</v>
      </c>
      <c r="H119">
        <v>0</v>
      </c>
      <c r="I119" t="s">
        <v>16</v>
      </c>
      <c r="J119">
        <v>48</v>
      </c>
      <c r="K119">
        <v>38</v>
      </c>
      <c r="L119">
        <v>0</v>
      </c>
      <c r="M119">
        <v>3.12</v>
      </c>
      <c r="N119">
        <v>1</v>
      </c>
      <c r="O119">
        <v>1.79</v>
      </c>
      <c r="P119" t="s">
        <v>275</v>
      </c>
      <c r="BA119">
        <v>118</v>
      </c>
      <c r="BB119">
        <v>0.5</v>
      </c>
      <c r="BC119" t="s">
        <v>1471</v>
      </c>
      <c r="BD119" t="s">
        <v>1072</v>
      </c>
      <c r="BG119" t="s">
        <v>1600</v>
      </c>
      <c r="BH119" t="s">
        <v>1601</v>
      </c>
      <c r="BJ119">
        <v>0</v>
      </c>
      <c r="BK119" t="s">
        <v>1605</v>
      </c>
      <c r="BL119" t="s">
        <v>1520</v>
      </c>
      <c r="BM119">
        <v>0</v>
      </c>
      <c r="BN119">
        <v>0</v>
      </c>
      <c r="BO119">
        <v>1</v>
      </c>
      <c r="BU119" t="s">
        <v>1605</v>
      </c>
    </row>
    <row r="120" spans="1:73" x14ac:dyDescent="0.25">
      <c r="A120" t="s">
        <v>13</v>
      </c>
      <c r="B120" t="s">
        <v>276</v>
      </c>
      <c r="C120" t="s">
        <v>56</v>
      </c>
      <c r="D120">
        <v>315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3.5</v>
      </c>
      <c r="N120">
        <v>2</v>
      </c>
      <c r="O120">
        <v>1.79</v>
      </c>
      <c r="P120" t="s">
        <v>277</v>
      </c>
      <c r="BA120">
        <v>119</v>
      </c>
      <c r="BB120">
        <v>0</v>
      </c>
      <c r="BC120" t="s">
        <v>1471</v>
      </c>
      <c r="BD120" t="s">
        <v>1199</v>
      </c>
      <c r="BH120" t="s">
        <v>1601</v>
      </c>
      <c r="BJ120">
        <v>0</v>
      </c>
      <c r="BK120" t="s">
        <v>1606</v>
      </c>
      <c r="BL120" t="s">
        <v>1520</v>
      </c>
      <c r="BM120">
        <v>0</v>
      </c>
      <c r="BN120">
        <v>0</v>
      </c>
      <c r="BO120">
        <v>1</v>
      </c>
      <c r="BU120" t="s">
        <v>1606</v>
      </c>
    </row>
    <row r="121" spans="1:73" x14ac:dyDescent="0.25">
      <c r="A121" t="s">
        <v>13</v>
      </c>
      <c r="B121" t="s">
        <v>278</v>
      </c>
      <c r="C121" t="s">
        <v>131</v>
      </c>
      <c r="D121">
        <v>710</v>
      </c>
      <c r="E121">
        <v>4</v>
      </c>
      <c r="F121">
        <v>6600</v>
      </c>
      <c r="G121">
        <v>50</v>
      </c>
      <c r="H121">
        <v>1</v>
      </c>
      <c r="I121" t="s">
        <v>16</v>
      </c>
      <c r="J121">
        <v>48</v>
      </c>
      <c r="K121">
        <v>38</v>
      </c>
      <c r="L121">
        <v>0</v>
      </c>
      <c r="M121">
        <v>4</v>
      </c>
      <c r="N121">
        <v>4</v>
      </c>
      <c r="O121">
        <v>1.79</v>
      </c>
      <c r="P121" t="s">
        <v>279</v>
      </c>
      <c r="BA121">
        <v>120</v>
      </c>
      <c r="BB121">
        <v>0</v>
      </c>
      <c r="BC121" t="s">
        <v>1471</v>
      </c>
      <c r="BD121" t="s">
        <v>1073</v>
      </c>
      <c r="BH121" t="s">
        <v>1601</v>
      </c>
      <c r="BK121" t="s">
        <v>1607</v>
      </c>
      <c r="BL121" t="s">
        <v>1520</v>
      </c>
      <c r="BM121">
        <v>0</v>
      </c>
      <c r="BN121">
        <v>0</v>
      </c>
      <c r="BO121">
        <v>1</v>
      </c>
      <c r="BU121" t="s">
        <v>1607</v>
      </c>
    </row>
    <row r="122" spans="1:73" x14ac:dyDescent="0.25">
      <c r="A122" t="s">
        <v>13</v>
      </c>
      <c r="B122" t="s">
        <v>280</v>
      </c>
      <c r="C122" t="s">
        <v>131</v>
      </c>
      <c r="D122">
        <v>630</v>
      </c>
      <c r="E122">
        <v>4</v>
      </c>
      <c r="F122">
        <v>6600</v>
      </c>
      <c r="G122">
        <v>50</v>
      </c>
      <c r="H122">
        <v>1</v>
      </c>
      <c r="I122" t="s">
        <v>16</v>
      </c>
      <c r="J122">
        <v>48</v>
      </c>
      <c r="K122">
        <v>38</v>
      </c>
      <c r="L122">
        <v>0</v>
      </c>
      <c r="M122">
        <v>4</v>
      </c>
      <c r="N122">
        <v>3</v>
      </c>
      <c r="O122">
        <v>1.79</v>
      </c>
      <c r="P122" t="s">
        <v>281</v>
      </c>
      <c r="BA122">
        <v>121</v>
      </c>
      <c r="BB122">
        <v>0</v>
      </c>
      <c r="BC122" t="s">
        <v>1471</v>
      </c>
      <c r="BD122" t="s">
        <v>1200</v>
      </c>
      <c r="BH122" t="s">
        <v>1601</v>
      </c>
      <c r="BJ122">
        <v>0</v>
      </c>
      <c r="BK122" t="s">
        <v>1608</v>
      </c>
      <c r="BL122" t="s">
        <v>1520</v>
      </c>
      <c r="BM122">
        <v>0</v>
      </c>
      <c r="BN122">
        <v>0</v>
      </c>
      <c r="BO122">
        <v>1</v>
      </c>
      <c r="BU122" t="s">
        <v>1608</v>
      </c>
    </row>
    <row r="123" spans="1:73" x14ac:dyDescent="0.25">
      <c r="A123" t="s">
        <v>13</v>
      </c>
      <c r="B123" t="s">
        <v>282</v>
      </c>
      <c r="C123" t="s">
        <v>236</v>
      </c>
      <c r="D123">
        <v>240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3.12</v>
      </c>
      <c r="N123">
        <v>1</v>
      </c>
      <c r="O123">
        <v>1.79</v>
      </c>
      <c r="P123" t="s">
        <v>283</v>
      </c>
      <c r="BA123">
        <v>122</v>
      </c>
      <c r="BB123">
        <v>7.7</v>
      </c>
      <c r="BC123" t="s">
        <v>1471</v>
      </c>
      <c r="BD123" t="s">
        <v>1201</v>
      </c>
      <c r="BG123" t="s">
        <v>1600</v>
      </c>
      <c r="BH123" t="s">
        <v>1601</v>
      </c>
      <c r="BJ123">
        <v>0</v>
      </c>
      <c r="BK123" t="s">
        <v>1609</v>
      </c>
      <c r="BL123" t="s">
        <v>1520</v>
      </c>
      <c r="BM123">
        <v>0</v>
      </c>
      <c r="BN123">
        <v>0</v>
      </c>
      <c r="BO123">
        <v>1</v>
      </c>
      <c r="BU123" t="s">
        <v>1609</v>
      </c>
    </row>
    <row r="124" spans="1:73" x14ac:dyDescent="0.25">
      <c r="A124" t="s">
        <v>178</v>
      </c>
      <c r="B124" t="s">
        <v>284</v>
      </c>
      <c r="C124" t="s">
        <v>19</v>
      </c>
      <c r="D124">
        <v>400</v>
      </c>
      <c r="E124">
        <v>4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38</v>
      </c>
      <c r="L124">
        <v>0</v>
      </c>
      <c r="M124">
        <v>5</v>
      </c>
      <c r="N124">
        <v>2.5</v>
      </c>
      <c r="O124">
        <v>1.79</v>
      </c>
      <c r="P124" t="s">
        <v>285</v>
      </c>
      <c r="BA124">
        <v>123</v>
      </c>
      <c r="BB124">
        <v>0</v>
      </c>
      <c r="BC124" t="s">
        <v>1471</v>
      </c>
      <c r="BD124" t="s">
        <v>1074</v>
      </c>
      <c r="BH124" t="s">
        <v>1601</v>
      </c>
      <c r="BK124" t="s">
        <v>1610</v>
      </c>
      <c r="BL124" t="s">
        <v>1520</v>
      </c>
      <c r="BM124">
        <v>0</v>
      </c>
      <c r="BN124">
        <v>0</v>
      </c>
      <c r="BO124">
        <v>1</v>
      </c>
      <c r="BU124" t="s">
        <v>1610</v>
      </c>
    </row>
    <row r="125" spans="1:73" x14ac:dyDescent="0.25">
      <c r="A125" t="s">
        <v>13</v>
      </c>
      <c r="B125" t="s">
        <v>286</v>
      </c>
      <c r="C125" t="s">
        <v>30</v>
      </c>
      <c r="D125">
        <v>275</v>
      </c>
      <c r="E125">
        <v>4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38</v>
      </c>
      <c r="L125">
        <v>0</v>
      </c>
      <c r="M125">
        <v>3</v>
      </c>
      <c r="N125">
        <v>0.5</v>
      </c>
      <c r="O125">
        <v>1.79</v>
      </c>
      <c r="P125" t="s">
        <v>287</v>
      </c>
      <c r="BA125">
        <v>124</v>
      </c>
      <c r="BB125">
        <v>32.6</v>
      </c>
      <c r="BC125" t="s">
        <v>1471</v>
      </c>
      <c r="BD125" t="s">
        <v>1075</v>
      </c>
      <c r="BG125" t="s">
        <v>1600</v>
      </c>
      <c r="BH125" t="s">
        <v>1601</v>
      </c>
      <c r="BJ125">
        <v>0</v>
      </c>
      <c r="BK125" t="s">
        <v>1611</v>
      </c>
      <c r="BL125" t="s">
        <v>1520</v>
      </c>
      <c r="BM125">
        <v>0</v>
      </c>
      <c r="BN125">
        <v>0</v>
      </c>
      <c r="BO125">
        <v>1</v>
      </c>
      <c r="BU125" t="s">
        <v>1611</v>
      </c>
    </row>
    <row r="126" spans="1:73" x14ac:dyDescent="0.25">
      <c r="A126" t="s">
        <v>13</v>
      </c>
      <c r="B126" t="s">
        <v>288</v>
      </c>
      <c r="C126" t="s">
        <v>44</v>
      </c>
      <c r="D126">
        <v>450</v>
      </c>
      <c r="E126">
        <v>2</v>
      </c>
      <c r="F126">
        <v>3300</v>
      </c>
      <c r="G126">
        <v>50</v>
      </c>
      <c r="H126">
        <v>0</v>
      </c>
      <c r="I126" t="s">
        <v>16</v>
      </c>
      <c r="J126">
        <v>48</v>
      </c>
      <c r="K126">
        <v>40</v>
      </c>
      <c r="L126">
        <v>0</v>
      </c>
      <c r="M126">
        <v>3.12</v>
      </c>
      <c r="N126">
        <v>4</v>
      </c>
      <c r="O126">
        <v>1.79</v>
      </c>
      <c r="P126" t="s">
        <v>289</v>
      </c>
      <c r="BA126">
        <v>125</v>
      </c>
      <c r="BB126">
        <v>0</v>
      </c>
      <c r="BC126" t="s">
        <v>1471</v>
      </c>
      <c r="BD126" t="s">
        <v>1076</v>
      </c>
      <c r="BH126" t="s">
        <v>1601</v>
      </c>
      <c r="BK126" t="s">
        <v>1612</v>
      </c>
      <c r="BL126" t="s">
        <v>1520</v>
      </c>
      <c r="BM126">
        <v>0</v>
      </c>
      <c r="BN126">
        <v>0</v>
      </c>
      <c r="BO126">
        <v>1</v>
      </c>
      <c r="BU126" t="s">
        <v>1612</v>
      </c>
    </row>
    <row r="127" spans="1:73" x14ac:dyDescent="0.25">
      <c r="A127" t="s">
        <v>13</v>
      </c>
      <c r="B127" t="s">
        <v>290</v>
      </c>
      <c r="C127" t="s">
        <v>73</v>
      </c>
      <c r="D127">
        <v>750</v>
      </c>
      <c r="E127">
        <v>4</v>
      </c>
      <c r="F127">
        <v>3300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4</v>
      </c>
      <c r="N127">
        <v>3</v>
      </c>
      <c r="O127">
        <v>1.79</v>
      </c>
      <c r="P127" t="s">
        <v>291</v>
      </c>
      <c r="BA127">
        <v>126</v>
      </c>
      <c r="BB127">
        <v>0</v>
      </c>
      <c r="BC127" t="s">
        <v>1471</v>
      </c>
      <c r="BD127" t="s">
        <v>1077</v>
      </c>
      <c r="BH127" t="s">
        <v>1601</v>
      </c>
      <c r="BK127" t="s">
        <v>1613</v>
      </c>
      <c r="BL127" t="s">
        <v>1520</v>
      </c>
      <c r="BM127">
        <v>0</v>
      </c>
      <c r="BN127">
        <v>0</v>
      </c>
      <c r="BO127">
        <v>1</v>
      </c>
      <c r="BU127" t="s">
        <v>1613</v>
      </c>
    </row>
    <row r="128" spans="1:73" x14ac:dyDescent="0.25">
      <c r="A128" t="s">
        <v>13</v>
      </c>
      <c r="B128" t="s">
        <v>292</v>
      </c>
      <c r="C128" t="s">
        <v>146</v>
      </c>
      <c r="D128">
        <v>400</v>
      </c>
      <c r="E128">
        <v>4</v>
      </c>
      <c r="F128">
        <v>6600</v>
      </c>
      <c r="G128">
        <v>50</v>
      </c>
      <c r="H128">
        <v>0</v>
      </c>
      <c r="I128" t="s">
        <v>16</v>
      </c>
      <c r="J128">
        <v>48</v>
      </c>
      <c r="K128">
        <v>38</v>
      </c>
      <c r="L128">
        <v>0</v>
      </c>
      <c r="M128">
        <v>5</v>
      </c>
      <c r="N128">
        <v>2.5</v>
      </c>
      <c r="O128">
        <v>1.79</v>
      </c>
      <c r="P128" t="s">
        <v>293</v>
      </c>
      <c r="BA128">
        <v>127</v>
      </c>
      <c r="BB128">
        <v>0</v>
      </c>
      <c r="BC128" t="s">
        <v>1471</v>
      </c>
      <c r="BD128" t="s">
        <v>1078</v>
      </c>
      <c r="BH128" t="s">
        <v>1601</v>
      </c>
      <c r="BJ128">
        <v>0</v>
      </c>
      <c r="BK128" t="s">
        <v>1614</v>
      </c>
      <c r="BL128" t="s">
        <v>1520</v>
      </c>
      <c r="BM128">
        <v>0</v>
      </c>
      <c r="BN128">
        <v>0</v>
      </c>
      <c r="BO128">
        <v>1</v>
      </c>
      <c r="BU128" t="s">
        <v>1614</v>
      </c>
    </row>
    <row r="129" spans="1:73" x14ac:dyDescent="0.25">
      <c r="A129" t="s">
        <v>13</v>
      </c>
      <c r="B129" t="s">
        <v>1769</v>
      </c>
      <c r="C129" t="s">
        <v>30</v>
      </c>
      <c r="D129">
        <v>250</v>
      </c>
      <c r="E129">
        <v>4</v>
      </c>
      <c r="F129">
        <v>6600</v>
      </c>
      <c r="G129">
        <v>50</v>
      </c>
      <c r="H129">
        <v>0</v>
      </c>
      <c r="I129" t="s">
        <v>16</v>
      </c>
      <c r="J129">
        <v>48</v>
      </c>
      <c r="K129">
        <v>38</v>
      </c>
      <c r="L129">
        <v>0</v>
      </c>
      <c r="M129">
        <v>3</v>
      </c>
      <c r="N129">
        <v>0.5</v>
      </c>
      <c r="O129">
        <v>1.79</v>
      </c>
      <c r="P129" t="s">
        <v>1770</v>
      </c>
      <c r="BA129">
        <v>128</v>
      </c>
      <c r="BB129">
        <v>7</v>
      </c>
      <c r="BC129" t="s">
        <v>1471</v>
      </c>
      <c r="BD129" t="s">
        <v>1615</v>
      </c>
      <c r="BH129" t="s">
        <v>1601</v>
      </c>
      <c r="BJ129">
        <v>0</v>
      </c>
      <c r="BK129" t="s">
        <v>1616</v>
      </c>
      <c r="BL129" t="s">
        <v>1520</v>
      </c>
      <c r="BM129">
        <v>0</v>
      </c>
      <c r="BN129">
        <v>0</v>
      </c>
      <c r="BO129">
        <v>1</v>
      </c>
      <c r="BU129" t="s">
        <v>1616</v>
      </c>
    </row>
    <row r="130" spans="1:73" x14ac:dyDescent="0.25">
      <c r="A130" t="s">
        <v>13</v>
      </c>
      <c r="B130" t="s">
        <v>1771</v>
      </c>
      <c r="C130" t="s">
        <v>44</v>
      </c>
      <c r="D130">
        <v>450</v>
      </c>
      <c r="E130">
        <v>2</v>
      </c>
      <c r="F130">
        <v>3300</v>
      </c>
      <c r="G130">
        <v>50</v>
      </c>
      <c r="H130">
        <v>0</v>
      </c>
      <c r="I130" t="s">
        <v>16</v>
      </c>
      <c r="J130">
        <v>48</v>
      </c>
      <c r="K130">
        <v>40</v>
      </c>
      <c r="L130">
        <v>0</v>
      </c>
      <c r="M130">
        <v>3.12</v>
      </c>
      <c r="N130">
        <v>4</v>
      </c>
      <c r="O130">
        <v>1.79</v>
      </c>
      <c r="P130" t="s">
        <v>1772</v>
      </c>
      <c r="BA130">
        <v>129</v>
      </c>
      <c r="BB130">
        <v>32</v>
      </c>
      <c r="BC130" t="s">
        <v>1471</v>
      </c>
      <c r="BD130" t="s">
        <v>1617</v>
      </c>
      <c r="BH130" t="s">
        <v>1601</v>
      </c>
      <c r="BJ130">
        <v>0</v>
      </c>
      <c r="BK130" t="s">
        <v>1618</v>
      </c>
      <c r="BL130" t="s">
        <v>1520</v>
      </c>
      <c r="BM130">
        <v>0</v>
      </c>
      <c r="BN130">
        <v>0</v>
      </c>
      <c r="BO130">
        <v>1</v>
      </c>
      <c r="BU130" t="s">
        <v>1618</v>
      </c>
    </row>
    <row r="131" spans="1:73" x14ac:dyDescent="0.25">
      <c r="A131" t="s">
        <v>13</v>
      </c>
      <c r="B131" t="s">
        <v>294</v>
      </c>
      <c r="C131" t="s">
        <v>207</v>
      </c>
      <c r="D131">
        <v>220</v>
      </c>
      <c r="E131">
        <v>4</v>
      </c>
      <c r="F131">
        <v>3300</v>
      </c>
      <c r="G131">
        <v>50</v>
      </c>
      <c r="H131">
        <v>0</v>
      </c>
      <c r="I131" t="s">
        <v>16</v>
      </c>
      <c r="J131">
        <v>48</v>
      </c>
      <c r="K131">
        <v>38</v>
      </c>
      <c r="L131">
        <v>0</v>
      </c>
      <c r="M131">
        <v>4</v>
      </c>
      <c r="N131">
        <v>1</v>
      </c>
      <c r="O131">
        <v>1.79</v>
      </c>
      <c r="P131" t="s">
        <v>295</v>
      </c>
      <c r="BA131">
        <v>130</v>
      </c>
      <c r="BB131">
        <v>-1</v>
      </c>
      <c r="BC131" t="s">
        <v>1471</v>
      </c>
      <c r="BD131" t="s">
        <v>1079</v>
      </c>
      <c r="BG131" t="s">
        <v>1600</v>
      </c>
      <c r="BH131" t="s">
        <v>1601</v>
      </c>
      <c r="BJ131">
        <v>0</v>
      </c>
      <c r="BK131" t="s">
        <v>1464</v>
      </c>
      <c r="BL131" t="s">
        <v>1520</v>
      </c>
      <c r="BM131">
        <v>0</v>
      </c>
      <c r="BN131">
        <v>0</v>
      </c>
      <c r="BO131">
        <v>1</v>
      </c>
      <c r="BU131" t="s">
        <v>1464</v>
      </c>
    </row>
    <row r="132" spans="1:73" x14ac:dyDescent="0.25">
      <c r="A132" t="s">
        <v>13</v>
      </c>
      <c r="B132" t="s">
        <v>296</v>
      </c>
      <c r="C132" t="s">
        <v>56</v>
      </c>
      <c r="D132">
        <v>315</v>
      </c>
      <c r="E132">
        <v>4</v>
      </c>
      <c r="F132">
        <v>6600</v>
      </c>
      <c r="G132">
        <v>50</v>
      </c>
      <c r="H132">
        <v>1</v>
      </c>
      <c r="I132" t="s">
        <v>16</v>
      </c>
      <c r="J132">
        <v>48</v>
      </c>
      <c r="K132">
        <v>38</v>
      </c>
      <c r="L132">
        <v>0</v>
      </c>
      <c r="M132">
        <v>3</v>
      </c>
      <c r="N132">
        <v>2</v>
      </c>
      <c r="O132">
        <v>1.79</v>
      </c>
      <c r="P132" t="s">
        <v>297</v>
      </c>
      <c r="BA132">
        <v>131</v>
      </c>
      <c r="BB132">
        <v>1.79</v>
      </c>
      <c r="BC132" t="s">
        <v>1478</v>
      </c>
      <c r="BD132" t="s">
        <v>1080</v>
      </c>
      <c r="BH132" t="s">
        <v>1601</v>
      </c>
      <c r="BJ132">
        <v>0</v>
      </c>
      <c r="BK132" t="s">
        <v>1465</v>
      </c>
      <c r="BL132" t="s">
        <v>1520</v>
      </c>
      <c r="BM132">
        <v>0</v>
      </c>
      <c r="BN132">
        <v>0</v>
      </c>
      <c r="BO132">
        <v>1</v>
      </c>
      <c r="BU132" t="s">
        <v>1465</v>
      </c>
    </row>
    <row r="133" spans="1:73" x14ac:dyDescent="0.25">
      <c r="A133" t="s">
        <v>13</v>
      </c>
      <c r="B133" t="s">
        <v>298</v>
      </c>
      <c r="C133" t="s">
        <v>299</v>
      </c>
      <c r="D133">
        <v>760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4</v>
      </c>
      <c r="N133">
        <v>4.5</v>
      </c>
      <c r="O133">
        <v>2.63</v>
      </c>
      <c r="P133" t="s">
        <v>300</v>
      </c>
      <c r="BA133">
        <v>132</v>
      </c>
      <c r="BB133">
        <v>4.0000000000000001E-3</v>
      </c>
      <c r="BC133" t="s">
        <v>1479</v>
      </c>
      <c r="BD133" t="s">
        <v>1081</v>
      </c>
      <c r="BH133" t="s">
        <v>1601</v>
      </c>
      <c r="BK133" t="s">
        <v>1619</v>
      </c>
      <c r="BL133" t="s">
        <v>1520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298</v>
      </c>
      <c r="C134" t="s">
        <v>301</v>
      </c>
      <c r="D134">
        <v>870</v>
      </c>
      <c r="E134">
        <v>4</v>
      </c>
      <c r="F134">
        <v>690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4</v>
      </c>
      <c r="N134">
        <v>4.5</v>
      </c>
      <c r="O134">
        <v>2.63</v>
      </c>
      <c r="P134" t="s">
        <v>302</v>
      </c>
      <c r="BA134">
        <v>133</v>
      </c>
      <c r="BB134">
        <v>537</v>
      </c>
      <c r="BC134" t="s">
        <v>1471</v>
      </c>
      <c r="BD134" t="s">
        <v>1082</v>
      </c>
      <c r="BH134" t="s">
        <v>1601</v>
      </c>
      <c r="BJ134">
        <v>0</v>
      </c>
      <c r="BK134" t="s">
        <v>1620</v>
      </c>
      <c r="BL134" t="s">
        <v>1520</v>
      </c>
      <c r="BM134">
        <v>0</v>
      </c>
      <c r="BN134">
        <v>0</v>
      </c>
      <c r="BO134">
        <v>1</v>
      </c>
      <c r="BU134" t="s">
        <v>1620</v>
      </c>
    </row>
    <row r="135" spans="1:73" x14ac:dyDescent="0.25">
      <c r="A135" t="s">
        <v>13</v>
      </c>
      <c r="B135" t="s">
        <v>303</v>
      </c>
      <c r="C135" t="s">
        <v>299</v>
      </c>
      <c r="D135">
        <v>800</v>
      </c>
      <c r="E135">
        <v>4</v>
      </c>
      <c r="F135">
        <v>690</v>
      </c>
      <c r="G135">
        <v>50</v>
      </c>
      <c r="H135">
        <v>0</v>
      </c>
      <c r="I135" t="s">
        <v>16</v>
      </c>
      <c r="J135">
        <v>48</v>
      </c>
      <c r="K135">
        <v>38</v>
      </c>
      <c r="L135">
        <v>0</v>
      </c>
      <c r="M135">
        <v>4</v>
      </c>
      <c r="N135">
        <v>4</v>
      </c>
      <c r="O135">
        <v>2.3330000000000002</v>
      </c>
      <c r="P135" t="s">
        <v>304</v>
      </c>
      <c r="BA135">
        <v>134</v>
      </c>
      <c r="BB135">
        <v>0</v>
      </c>
      <c r="BC135" t="s">
        <v>1478</v>
      </c>
      <c r="BD135" t="s">
        <v>1083</v>
      </c>
      <c r="BH135" t="s">
        <v>1601</v>
      </c>
      <c r="BK135" t="s">
        <v>1621</v>
      </c>
      <c r="BL135" t="s">
        <v>1520</v>
      </c>
      <c r="BM135">
        <v>0</v>
      </c>
      <c r="BN135">
        <v>0</v>
      </c>
      <c r="BO135">
        <v>1</v>
      </c>
      <c r="BU135" t="s">
        <v>1621</v>
      </c>
    </row>
    <row r="136" spans="1:73" x14ac:dyDescent="0.25">
      <c r="A136" t="s">
        <v>13</v>
      </c>
      <c r="B136" t="s">
        <v>305</v>
      </c>
      <c r="C136" t="s">
        <v>301</v>
      </c>
      <c r="D136">
        <v>900</v>
      </c>
      <c r="E136">
        <v>4</v>
      </c>
      <c r="F136">
        <v>660</v>
      </c>
      <c r="G136">
        <v>50</v>
      </c>
      <c r="H136">
        <v>0</v>
      </c>
      <c r="I136" t="s">
        <v>16</v>
      </c>
      <c r="J136">
        <v>48</v>
      </c>
      <c r="K136">
        <v>38</v>
      </c>
      <c r="L136">
        <v>0</v>
      </c>
      <c r="M136">
        <v>4</v>
      </c>
      <c r="N136">
        <v>10</v>
      </c>
      <c r="O136">
        <v>1.79</v>
      </c>
      <c r="P136" t="s">
        <v>306</v>
      </c>
      <c r="BA136">
        <v>135</v>
      </c>
      <c r="BB136">
        <v>0</v>
      </c>
      <c r="BC136" t="s">
        <v>1479</v>
      </c>
      <c r="BD136" t="s">
        <v>1084</v>
      </c>
      <c r="BH136" t="s">
        <v>1601</v>
      </c>
      <c r="BK136" t="s">
        <v>1622</v>
      </c>
      <c r="BL136" t="s">
        <v>1520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307</v>
      </c>
      <c r="C137" t="s">
        <v>308</v>
      </c>
      <c r="D137">
        <v>2100</v>
      </c>
      <c r="E137">
        <v>4</v>
      </c>
      <c r="F137">
        <v>6600</v>
      </c>
      <c r="G137">
        <v>50</v>
      </c>
      <c r="H137">
        <v>0</v>
      </c>
      <c r="I137" t="s">
        <v>16</v>
      </c>
      <c r="J137">
        <v>60</v>
      </c>
      <c r="K137">
        <v>50</v>
      </c>
      <c r="L137">
        <v>0</v>
      </c>
      <c r="M137">
        <v>7</v>
      </c>
      <c r="N137">
        <v>5.5</v>
      </c>
      <c r="O137">
        <v>1.78</v>
      </c>
      <c r="P137" t="s">
        <v>309</v>
      </c>
      <c r="BA137">
        <v>136</v>
      </c>
      <c r="BB137">
        <v>0</v>
      </c>
      <c r="BC137" t="s">
        <v>1471</v>
      </c>
      <c r="BD137" t="s">
        <v>1085</v>
      </c>
      <c r="BH137" t="s">
        <v>1601</v>
      </c>
      <c r="BK137" t="s">
        <v>1623</v>
      </c>
      <c r="BL137" t="s">
        <v>1520</v>
      </c>
      <c r="BM137">
        <v>0</v>
      </c>
      <c r="BN137">
        <v>0</v>
      </c>
      <c r="BO137">
        <v>1</v>
      </c>
      <c r="BU137" t="s">
        <v>1623</v>
      </c>
    </row>
    <row r="138" spans="1:73" x14ac:dyDescent="0.25">
      <c r="A138" t="s">
        <v>13</v>
      </c>
      <c r="B138" t="s">
        <v>310</v>
      </c>
      <c r="C138" t="s">
        <v>311</v>
      </c>
      <c r="D138">
        <v>450</v>
      </c>
      <c r="E138">
        <v>2</v>
      </c>
      <c r="F138">
        <v>11000</v>
      </c>
      <c r="G138">
        <v>50</v>
      </c>
      <c r="H138">
        <v>0</v>
      </c>
      <c r="I138" t="s">
        <v>16</v>
      </c>
      <c r="J138">
        <v>48</v>
      </c>
      <c r="K138">
        <v>38</v>
      </c>
      <c r="L138">
        <v>0</v>
      </c>
      <c r="M138">
        <v>5</v>
      </c>
      <c r="N138">
        <v>4</v>
      </c>
      <c r="O138">
        <v>1.78</v>
      </c>
      <c r="P138" t="s">
        <v>312</v>
      </c>
      <c r="BA138">
        <v>137</v>
      </c>
      <c r="BB138">
        <v>1.79</v>
      </c>
      <c r="BC138" t="s">
        <v>1478</v>
      </c>
      <c r="BD138" t="s">
        <v>1086</v>
      </c>
      <c r="BH138" t="s">
        <v>1601</v>
      </c>
      <c r="BJ138">
        <v>0</v>
      </c>
      <c r="BK138" t="s">
        <v>1624</v>
      </c>
      <c r="BL138" t="s">
        <v>1520</v>
      </c>
      <c r="BM138">
        <v>0</v>
      </c>
      <c r="BN138">
        <v>0</v>
      </c>
      <c r="BO138">
        <v>1</v>
      </c>
      <c r="BU138" t="s">
        <v>1624</v>
      </c>
    </row>
    <row r="139" spans="1:73" x14ac:dyDescent="0.25">
      <c r="A139" t="s">
        <v>13</v>
      </c>
      <c r="B139" t="s">
        <v>313</v>
      </c>
      <c r="C139" t="s">
        <v>314</v>
      </c>
      <c r="D139">
        <v>5400.4</v>
      </c>
      <c r="E139">
        <v>4</v>
      </c>
      <c r="F139">
        <v>11000</v>
      </c>
      <c r="G139">
        <v>50</v>
      </c>
      <c r="H139">
        <v>0</v>
      </c>
      <c r="I139" t="s">
        <v>16</v>
      </c>
      <c r="J139">
        <v>72</v>
      </c>
      <c r="K139">
        <v>82</v>
      </c>
      <c r="L139">
        <v>0</v>
      </c>
      <c r="M139">
        <v>4.5</v>
      </c>
      <c r="N139">
        <v>5</v>
      </c>
      <c r="O139">
        <v>2.2999999999999998</v>
      </c>
      <c r="P139" t="s">
        <v>315</v>
      </c>
      <c r="BA139">
        <v>138</v>
      </c>
      <c r="BB139">
        <v>4.0000000000000001E-3</v>
      </c>
      <c r="BC139" t="s">
        <v>1479</v>
      </c>
      <c r="BD139" t="s">
        <v>1087</v>
      </c>
      <c r="BH139" t="s">
        <v>1601</v>
      </c>
      <c r="BK139" t="s">
        <v>1625</v>
      </c>
      <c r="BL139" t="s">
        <v>1520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316</v>
      </c>
      <c r="C140" t="s">
        <v>317</v>
      </c>
      <c r="D140">
        <v>2465</v>
      </c>
      <c r="E140">
        <v>2</v>
      </c>
      <c r="F140">
        <v>6600</v>
      </c>
      <c r="G140">
        <v>50</v>
      </c>
      <c r="H140">
        <v>0</v>
      </c>
      <c r="I140" t="s">
        <v>16</v>
      </c>
      <c r="J140">
        <v>54</v>
      </c>
      <c r="K140">
        <v>46</v>
      </c>
      <c r="L140">
        <v>0</v>
      </c>
      <c r="M140">
        <v>10</v>
      </c>
      <c r="N140">
        <v>9</v>
      </c>
      <c r="O140">
        <v>1.78</v>
      </c>
      <c r="P140" t="s">
        <v>318</v>
      </c>
      <c r="BA140">
        <v>139</v>
      </c>
      <c r="BB140">
        <v>15</v>
      </c>
      <c r="BC140" t="s">
        <v>1471</v>
      </c>
      <c r="BD140" t="s">
        <v>1088</v>
      </c>
      <c r="BH140" t="s">
        <v>1601</v>
      </c>
      <c r="BJ140">
        <v>0</v>
      </c>
      <c r="BK140" t="s">
        <v>1626</v>
      </c>
      <c r="BL140" t="s">
        <v>1520</v>
      </c>
      <c r="BM140">
        <v>0</v>
      </c>
      <c r="BN140">
        <v>0</v>
      </c>
      <c r="BO140">
        <v>1</v>
      </c>
      <c r="BU140" t="s">
        <v>1626</v>
      </c>
    </row>
    <row r="141" spans="1:73" x14ac:dyDescent="0.25">
      <c r="A141" t="s">
        <v>13</v>
      </c>
      <c r="B141" t="s">
        <v>319</v>
      </c>
      <c r="C141" t="s">
        <v>320</v>
      </c>
      <c r="D141">
        <v>840</v>
      </c>
      <c r="E141">
        <v>2</v>
      </c>
      <c r="F141">
        <v>3300</v>
      </c>
      <c r="G141">
        <v>50</v>
      </c>
      <c r="H141">
        <v>0</v>
      </c>
      <c r="I141" t="s">
        <v>16</v>
      </c>
      <c r="J141">
        <v>54</v>
      </c>
      <c r="K141">
        <v>46</v>
      </c>
      <c r="L141">
        <v>0</v>
      </c>
      <c r="M141">
        <v>4.5</v>
      </c>
      <c r="N141">
        <v>10</v>
      </c>
      <c r="O141">
        <v>1.78</v>
      </c>
      <c r="P141" t="s">
        <v>321</v>
      </c>
      <c r="BA141">
        <v>140</v>
      </c>
      <c r="BB141">
        <v>45</v>
      </c>
      <c r="BC141" t="s">
        <v>1471</v>
      </c>
      <c r="BD141" t="s">
        <v>1089</v>
      </c>
      <c r="BH141" t="s">
        <v>1601</v>
      </c>
      <c r="BJ141">
        <v>0</v>
      </c>
      <c r="BK141" t="s">
        <v>1627</v>
      </c>
      <c r="BL141" t="s">
        <v>1520</v>
      </c>
      <c r="BM141">
        <v>0</v>
      </c>
      <c r="BN141">
        <v>0</v>
      </c>
      <c r="BO141">
        <v>1</v>
      </c>
      <c r="BU141" t="s">
        <v>1627</v>
      </c>
    </row>
    <row r="142" spans="1:73" x14ac:dyDescent="0.25">
      <c r="A142" t="s">
        <v>13</v>
      </c>
      <c r="B142" t="s">
        <v>322</v>
      </c>
      <c r="C142" t="s">
        <v>323</v>
      </c>
      <c r="D142">
        <v>4200</v>
      </c>
      <c r="E142">
        <v>4</v>
      </c>
      <c r="F142">
        <v>3300</v>
      </c>
      <c r="G142">
        <v>50</v>
      </c>
      <c r="H142">
        <v>0</v>
      </c>
      <c r="I142" t="s">
        <v>16</v>
      </c>
      <c r="J142">
        <v>60</v>
      </c>
      <c r="K142">
        <v>68</v>
      </c>
      <c r="L142">
        <v>0</v>
      </c>
      <c r="M142">
        <v>7</v>
      </c>
      <c r="N142">
        <v>6.5</v>
      </c>
      <c r="O142">
        <v>1.78</v>
      </c>
      <c r="P142" t="s">
        <v>324</v>
      </c>
      <c r="BA142">
        <v>141</v>
      </c>
      <c r="BB142">
        <v>280</v>
      </c>
      <c r="BC142" t="s">
        <v>1471</v>
      </c>
      <c r="BD142" t="s">
        <v>1090</v>
      </c>
      <c r="BH142" t="s">
        <v>1601</v>
      </c>
      <c r="BJ142">
        <v>0</v>
      </c>
      <c r="BK142" t="s">
        <v>1628</v>
      </c>
      <c r="BL142" t="s">
        <v>1520</v>
      </c>
      <c r="BM142">
        <v>0</v>
      </c>
      <c r="BN142">
        <v>0</v>
      </c>
      <c r="BO142">
        <v>1</v>
      </c>
      <c r="BU142" t="s">
        <v>1628</v>
      </c>
    </row>
    <row r="143" spans="1:73" x14ac:dyDescent="0.25">
      <c r="A143" t="s">
        <v>13</v>
      </c>
      <c r="B143" t="s">
        <v>325</v>
      </c>
      <c r="C143" t="s">
        <v>326</v>
      </c>
      <c r="D143">
        <v>683</v>
      </c>
      <c r="E143">
        <v>6</v>
      </c>
      <c r="F143">
        <v>3300</v>
      </c>
      <c r="G143">
        <v>50</v>
      </c>
      <c r="H143">
        <v>0</v>
      </c>
      <c r="I143" t="s">
        <v>16</v>
      </c>
      <c r="J143">
        <v>72</v>
      </c>
      <c r="K143">
        <v>58</v>
      </c>
      <c r="L143">
        <v>0</v>
      </c>
      <c r="M143">
        <v>5</v>
      </c>
      <c r="N143">
        <v>0.5</v>
      </c>
      <c r="O143">
        <v>12.5</v>
      </c>
      <c r="P143" t="s">
        <v>327</v>
      </c>
      <c r="BA143">
        <v>142</v>
      </c>
      <c r="BB143">
        <v>0</v>
      </c>
      <c r="BC143" t="s">
        <v>1478</v>
      </c>
      <c r="BD143" t="s">
        <v>1091</v>
      </c>
      <c r="BH143" t="s">
        <v>1601</v>
      </c>
      <c r="BJ143">
        <v>0</v>
      </c>
      <c r="BK143" t="s">
        <v>1629</v>
      </c>
      <c r="BL143" t="s">
        <v>1520</v>
      </c>
      <c r="BM143">
        <v>0</v>
      </c>
      <c r="BN143">
        <v>0</v>
      </c>
      <c r="BO143">
        <v>1</v>
      </c>
      <c r="BU143" t="s">
        <v>1629</v>
      </c>
    </row>
    <row r="144" spans="1:73" x14ac:dyDescent="0.25">
      <c r="A144" t="s">
        <v>13</v>
      </c>
      <c r="B144" t="s">
        <v>328</v>
      </c>
      <c r="C144" t="s">
        <v>329</v>
      </c>
      <c r="D144">
        <v>335</v>
      </c>
      <c r="E144">
        <v>4</v>
      </c>
      <c r="F144">
        <v>6600</v>
      </c>
      <c r="G144">
        <v>50</v>
      </c>
      <c r="H144">
        <v>0</v>
      </c>
      <c r="I144" t="s">
        <v>16</v>
      </c>
      <c r="J144">
        <v>60</v>
      </c>
      <c r="K144">
        <v>50</v>
      </c>
      <c r="L144">
        <v>0</v>
      </c>
      <c r="M144">
        <v>5</v>
      </c>
      <c r="N144">
        <v>3.5</v>
      </c>
      <c r="O144">
        <v>1.78</v>
      </c>
      <c r="P144" t="s">
        <v>330</v>
      </c>
      <c r="BA144">
        <v>143</v>
      </c>
      <c r="BB144">
        <v>0</v>
      </c>
      <c r="BC144" t="s">
        <v>1479</v>
      </c>
      <c r="BD144" t="s">
        <v>1092</v>
      </c>
      <c r="BH144" t="s">
        <v>1601</v>
      </c>
      <c r="BK144" t="s">
        <v>1630</v>
      </c>
      <c r="BL144" t="s">
        <v>1520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331</v>
      </c>
      <c r="C145" t="s">
        <v>92</v>
      </c>
      <c r="D145">
        <v>510</v>
      </c>
      <c r="E145">
        <v>2</v>
      </c>
      <c r="F145">
        <v>3300</v>
      </c>
      <c r="G145">
        <v>50</v>
      </c>
      <c r="H145">
        <v>0</v>
      </c>
      <c r="I145" t="s">
        <v>16</v>
      </c>
      <c r="J145">
        <v>48</v>
      </c>
      <c r="K145">
        <v>40</v>
      </c>
      <c r="L145">
        <v>0</v>
      </c>
      <c r="M145">
        <v>3</v>
      </c>
      <c r="N145">
        <v>7</v>
      </c>
      <c r="O145">
        <v>1.79</v>
      </c>
      <c r="P145" t="s">
        <v>332</v>
      </c>
      <c r="BA145">
        <v>144</v>
      </c>
      <c r="BB145">
        <v>0</v>
      </c>
      <c r="BC145" t="s">
        <v>1471</v>
      </c>
      <c r="BD145" t="s">
        <v>1093</v>
      </c>
      <c r="BH145" t="s">
        <v>1601</v>
      </c>
      <c r="BK145" t="s">
        <v>1631</v>
      </c>
      <c r="BL145" t="s">
        <v>1520</v>
      </c>
      <c r="BM145">
        <v>0</v>
      </c>
      <c r="BN145">
        <v>0</v>
      </c>
      <c r="BO145">
        <v>1</v>
      </c>
      <c r="BU145" t="s">
        <v>1631</v>
      </c>
    </row>
    <row r="146" spans="1:73" x14ac:dyDescent="0.25">
      <c r="A146" t="s">
        <v>13</v>
      </c>
      <c r="B146" t="s">
        <v>333</v>
      </c>
      <c r="C146" t="s">
        <v>92</v>
      </c>
      <c r="D146">
        <v>450</v>
      </c>
      <c r="E146">
        <v>2</v>
      </c>
      <c r="F146">
        <v>6600</v>
      </c>
      <c r="G146">
        <v>50</v>
      </c>
      <c r="H146">
        <v>0</v>
      </c>
      <c r="I146" t="s">
        <v>16</v>
      </c>
      <c r="J146">
        <v>48</v>
      </c>
      <c r="K146">
        <v>40</v>
      </c>
      <c r="L146">
        <v>0</v>
      </c>
      <c r="M146">
        <v>4</v>
      </c>
      <c r="N146">
        <v>6.5</v>
      </c>
      <c r="O146">
        <v>1.79</v>
      </c>
      <c r="P146" t="s">
        <v>334</v>
      </c>
      <c r="BA146">
        <v>145</v>
      </c>
      <c r="BB146">
        <v>0</v>
      </c>
      <c r="BC146" t="s">
        <v>1471</v>
      </c>
      <c r="BD146" t="s">
        <v>1094</v>
      </c>
      <c r="BH146" t="s">
        <v>1601</v>
      </c>
      <c r="BK146" t="s">
        <v>1632</v>
      </c>
      <c r="BL146" t="s">
        <v>1520</v>
      </c>
      <c r="BM146">
        <v>0</v>
      </c>
      <c r="BN146">
        <v>0</v>
      </c>
      <c r="BO146">
        <v>1</v>
      </c>
      <c r="BU146" t="s">
        <v>1632</v>
      </c>
    </row>
    <row r="147" spans="1:73" x14ac:dyDescent="0.25">
      <c r="A147" t="s">
        <v>13</v>
      </c>
      <c r="B147" t="s">
        <v>335</v>
      </c>
      <c r="C147" t="s">
        <v>336</v>
      </c>
      <c r="D147">
        <v>550</v>
      </c>
      <c r="E147">
        <v>8</v>
      </c>
      <c r="F147">
        <v>525</v>
      </c>
      <c r="G147">
        <v>50</v>
      </c>
      <c r="H147">
        <v>0</v>
      </c>
      <c r="I147" t="s">
        <v>16</v>
      </c>
      <c r="J147">
        <v>96</v>
      </c>
      <c r="K147">
        <v>74</v>
      </c>
      <c r="L147">
        <v>0</v>
      </c>
      <c r="M147">
        <v>3.5</v>
      </c>
      <c r="N147">
        <v>4</v>
      </c>
      <c r="O147">
        <v>1.79</v>
      </c>
      <c r="P147" t="s">
        <v>337</v>
      </c>
      <c r="BA147">
        <v>146</v>
      </c>
      <c r="BB147">
        <v>0</v>
      </c>
      <c r="BC147" t="s">
        <v>1471</v>
      </c>
      <c r="BD147" t="s">
        <v>1095</v>
      </c>
      <c r="BH147" t="s">
        <v>1601</v>
      </c>
      <c r="BK147" t="s">
        <v>1633</v>
      </c>
      <c r="BL147" t="s">
        <v>1520</v>
      </c>
      <c r="BM147">
        <v>0</v>
      </c>
      <c r="BN147">
        <v>0</v>
      </c>
      <c r="BO147">
        <v>1</v>
      </c>
      <c r="BU147" t="s">
        <v>1633</v>
      </c>
    </row>
    <row r="148" spans="1:73" x14ac:dyDescent="0.25">
      <c r="A148" t="s">
        <v>13</v>
      </c>
      <c r="B148" t="s">
        <v>338</v>
      </c>
      <c r="C148" t="s">
        <v>89</v>
      </c>
      <c r="D148">
        <v>1020</v>
      </c>
      <c r="E148">
        <v>4</v>
      </c>
      <c r="F148">
        <v>3300</v>
      </c>
      <c r="G148">
        <v>50</v>
      </c>
      <c r="H148">
        <v>0</v>
      </c>
      <c r="I148" t="s">
        <v>16</v>
      </c>
      <c r="J148">
        <v>48</v>
      </c>
      <c r="K148">
        <v>38</v>
      </c>
      <c r="L148">
        <v>0</v>
      </c>
      <c r="M148">
        <v>4</v>
      </c>
      <c r="N148">
        <v>5.7</v>
      </c>
      <c r="O148">
        <v>1.79</v>
      </c>
      <c r="P148" t="s">
        <v>339</v>
      </c>
      <c r="BA148">
        <v>147</v>
      </c>
      <c r="BB148">
        <v>36</v>
      </c>
      <c r="BD148" t="s">
        <v>1096</v>
      </c>
      <c r="BH148" t="s">
        <v>1601</v>
      </c>
      <c r="BK148" t="s">
        <v>1634</v>
      </c>
      <c r="BL148" t="s">
        <v>1517</v>
      </c>
      <c r="BM148">
        <v>0</v>
      </c>
      <c r="BN148">
        <v>1</v>
      </c>
      <c r="BO148">
        <v>0</v>
      </c>
      <c r="BS148" t="s">
        <v>1634</v>
      </c>
    </row>
    <row r="149" spans="1:73" x14ac:dyDescent="0.25">
      <c r="A149" t="s">
        <v>13</v>
      </c>
      <c r="B149" t="s">
        <v>340</v>
      </c>
      <c r="C149" t="s">
        <v>49</v>
      </c>
      <c r="D149">
        <v>350</v>
      </c>
      <c r="E149">
        <v>2</v>
      </c>
      <c r="F149">
        <v>6600</v>
      </c>
      <c r="G149">
        <v>50</v>
      </c>
      <c r="H149">
        <v>0</v>
      </c>
      <c r="I149" t="s">
        <v>16</v>
      </c>
      <c r="J149">
        <v>48</v>
      </c>
      <c r="K149">
        <v>40</v>
      </c>
      <c r="L149">
        <v>0</v>
      </c>
      <c r="M149">
        <v>3</v>
      </c>
      <c r="N149">
        <v>6</v>
      </c>
      <c r="O149">
        <v>1.79</v>
      </c>
      <c r="P149" t="s">
        <v>341</v>
      </c>
      <c r="BA149">
        <v>148</v>
      </c>
      <c r="BB149">
        <v>11</v>
      </c>
      <c r="BC149" t="s">
        <v>1471</v>
      </c>
      <c r="BD149" t="s">
        <v>1097</v>
      </c>
      <c r="BH149" t="s">
        <v>1601</v>
      </c>
      <c r="BK149" t="s">
        <v>1635</v>
      </c>
      <c r="BL149" t="s">
        <v>1520</v>
      </c>
      <c r="BM149">
        <v>0</v>
      </c>
      <c r="BN149">
        <v>0</v>
      </c>
      <c r="BO149">
        <v>1</v>
      </c>
      <c r="BU149" t="s">
        <v>1635</v>
      </c>
    </row>
    <row r="150" spans="1:73" x14ac:dyDescent="0.25">
      <c r="A150" t="s">
        <v>13</v>
      </c>
      <c r="B150" t="s">
        <v>342</v>
      </c>
      <c r="C150" t="s">
        <v>44</v>
      </c>
      <c r="D150">
        <v>450</v>
      </c>
      <c r="E150">
        <v>2</v>
      </c>
      <c r="F150">
        <v>3300</v>
      </c>
      <c r="G150">
        <v>50</v>
      </c>
      <c r="H150">
        <v>0</v>
      </c>
      <c r="I150" t="s">
        <v>16</v>
      </c>
      <c r="J150">
        <v>48</v>
      </c>
      <c r="K150">
        <v>40</v>
      </c>
      <c r="L150">
        <v>0</v>
      </c>
      <c r="M150">
        <v>3</v>
      </c>
      <c r="N150">
        <v>6</v>
      </c>
      <c r="O150">
        <v>1.79</v>
      </c>
      <c r="P150" t="s">
        <v>343</v>
      </c>
      <c r="BA150">
        <v>149</v>
      </c>
      <c r="BB150">
        <v>7</v>
      </c>
      <c r="BC150" t="s">
        <v>1471</v>
      </c>
      <c r="BD150" t="s">
        <v>1098</v>
      </c>
      <c r="BH150" t="s">
        <v>1601</v>
      </c>
      <c r="BK150" t="s">
        <v>1636</v>
      </c>
      <c r="BL150" t="s">
        <v>1520</v>
      </c>
      <c r="BM150">
        <v>0</v>
      </c>
      <c r="BN150">
        <v>0</v>
      </c>
      <c r="BO150">
        <v>1</v>
      </c>
      <c r="BU150" t="s">
        <v>1636</v>
      </c>
    </row>
    <row r="151" spans="1:73" x14ac:dyDescent="0.25">
      <c r="A151" t="s">
        <v>13</v>
      </c>
      <c r="B151" t="s">
        <v>344</v>
      </c>
      <c r="C151" t="s">
        <v>336</v>
      </c>
      <c r="D151">
        <v>325</v>
      </c>
      <c r="E151">
        <v>6</v>
      </c>
      <c r="F151">
        <v>11000</v>
      </c>
      <c r="G151">
        <v>50</v>
      </c>
      <c r="H151">
        <v>0</v>
      </c>
      <c r="I151" t="s">
        <v>16</v>
      </c>
      <c r="J151">
        <v>72</v>
      </c>
      <c r="K151">
        <v>54</v>
      </c>
      <c r="L151">
        <v>1.2396</v>
      </c>
      <c r="M151">
        <v>3</v>
      </c>
      <c r="N151">
        <v>2</v>
      </c>
      <c r="O151">
        <v>1.79</v>
      </c>
      <c r="P151" t="s">
        <v>345</v>
      </c>
      <c r="BA151">
        <v>150</v>
      </c>
      <c r="BB151">
        <v>28</v>
      </c>
      <c r="BC151" t="s">
        <v>1471</v>
      </c>
      <c r="BD151" t="s">
        <v>1099</v>
      </c>
      <c r="BH151" t="s">
        <v>1601</v>
      </c>
      <c r="BK151" t="s">
        <v>1637</v>
      </c>
      <c r="BL151" t="s">
        <v>1520</v>
      </c>
      <c r="BM151">
        <v>0</v>
      </c>
      <c r="BN151">
        <v>0</v>
      </c>
      <c r="BO151">
        <v>1</v>
      </c>
      <c r="BU151" t="s">
        <v>1637</v>
      </c>
    </row>
    <row r="152" spans="1:73" x14ac:dyDescent="0.25">
      <c r="A152" t="s">
        <v>13</v>
      </c>
      <c r="B152" t="s">
        <v>346</v>
      </c>
      <c r="C152" t="s">
        <v>64</v>
      </c>
      <c r="D152">
        <v>560</v>
      </c>
      <c r="E152">
        <v>6</v>
      </c>
      <c r="F152">
        <v>3300</v>
      </c>
      <c r="G152">
        <v>50</v>
      </c>
      <c r="H152">
        <v>0</v>
      </c>
      <c r="I152" t="s">
        <v>16</v>
      </c>
      <c r="J152">
        <v>54</v>
      </c>
      <c r="K152">
        <v>42</v>
      </c>
      <c r="L152">
        <v>1.26</v>
      </c>
      <c r="M152">
        <v>4</v>
      </c>
      <c r="N152">
        <v>2.5</v>
      </c>
      <c r="O152">
        <v>1.79</v>
      </c>
      <c r="P152" t="s">
        <v>347</v>
      </c>
      <c r="BA152">
        <v>151</v>
      </c>
      <c r="BB152">
        <v>208</v>
      </c>
      <c r="BC152" t="s">
        <v>1471</v>
      </c>
      <c r="BD152" t="s">
        <v>1100</v>
      </c>
      <c r="BH152" t="s">
        <v>1601</v>
      </c>
      <c r="BK152" t="s">
        <v>1638</v>
      </c>
      <c r="BL152" t="s">
        <v>1520</v>
      </c>
      <c r="BM152">
        <v>0</v>
      </c>
      <c r="BN152">
        <v>0</v>
      </c>
      <c r="BO152">
        <v>1</v>
      </c>
      <c r="BU152" t="s">
        <v>1638</v>
      </c>
    </row>
    <row r="153" spans="1:73" x14ac:dyDescent="0.25">
      <c r="A153" t="s">
        <v>13</v>
      </c>
      <c r="B153" t="s">
        <v>348</v>
      </c>
      <c r="C153" t="s">
        <v>349</v>
      </c>
      <c r="D153">
        <v>480</v>
      </c>
      <c r="E153">
        <v>2</v>
      </c>
      <c r="F153">
        <v>690</v>
      </c>
      <c r="G153">
        <v>50</v>
      </c>
      <c r="H153">
        <v>0</v>
      </c>
      <c r="I153" t="s">
        <v>16</v>
      </c>
      <c r="J153">
        <v>60</v>
      </c>
      <c r="K153">
        <v>48</v>
      </c>
      <c r="L153">
        <v>0</v>
      </c>
      <c r="M153">
        <v>4.5</v>
      </c>
      <c r="N153">
        <v>8</v>
      </c>
      <c r="O153">
        <v>1.79</v>
      </c>
      <c r="P153" t="s">
        <v>350</v>
      </c>
      <c r="BA153">
        <v>152</v>
      </c>
      <c r="BB153">
        <v>0</v>
      </c>
      <c r="BD153" t="s">
        <v>1204</v>
      </c>
      <c r="BG153" t="s">
        <v>1600</v>
      </c>
      <c r="BJ153">
        <v>0</v>
      </c>
      <c r="BK153" t="s">
        <v>1639</v>
      </c>
      <c r="BL153" t="s">
        <v>1513</v>
      </c>
      <c r="BM153">
        <v>1</v>
      </c>
      <c r="BN153">
        <v>0</v>
      </c>
      <c r="BO153">
        <v>0</v>
      </c>
      <c r="BQ153" t="s">
        <v>1639</v>
      </c>
    </row>
    <row r="154" spans="1:73" x14ac:dyDescent="0.25">
      <c r="A154" t="s">
        <v>13</v>
      </c>
      <c r="B154" t="s">
        <v>351</v>
      </c>
      <c r="C154" t="s">
        <v>30</v>
      </c>
      <c r="D154">
        <v>320</v>
      </c>
      <c r="E154">
        <v>4</v>
      </c>
      <c r="F154">
        <v>6600</v>
      </c>
      <c r="G154">
        <v>60</v>
      </c>
      <c r="H154">
        <v>0</v>
      </c>
      <c r="I154" t="s">
        <v>16</v>
      </c>
      <c r="J154">
        <v>48</v>
      </c>
      <c r="K154">
        <v>36</v>
      </c>
      <c r="L154">
        <v>1.0601</v>
      </c>
      <c r="M154">
        <v>3</v>
      </c>
      <c r="N154">
        <v>0.5</v>
      </c>
      <c r="O154">
        <v>1.79</v>
      </c>
      <c r="P154" t="s">
        <v>352</v>
      </c>
      <c r="BA154">
        <v>153</v>
      </c>
      <c r="BB154">
        <v>0</v>
      </c>
      <c r="BD154" t="s">
        <v>1101</v>
      </c>
      <c r="BG154" t="s">
        <v>1600</v>
      </c>
      <c r="BJ154">
        <v>0</v>
      </c>
      <c r="BK154" t="s">
        <v>1640</v>
      </c>
      <c r="BL154" t="s">
        <v>1513</v>
      </c>
      <c r="BM154">
        <v>1</v>
      </c>
      <c r="BN154">
        <v>0</v>
      </c>
      <c r="BO154">
        <v>0</v>
      </c>
      <c r="BQ154" t="s">
        <v>1640</v>
      </c>
    </row>
    <row r="155" spans="1:73" x14ac:dyDescent="0.25">
      <c r="A155" t="s">
        <v>13</v>
      </c>
      <c r="B155" t="s">
        <v>353</v>
      </c>
      <c r="C155" t="s">
        <v>80</v>
      </c>
      <c r="D155">
        <v>510</v>
      </c>
      <c r="E155">
        <v>2</v>
      </c>
      <c r="F155">
        <v>6600</v>
      </c>
      <c r="G155">
        <v>50</v>
      </c>
      <c r="H155">
        <v>0</v>
      </c>
      <c r="I155" t="s">
        <v>16</v>
      </c>
      <c r="J155">
        <v>48</v>
      </c>
      <c r="K155">
        <v>40</v>
      </c>
      <c r="L155">
        <v>0</v>
      </c>
      <c r="M155">
        <v>4.5</v>
      </c>
      <c r="N155">
        <v>6</v>
      </c>
      <c r="O155">
        <v>1.79</v>
      </c>
      <c r="P155" t="s">
        <v>354</v>
      </c>
      <c r="BA155">
        <v>154</v>
      </c>
      <c r="BB155">
        <v>0</v>
      </c>
      <c r="BD155" t="s">
        <v>1102</v>
      </c>
      <c r="BG155" t="s">
        <v>1600</v>
      </c>
      <c r="BJ155">
        <v>0</v>
      </c>
      <c r="BK155" t="s">
        <v>1641</v>
      </c>
      <c r="BL155" t="s">
        <v>1517</v>
      </c>
      <c r="BM155">
        <v>0</v>
      </c>
      <c r="BN155">
        <v>1</v>
      </c>
      <c r="BO155">
        <v>0</v>
      </c>
      <c r="BS155" t="s">
        <v>1641</v>
      </c>
    </row>
    <row r="156" spans="1:73" x14ac:dyDescent="0.25">
      <c r="A156" t="s">
        <v>13</v>
      </c>
      <c r="B156" t="s">
        <v>355</v>
      </c>
      <c r="C156" t="s">
        <v>299</v>
      </c>
      <c r="D156">
        <v>550</v>
      </c>
      <c r="E156">
        <v>8</v>
      </c>
      <c r="F156">
        <v>415</v>
      </c>
      <c r="G156">
        <v>50</v>
      </c>
      <c r="H156">
        <v>0</v>
      </c>
      <c r="I156" t="s">
        <v>16</v>
      </c>
      <c r="J156">
        <v>96</v>
      </c>
      <c r="K156">
        <v>74</v>
      </c>
      <c r="L156">
        <v>0</v>
      </c>
      <c r="M156">
        <v>3</v>
      </c>
      <c r="N156">
        <v>3</v>
      </c>
      <c r="O156">
        <v>1.79</v>
      </c>
      <c r="P156" t="s">
        <v>356</v>
      </c>
      <c r="BA156">
        <v>155</v>
      </c>
      <c r="BB156">
        <v>0</v>
      </c>
      <c r="BD156" t="s">
        <v>1103</v>
      </c>
      <c r="BG156" t="s">
        <v>1600</v>
      </c>
      <c r="BJ156">
        <v>0</v>
      </c>
      <c r="BK156" t="s">
        <v>1642</v>
      </c>
      <c r="BL156" t="s">
        <v>1517</v>
      </c>
      <c r="BM156">
        <v>0</v>
      </c>
      <c r="BN156">
        <v>1</v>
      </c>
      <c r="BO156">
        <v>0</v>
      </c>
      <c r="BS156" t="s">
        <v>1642</v>
      </c>
    </row>
    <row r="157" spans="1:73" x14ac:dyDescent="0.25">
      <c r="A157" t="s">
        <v>21</v>
      </c>
      <c r="B157" t="s">
        <v>357</v>
      </c>
      <c r="C157" t="s">
        <v>110</v>
      </c>
      <c r="D157">
        <v>450</v>
      </c>
      <c r="E157">
        <v>4</v>
      </c>
      <c r="F157">
        <v>3300</v>
      </c>
      <c r="G157">
        <v>50</v>
      </c>
      <c r="H157">
        <v>0</v>
      </c>
      <c r="I157" t="s">
        <v>16</v>
      </c>
      <c r="J157">
        <v>48</v>
      </c>
      <c r="K157">
        <v>38</v>
      </c>
      <c r="L157">
        <v>0</v>
      </c>
      <c r="M157">
        <v>4</v>
      </c>
      <c r="N157">
        <v>2.5</v>
      </c>
      <c r="O157">
        <v>1.79</v>
      </c>
      <c r="P157" t="s">
        <v>358</v>
      </c>
      <c r="BA157">
        <v>156</v>
      </c>
      <c r="BB157">
        <v>0</v>
      </c>
      <c r="BD157" t="s">
        <v>1104</v>
      </c>
      <c r="BG157" t="s">
        <v>1600</v>
      </c>
      <c r="BJ157">
        <v>0</v>
      </c>
      <c r="BK157" t="s">
        <v>1643</v>
      </c>
      <c r="BL157" t="s">
        <v>1517</v>
      </c>
      <c r="BM157">
        <v>0</v>
      </c>
      <c r="BN157">
        <v>1</v>
      </c>
      <c r="BO157">
        <v>0</v>
      </c>
      <c r="BS157" t="s">
        <v>1643</v>
      </c>
    </row>
    <row r="158" spans="1:73" x14ac:dyDescent="0.25">
      <c r="A158" t="s">
        <v>13</v>
      </c>
      <c r="B158" t="s">
        <v>359</v>
      </c>
      <c r="C158" t="s">
        <v>360</v>
      </c>
      <c r="D158">
        <v>400</v>
      </c>
      <c r="E158">
        <v>6</v>
      </c>
      <c r="F158">
        <v>11000</v>
      </c>
      <c r="G158">
        <v>50</v>
      </c>
      <c r="H158">
        <v>0</v>
      </c>
      <c r="I158" t="s">
        <v>16</v>
      </c>
      <c r="J158">
        <v>72</v>
      </c>
      <c r="K158">
        <v>54</v>
      </c>
      <c r="L158">
        <v>1.2396</v>
      </c>
      <c r="M158">
        <v>3</v>
      </c>
      <c r="N158">
        <v>2</v>
      </c>
      <c r="O158">
        <v>1.79</v>
      </c>
      <c r="P158" t="s">
        <v>361</v>
      </c>
      <c r="BA158">
        <v>157</v>
      </c>
      <c r="BB158">
        <v>0</v>
      </c>
      <c r="BD158" t="s">
        <v>1105</v>
      </c>
      <c r="BG158" t="s">
        <v>1600</v>
      </c>
      <c r="BJ158">
        <v>0</v>
      </c>
      <c r="BK158" t="s">
        <v>1644</v>
      </c>
      <c r="BL158" t="s">
        <v>1520</v>
      </c>
      <c r="BM158">
        <v>0</v>
      </c>
      <c r="BN158">
        <v>0</v>
      </c>
      <c r="BO158">
        <v>1</v>
      </c>
      <c r="BU158" t="s">
        <v>1644</v>
      </c>
    </row>
    <row r="159" spans="1:73" x14ac:dyDescent="0.25">
      <c r="A159" t="s">
        <v>13</v>
      </c>
      <c r="B159" t="s">
        <v>362</v>
      </c>
      <c r="C159" t="s">
        <v>136</v>
      </c>
      <c r="D159">
        <v>550</v>
      </c>
      <c r="E159">
        <v>8</v>
      </c>
      <c r="F159">
        <v>6600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4</v>
      </c>
      <c r="N159">
        <v>1</v>
      </c>
      <c r="O159">
        <v>1.79</v>
      </c>
      <c r="P159" t="s">
        <v>363</v>
      </c>
      <c r="BA159">
        <v>158</v>
      </c>
      <c r="BB159">
        <v>0</v>
      </c>
      <c r="BD159" t="s">
        <v>1106</v>
      </c>
      <c r="BG159" t="s">
        <v>1600</v>
      </c>
      <c r="BJ159">
        <v>0</v>
      </c>
      <c r="BK159" t="s">
        <v>1645</v>
      </c>
      <c r="BL159" t="s">
        <v>1520</v>
      </c>
      <c r="BM159">
        <v>0</v>
      </c>
      <c r="BN159">
        <v>0</v>
      </c>
      <c r="BO159">
        <v>1</v>
      </c>
      <c r="BU159" t="s">
        <v>1645</v>
      </c>
    </row>
    <row r="160" spans="1:73" x14ac:dyDescent="0.25">
      <c r="A160" t="s">
        <v>13</v>
      </c>
      <c r="B160" t="s">
        <v>362</v>
      </c>
      <c r="C160" t="s">
        <v>360</v>
      </c>
      <c r="D160">
        <v>660</v>
      </c>
      <c r="E160">
        <v>8</v>
      </c>
      <c r="F160">
        <v>3300</v>
      </c>
      <c r="G160">
        <v>50</v>
      </c>
      <c r="H160">
        <v>0</v>
      </c>
      <c r="I160" t="s">
        <v>16</v>
      </c>
      <c r="J160">
        <v>72</v>
      </c>
      <c r="K160">
        <v>88</v>
      </c>
      <c r="L160">
        <v>0</v>
      </c>
      <c r="M160">
        <v>4</v>
      </c>
      <c r="N160">
        <v>3</v>
      </c>
      <c r="O160">
        <v>1.79</v>
      </c>
      <c r="P160" t="s">
        <v>364</v>
      </c>
      <c r="BA160">
        <v>159</v>
      </c>
      <c r="BB160">
        <v>0</v>
      </c>
      <c r="BC160" t="s">
        <v>1471</v>
      </c>
      <c r="BD160" t="s">
        <v>1107</v>
      </c>
      <c r="BG160" t="s">
        <v>1600</v>
      </c>
      <c r="BJ160">
        <v>0</v>
      </c>
      <c r="BK160" t="s">
        <v>1646</v>
      </c>
      <c r="BL160" t="s">
        <v>1520</v>
      </c>
      <c r="BM160">
        <v>0</v>
      </c>
      <c r="BN160">
        <v>0</v>
      </c>
      <c r="BO160">
        <v>1</v>
      </c>
      <c r="BU160" t="s">
        <v>1646</v>
      </c>
    </row>
    <row r="161" spans="1:73" x14ac:dyDescent="0.25">
      <c r="A161" t="s">
        <v>13</v>
      </c>
      <c r="B161" t="s">
        <v>362</v>
      </c>
      <c r="C161" t="s">
        <v>136</v>
      </c>
      <c r="D161">
        <v>550</v>
      </c>
      <c r="E161">
        <v>8</v>
      </c>
      <c r="F161">
        <v>3300</v>
      </c>
      <c r="G161">
        <v>50</v>
      </c>
      <c r="H161">
        <v>0</v>
      </c>
      <c r="I161" t="s">
        <v>16</v>
      </c>
      <c r="J161">
        <v>72</v>
      </c>
      <c r="K161">
        <v>88</v>
      </c>
      <c r="L161">
        <v>0</v>
      </c>
      <c r="M161">
        <v>4</v>
      </c>
      <c r="N161">
        <v>1</v>
      </c>
      <c r="O161">
        <v>1.79</v>
      </c>
      <c r="P161" t="s">
        <v>365</v>
      </c>
      <c r="BA161">
        <v>160</v>
      </c>
      <c r="BB161">
        <v>0</v>
      </c>
      <c r="BC161" t="s">
        <v>1473</v>
      </c>
      <c r="BD161" t="s">
        <v>1108</v>
      </c>
      <c r="BG161" t="s">
        <v>1600</v>
      </c>
      <c r="BJ161">
        <v>0</v>
      </c>
      <c r="BK161" t="s">
        <v>1647</v>
      </c>
      <c r="BL161" t="s">
        <v>1520</v>
      </c>
      <c r="BM161">
        <v>0</v>
      </c>
      <c r="BN161">
        <v>0</v>
      </c>
      <c r="BO161">
        <v>1</v>
      </c>
      <c r="BU161" t="s">
        <v>1647</v>
      </c>
    </row>
    <row r="162" spans="1:73" x14ac:dyDescent="0.25">
      <c r="A162" t="s">
        <v>13</v>
      </c>
      <c r="B162" t="s">
        <v>366</v>
      </c>
      <c r="C162" t="s">
        <v>92</v>
      </c>
      <c r="D162">
        <v>500</v>
      </c>
      <c r="E162">
        <v>2</v>
      </c>
      <c r="F162">
        <v>6600</v>
      </c>
      <c r="G162">
        <v>50</v>
      </c>
      <c r="H162">
        <v>0</v>
      </c>
      <c r="I162" t="s">
        <v>16</v>
      </c>
      <c r="J162">
        <v>48</v>
      </c>
      <c r="K162">
        <v>40</v>
      </c>
      <c r="L162">
        <v>0</v>
      </c>
      <c r="M162">
        <v>4</v>
      </c>
      <c r="N162">
        <v>6.5</v>
      </c>
      <c r="O162">
        <v>1.79</v>
      </c>
      <c r="P162" t="s">
        <v>367</v>
      </c>
      <c r="BA162">
        <v>161</v>
      </c>
      <c r="BB162">
        <v>0</v>
      </c>
      <c r="BD162" t="s">
        <v>1109</v>
      </c>
      <c r="BG162" t="s">
        <v>1600</v>
      </c>
      <c r="BJ162">
        <v>0</v>
      </c>
      <c r="BK162" t="s">
        <v>1648</v>
      </c>
      <c r="BL162" t="s">
        <v>1520</v>
      </c>
      <c r="BM162">
        <v>0</v>
      </c>
      <c r="BN162">
        <v>0</v>
      </c>
      <c r="BO162">
        <v>1</v>
      </c>
      <c r="BU162" t="s">
        <v>1648</v>
      </c>
    </row>
    <row r="163" spans="1:73" x14ac:dyDescent="0.25">
      <c r="A163" t="s">
        <v>13</v>
      </c>
      <c r="B163" t="s">
        <v>368</v>
      </c>
      <c r="C163" t="s">
        <v>89</v>
      </c>
      <c r="D163">
        <v>480</v>
      </c>
      <c r="E163">
        <v>4</v>
      </c>
      <c r="F163">
        <v>11000</v>
      </c>
      <c r="G163">
        <v>50</v>
      </c>
      <c r="H163">
        <v>0</v>
      </c>
      <c r="I163" t="s">
        <v>16</v>
      </c>
      <c r="J163">
        <v>48</v>
      </c>
      <c r="K163">
        <v>38</v>
      </c>
      <c r="L163">
        <v>0</v>
      </c>
      <c r="M163">
        <v>4.5</v>
      </c>
      <c r="N163">
        <v>5.5</v>
      </c>
      <c r="O163">
        <v>1.79</v>
      </c>
      <c r="P163" t="s">
        <v>369</v>
      </c>
      <c r="BA163">
        <v>162</v>
      </c>
      <c r="BB163">
        <v>0</v>
      </c>
      <c r="BC163" t="s">
        <v>1471</v>
      </c>
      <c r="BD163" t="s">
        <v>1110</v>
      </c>
      <c r="BG163" t="s">
        <v>1600</v>
      </c>
      <c r="BJ163">
        <v>0</v>
      </c>
      <c r="BK163" t="s">
        <v>1649</v>
      </c>
      <c r="BL163" t="s">
        <v>1520</v>
      </c>
      <c r="BM163">
        <v>0</v>
      </c>
      <c r="BN163">
        <v>0</v>
      </c>
      <c r="BO163">
        <v>1</v>
      </c>
      <c r="BU163" t="s">
        <v>1649</v>
      </c>
    </row>
    <row r="164" spans="1:73" x14ac:dyDescent="0.25">
      <c r="A164" t="s">
        <v>13</v>
      </c>
      <c r="B164" t="s">
        <v>370</v>
      </c>
      <c r="C164" t="s">
        <v>61</v>
      </c>
      <c r="D164">
        <v>500</v>
      </c>
      <c r="E164">
        <v>6</v>
      </c>
      <c r="F164">
        <v>3300</v>
      </c>
      <c r="G164">
        <v>50</v>
      </c>
      <c r="H164">
        <v>1</v>
      </c>
      <c r="I164" t="s">
        <v>16</v>
      </c>
      <c r="J164">
        <v>54</v>
      </c>
      <c r="K164">
        <v>40</v>
      </c>
      <c r="L164">
        <v>0</v>
      </c>
      <c r="M164">
        <v>4</v>
      </c>
      <c r="N164">
        <v>2.5</v>
      </c>
      <c r="O164">
        <v>1.79</v>
      </c>
      <c r="P164" t="s">
        <v>371</v>
      </c>
      <c r="BA164">
        <v>163</v>
      </c>
      <c r="BB164">
        <v>0</v>
      </c>
      <c r="BC164" t="s">
        <v>1471</v>
      </c>
      <c r="BD164" t="s">
        <v>1111</v>
      </c>
      <c r="BG164" t="s">
        <v>1600</v>
      </c>
      <c r="BJ164">
        <v>0</v>
      </c>
      <c r="BK164" t="s">
        <v>1650</v>
      </c>
      <c r="BL164" t="s">
        <v>1520</v>
      </c>
      <c r="BM164">
        <v>0</v>
      </c>
      <c r="BN164">
        <v>0</v>
      </c>
      <c r="BO164">
        <v>1</v>
      </c>
      <c r="BU164" t="s">
        <v>1650</v>
      </c>
    </row>
    <row r="165" spans="1:73" x14ac:dyDescent="0.25">
      <c r="A165" t="s">
        <v>13</v>
      </c>
      <c r="B165" t="s">
        <v>372</v>
      </c>
      <c r="C165" t="s">
        <v>80</v>
      </c>
      <c r="D165">
        <v>650</v>
      </c>
      <c r="E165">
        <v>2</v>
      </c>
      <c r="F165">
        <v>3300</v>
      </c>
      <c r="G165">
        <v>50</v>
      </c>
      <c r="H165">
        <v>0</v>
      </c>
      <c r="I165" t="s">
        <v>16</v>
      </c>
      <c r="J165">
        <v>48</v>
      </c>
      <c r="K165">
        <v>40</v>
      </c>
      <c r="L165">
        <v>0</v>
      </c>
      <c r="M165">
        <v>4.5</v>
      </c>
      <c r="N165">
        <v>8</v>
      </c>
      <c r="O165">
        <v>1.79</v>
      </c>
      <c r="P165" t="s">
        <v>373</v>
      </c>
      <c r="BA165">
        <v>164</v>
      </c>
      <c r="BB165">
        <v>0</v>
      </c>
      <c r="BD165" t="s">
        <v>1112</v>
      </c>
      <c r="BG165" t="s">
        <v>1600</v>
      </c>
      <c r="BJ165">
        <v>0</v>
      </c>
      <c r="BK165" t="s">
        <v>1651</v>
      </c>
      <c r="BL165" t="s">
        <v>1513</v>
      </c>
      <c r="BM165">
        <v>1</v>
      </c>
      <c r="BN165">
        <v>0</v>
      </c>
      <c r="BO165">
        <v>0</v>
      </c>
      <c r="BQ165" t="s">
        <v>1651</v>
      </c>
    </row>
    <row r="166" spans="1:73" x14ac:dyDescent="0.25">
      <c r="A166" t="s">
        <v>13</v>
      </c>
      <c r="B166" t="s">
        <v>374</v>
      </c>
      <c r="C166" t="s">
        <v>80</v>
      </c>
      <c r="D166">
        <v>500</v>
      </c>
      <c r="E166">
        <v>2</v>
      </c>
      <c r="F166">
        <v>525</v>
      </c>
      <c r="G166">
        <v>50</v>
      </c>
      <c r="H166">
        <v>0</v>
      </c>
      <c r="I166" t="s">
        <v>16</v>
      </c>
      <c r="J166">
        <v>48</v>
      </c>
      <c r="K166">
        <v>40</v>
      </c>
      <c r="L166">
        <v>0</v>
      </c>
      <c r="M166">
        <v>4.5</v>
      </c>
      <c r="N166">
        <v>8</v>
      </c>
      <c r="O166">
        <v>1.79</v>
      </c>
      <c r="P166" t="s">
        <v>375</v>
      </c>
      <c r="BA166">
        <v>165</v>
      </c>
      <c r="BB166">
        <v>0</v>
      </c>
      <c r="BC166" t="s">
        <v>1473</v>
      </c>
      <c r="BD166" t="s">
        <v>1113</v>
      </c>
      <c r="BH166" t="s">
        <v>1601</v>
      </c>
      <c r="BJ166">
        <v>0</v>
      </c>
      <c r="BK166" t="s">
        <v>1652</v>
      </c>
      <c r="BL166" t="s">
        <v>1520</v>
      </c>
      <c r="BM166">
        <v>0</v>
      </c>
      <c r="BN166">
        <v>0</v>
      </c>
      <c r="BO166">
        <v>1</v>
      </c>
      <c r="BU166" t="s">
        <v>1652</v>
      </c>
    </row>
    <row r="167" spans="1:73" x14ac:dyDescent="0.25">
      <c r="A167" t="s">
        <v>13</v>
      </c>
      <c r="B167" t="s">
        <v>376</v>
      </c>
      <c r="C167" t="s">
        <v>89</v>
      </c>
      <c r="D167">
        <v>850</v>
      </c>
      <c r="E167">
        <v>4</v>
      </c>
      <c r="F167">
        <v>690</v>
      </c>
      <c r="G167">
        <v>50</v>
      </c>
      <c r="H167">
        <v>0</v>
      </c>
      <c r="I167" t="s">
        <v>16</v>
      </c>
      <c r="J167">
        <v>48</v>
      </c>
      <c r="K167">
        <v>38</v>
      </c>
      <c r="L167">
        <v>0</v>
      </c>
      <c r="M167">
        <v>4</v>
      </c>
      <c r="N167">
        <v>5.7</v>
      </c>
      <c r="O167">
        <v>1.79</v>
      </c>
      <c r="P167" t="s">
        <v>377</v>
      </c>
      <c r="BA167">
        <v>166</v>
      </c>
      <c r="BB167">
        <v>0.2</v>
      </c>
      <c r="BC167" t="s">
        <v>1473</v>
      </c>
      <c r="BD167" t="s">
        <v>1114</v>
      </c>
      <c r="BJ167">
        <v>0</v>
      </c>
      <c r="BK167" t="s">
        <v>1466</v>
      </c>
      <c r="BL167" t="s">
        <v>1520</v>
      </c>
      <c r="BM167">
        <v>0</v>
      </c>
      <c r="BN167">
        <v>0</v>
      </c>
      <c r="BO167">
        <v>1</v>
      </c>
      <c r="BU167" t="s">
        <v>1466</v>
      </c>
    </row>
    <row r="168" spans="1:73" x14ac:dyDescent="0.25">
      <c r="A168" t="s">
        <v>13</v>
      </c>
      <c r="B168" t="s">
        <v>378</v>
      </c>
      <c r="C168" t="s">
        <v>73</v>
      </c>
      <c r="D168">
        <v>750</v>
      </c>
      <c r="E168">
        <v>4</v>
      </c>
      <c r="F168">
        <v>3300</v>
      </c>
      <c r="G168">
        <v>50</v>
      </c>
      <c r="H168">
        <v>0</v>
      </c>
      <c r="I168" t="s">
        <v>16</v>
      </c>
      <c r="J168">
        <v>48</v>
      </c>
      <c r="K168">
        <v>38</v>
      </c>
      <c r="L168">
        <v>0</v>
      </c>
      <c r="M168">
        <v>4</v>
      </c>
      <c r="N168">
        <v>3</v>
      </c>
      <c r="O168">
        <v>1.79</v>
      </c>
      <c r="P168" t="s">
        <v>379</v>
      </c>
      <c r="BA168">
        <v>167</v>
      </c>
      <c r="BB168">
        <v>5</v>
      </c>
      <c r="BD168" t="s">
        <v>1653</v>
      </c>
      <c r="BJ168">
        <v>0</v>
      </c>
      <c r="BK168" t="s">
        <v>1467</v>
      </c>
      <c r="BL168" t="s">
        <v>1517</v>
      </c>
      <c r="BM168">
        <v>0</v>
      </c>
      <c r="BN168">
        <v>1</v>
      </c>
      <c r="BO168">
        <v>0</v>
      </c>
      <c r="BS168" t="s">
        <v>1467</v>
      </c>
    </row>
    <row r="169" spans="1:73" x14ac:dyDescent="0.25">
      <c r="A169" t="s">
        <v>13</v>
      </c>
      <c r="B169" t="s">
        <v>380</v>
      </c>
      <c r="C169" t="s">
        <v>381</v>
      </c>
      <c r="D169">
        <v>500</v>
      </c>
      <c r="E169">
        <v>2</v>
      </c>
      <c r="F169">
        <v>11000</v>
      </c>
      <c r="G169">
        <v>50</v>
      </c>
      <c r="H169">
        <v>0</v>
      </c>
      <c r="I169" t="s">
        <v>16</v>
      </c>
      <c r="J169">
        <v>48</v>
      </c>
      <c r="K169">
        <v>40</v>
      </c>
      <c r="L169">
        <v>0</v>
      </c>
      <c r="M169">
        <v>3.5</v>
      </c>
      <c r="N169">
        <v>4.5</v>
      </c>
      <c r="O169">
        <v>1.79</v>
      </c>
      <c r="P169" t="s">
        <v>382</v>
      </c>
      <c r="BA169">
        <v>168</v>
      </c>
      <c r="BB169">
        <v>1.25</v>
      </c>
      <c r="BC169" t="s">
        <v>1473</v>
      </c>
      <c r="BD169" t="s">
        <v>1115</v>
      </c>
      <c r="BJ169">
        <v>0</v>
      </c>
      <c r="BK169" t="s">
        <v>1654</v>
      </c>
      <c r="BL169" t="s">
        <v>1520</v>
      </c>
      <c r="BM169">
        <v>0</v>
      </c>
      <c r="BN169">
        <v>0</v>
      </c>
      <c r="BO169">
        <v>1</v>
      </c>
      <c r="BU169" t="s">
        <v>1654</v>
      </c>
    </row>
    <row r="170" spans="1:73" x14ac:dyDescent="0.25">
      <c r="A170" t="s">
        <v>13</v>
      </c>
      <c r="B170" t="s">
        <v>383</v>
      </c>
      <c r="C170" t="s">
        <v>61</v>
      </c>
      <c r="D170">
        <v>600</v>
      </c>
      <c r="E170">
        <v>4</v>
      </c>
      <c r="F170">
        <v>6600</v>
      </c>
      <c r="G170">
        <v>50</v>
      </c>
      <c r="H170">
        <v>0</v>
      </c>
      <c r="I170" t="s">
        <v>16</v>
      </c>
      <c r="J170">
        <v>48</v>
      </c>
      <c r="K170">
        <v>38</v>
      </c>
      <c r="L170">
        <v>0</v>
      </c>
      <c r="M170">
        <v>3</v>
      </c>
      <c r="N170">
        <v>4</v>
      </c>
      <c r="O170">
        <v>1.79</v>
      </c>
      <c r="P170" t="s">
        <v>384</v>
      </c>
      <c r="BA170">
        <v>169</v>
      </c>
      <c r="BB170">
        <v>1</v>
      </c>
      <c r="BC170" t="s">
        <v>1473</v>
      </c>
      <c r="BD170" t="s">
        <v>1116</v>
      </c>
      <c r="BJ170">
        <v>0</v>
      </c>
      <c r="BK170" t="s">
        <v>1655</v>
      </c>
      <c r="BL170" t="s">
        <v>1520</v>
      </c>
      <c r="BM170">
        <v>0</v>
      </c>
      <c r="BN170">
        <v>0</v>
      </c>
      <c r="BO170">
        <v>1</v>
      </c>
      <c r="BU170" t="s">
        <v>1655</v>
      </c>
    </row>
    <row r="171" spans="1:73" x14ac:dyDescent="0.25">
      <c r="A171" t="s">
        <v>13</v>
      </c>
      <c r="B171" t="s">
        <v>385</v>
      </c>
      <c r="C171" t="s">
        <v>38</v>
      </c>
      <c r="D171">
        <v>350</v>
      </c>
      <c r="E171">
        <v>6</v>
      </c>
      <c r="F171">
        <v>4160</v>
      </c>
      <c r="G171">
        <v>60</v>
      </c>
      <c r="H171">
        <v>0</v>
      </c>
      <c r="I171" t="s">
        <v>16</v>
      </c>
      <c r="J171">
        <v>54</v>
      </c>
      <c r="K171">
        <v>40</v>
      </c>
      <c r="L171">
        <v>0</v>
      </c>
      <c r="M171">
        <v>4</v>
      </c>
      <c r="N171">
        <v>2</v>
      </c>
      <c r="O171">
        <v>1.79</v>
      </c>
      <c r="P171" t="s">
        <v>386</v>
      </c>
      <c r="BA171">
        <v>170</v>
      </c>
      <c r="BB171">
        <v>0.75</v>
      </c>
      <c r="BC171" t="s">
        <v>1473</v>
      </c>
      <c r="BD171" t="s">
        <v>1117</v>
      </c>
      <c r="BJ171">
        <v>0</v>
      </c>
      <c r="BK171" t="s">
        <v>1656</v>
      </c>
      <c r="BL171" t="s">
        <v>1520</v>
      </c>
      <c r="BM171">
        <v>0</v>
      </c>
      <c r="BN171">
        <v>0</v>
      </c>
      <c r="BO171">
        <v>1</v>
      </c>
      <c r="BU171" t="s">
        <v>1656</v>
      </c>
    </row>
    <row r="172" spans="1:73" x14ac:dyDescent="0.25">
      <c r="A172" t="s">
        <v>13</v>
      </c>
      <c r="B172" t="s">
        <v>387</v>
      </c>
      <c r="C172" t="s">
        <v>89</v>
      </c>
      <c r="D172">
        <v>470</v>
      </c>
      <c r="E172">
        <v>6</v>
      </c>
      <c r="F172">
        <v>11000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1.2396</v>
      </c>
      <c r="M172">
        <v>3</v>
      </c>
      <c r="N172">
        <v>2</v>
      </c>
      <c r="O172">
        <v>1.79</v>
      </c>
      <c r="P172" t="s">
        <v>388</v>
      </c>
      <c r="BA172">
        <v>171</v>
      </c>
      <c r="BB172">
        <v>0.5</v>
      </c>
      <c r="BC172" t="s">
        <v>1473</v>
      </c>
      <c r="BD172" t="s">
        <v>1118</v>
      </c>
      <c r="BJ172">
        <v>0</v>
      </c>
      <c r="BK172" t="s">
        <v>1657</v>
      </c>
      <c r="BL172" t="s">
        <v>1520</v>
      </c>
      <c r="BM172">
        <v>0</v>
      </c>
      <c r="BN172">
        <v>0</v>
      </c>
      <c r="BO172">
        <v>1</v>
      </c>
      <c r="BU172" t="s">
        <v>1657</v>
      </c>
    </row>
    <row r="173" spans="1:73" x14ac:dyDescent="0.25">
      <c r="A173" t="s">
        <v>13</v>
      </c>
      <c r="B173" t="s">
        <v>389</v>
      </c>
      <c r="C173" t="s">
        <v>136</v>
      </c>
      <c r="D173">
        <v>700</v>
      </c>
      <c r="E173">
        <v>6</v>
      </c>
      <c r="F173">
        <v>6600</v>
      </c>
      <c r="G173">
        <v>50</v>
      </c>
      <c r="H173">
        <v>0</v>
      </c>
      <c r="I173" t="s">
        <v>16</v>
      </c>
      <c r="J173">
        <v>72</v>
      </c>
      <c r="K173">
        <v>54</v>
      </c>
      <c r="L173">
        <v>1.2396</v>
      </c>
      <c r="M173">
        <v>5</v>
      </c>
      <c r="N173">
        <v>4</v>
      </c>
      <c r="O173">
        <v>1.79</v>
      </c>
      <c r="P173" t="s">
        <v>390</v>
      </c>
      <c r="BA173">
        <v>172</v>
      </c>
      <c r="BB173">
        <v>0.25</v>
      </c>
      <c r="BC173" t="s">
        <v>1473</v>
      </c>
      <c r="BD173" t="s">
        <v>1119</v>
      </c>
      <c r="BJ173">
        <v>0</v>
      </c>
      <c r="BK173" t="s">
        <v>1658</v>
      </c>
      <c r="BL173" t="s">
        <v>1520</v>
      </c>
      <c r="BM173">
        <v>0</v>
      </c>
      <c r="BN173">
        <v>0</v>
      </c>
      <c r="BO173">
        <v>1</v>
      </c>
      <c r="BU173" t="s">
        <v>1658</v>
      </c>
    </row>
    <row r="174" spans="1:73" x14ac:dyDescent="0.25">
      <c r="A174" t="s">
        <v>13</v>
      </c>
      <c r="B174" t="s">
        <v>391</v>
      </c>
      <c r="C174" t="s">
        <v>136</v>
      </c>
      <c r="D174">
        <v>700</v>
      </c>
      <c r="E174">
        <v>6</v>
      </c>
      <c r="F174">
        <v>6600</v>
      </c>
      <c r="G174">
        <v>50</v>
      </c>
      <c r="H174">
        <v>0</v>
      </c>
      <c r="I174" t="s">
        <v>16</v>
      </c>
      <c r="J174">
        <v>72</v>
      </c>
      <c r="K174">
        <v>54</v>
      </c>
      <c r="L174">
        <v>0</v>
      </c>
      <c r="M174">
        <v>5</v>
      </c>
      <c r="N174">
        <v>4</v>
      </c>
      <c r="O174">
        <v>1.79</v>
      </c>
      <c r="P174" t="s">
        <v>392</v>
      </c>
      <c r="BA174">
        <v>173</v>
      </c>
      <c r="BB174">
        <v>3</v>
      </c>
      <c r="BD174" t="s">
        <v>1120</v>
      </c>
      <c r="BJ174">
        <v>0</v>
      </c>
      <c r="BK174" t="s">
        <v>1659</v>
      </c>
      <c r="BL174" t="s">
        <v>1517</v>
      </c>
      <c r="BM174">
        <v>0</v>
      </c>
      <c r="BN174">
        <v>1</v>
      </c>
      <c r="BO174">
        <v>0</v>
      </c>
      <c r="BS174" t="s">
        <v>1659</v>
      </c>
    </row>
    <row r="175" spans="1:73" x14ac:dyDescent="0.25">
      <c r="A175" t="s">
        <v>13</v>
      </c>
      <c r="B175" t="s">
        <v>393</v>
      </c>
      <c r="C175" t="s">
        <v>38</v>
      </c>
      <c r="D175">
        <v>135</v>
      </c>
      <c r="E175">
        <v>8</v>
      </c>
      <c r="F175">
        <v>525</v>
      </c>
      <c r="G175">
        <v>50</v>
      </c>
      <c r="H175">
        <v>0</v>
      </c>
      <c r="I175" t="s">
        <v>16</v>
      </c>
      <c r="J175">
        <v>48</v>
      </c>
      <c r="K175">
        <v>40</v>
      </c>
      <c r="L175">
        <v>0</v>
      </c>
      <c r="M175">
        <v>5</v>
      </c>
      <c r="N175">
        <v>0.5</v>
      </c>
      <c r="O175">
        <v>2.8534604799999999</v>
      </c>
      <c r="P175" t="s">
        <v>394</v>
      </c>
      <c r="BA175">
        <v>174</v>
      </c>
      <c r="BB175">
        <v>1</v>
      </c>
      <c r="BC175" t="s">
        <v>1473</v>
      </c>
      <c r="BD175" t="s">
        <v>1121</v>
      </c>
      <c r="BJ175">
        <v>0</v>
      </c>
      <c r="BK175" t="s">
        <v>1660</v>
      </c>
      <c r="BL175" t="s">
        <v>1520</v>
      </c>
      <c r="BM175">
        <v>0</v>
      </c>
      <c r="BN175">
        <v>0</v>
      </c>
      <c r="BO175">
        <v>1</v>
      </c>
      <c r="BU175" t="s">
        <v>1660</v>
      </c>
    </row>
    <row r="176" spans="1:73" x14ac:dyDescent="0.25">
      <c r="A176" t="s">
        <v>46</v>
      </c>
      <c r="B176" t="s">
        <v>395</v>
      </c>
      <c r="C176" t="s">
        <v>80</v>
      </c>
      <c r="D176">
        <v>500</v>
      </c>
      <c r="E176">
        <v>2</v>
      </c>
      <c r="F176">
        <v>6600</v>
      </c>
      <c r="G176">
        <v>50</v>
      </c>
      <c r="H176">
        <v>0</v>
      </c>
      <c r="I176" t="s">
        <v>16</v>
      </c>
      <c r="J176">
        <v>48</v>
      </c>
      <c r="K176">
        <v>40</v>
      </c>
      <c r="L176">
        <v>0</v>
      </c>
      <c r="M176">
        <v>3</v>
      </c>
      <c r="N176">
        <v>8</v>
      </c>
      <c r="O176">
        <v>1.79</v>
      </c>
      <c r="P176" t="s">
        <v>396</v>
      </c>
      <c r="BA176">
        <v>175</v>
      </c>
      <c r="BB176">
        <v>0.85</v>
      </c>
      <c r="BC176" t="s">
        <v>1473</v>
      </c>
      <c r="BD176" t="s">
        <v>1122</v>
      </c>
      <c r="BJ176">
        <v>0</v>
      </c>
      <c r="BK176" t="s">
        <v>1661</v>
      </c>
      <c r="BL176" t="s">
        <v>1520</v>
      </c>
      <c r="BM176">
        <v>0</v>
      </c>
      <c r="BN176">
        <v>0</v>
      </c>
      <c r="BO176">
        <v>1</v>
      </c>
      <c r="BU176" t="s">
        <v>1661</v>
      </c>
    </row>
    <row r="177" spans="1:73" x14ac:dyDescent="0.25">
      <c r="A177" t="s">
        <v>13</v>
      </c>
      <c r="B177" t="s">
        <v>397</v>
      </c>
      <c r="C177" t="s">
        <v>146</v>
      </c>
      <c r="D177">
        <v>450</v>
      </c>
      <c r="E177">
        <v>4</v>
      </c>
      <c r="F177">
        <v>3300</v>
      </c>
      <c r="G177">
        <v>50</v>
      </c>
      <c r="H177">
        <v>0</v>
      </c>
      <c r="I177" t="s">
        <v>16</v>
      </c>
      <c r="J177">
        <v>48</v>
      </c>
      <c r="K177">
        <v>36</v>
      </c>
      <c r="L177">
        <v>1.3187</v>
      </c>
      <c r="M177">
        <v>5</v>
      </c>
      <c r="N177">
        <v>3.5</v>
      </c>
      <c r="O177">
        <v>1.79</v>
      </c>
      <c r="P177" t="s">
        <v>398</v>
      </c>
      <c r="BA177">
        <v>176</v>
      </c>
      <c r="BB177">
        <v>0.75</v>
      </c>
      <c r="BC177" t="s">
        <v>1473</v>
      </c>
      <c r="BD177" t="s">
        <v>1123</v>
      </c>
      <c r="BJ177">
        <v>0</v>
      </c>
      <c r="BK177" t="s">
        <v>1662</v>
      </c>
      <c r="BL177" t="s">
        <v>1520</v>
      </c>
      <c r="BM177">
        <v>0</v>
      </c>
      <c r="BN177">
        <v>0</v>
      </c>
      <c r="BO177">
        <v>1</v>
      </c>
      <c r="BU177" t="s">
        <v>1662</v>
      </c>
    </row>
    <row r="178" spans="1:73" x14ac:dyDescent="0.25">
      <c r="A178" t="s">
        <v>13</v>
      </c>
      <c r="B178" t="s">
        <v>399</v>
      </c>
      <c r="C178" t="s">
        <v>146</v>
      </c>
      <c r="D178">
        <v>450</v>
      </c>
      <c r="E178">
        <v>4</v>
      </c>
      <c r="F178">
        <v>3300</v>
      </c>
      <c r="G178">
        <v>50</v>
      </c>
      <c r="H178">
        <v>0</v>
      </c>
      <c r="I178" t="s">
        <v>16</v>
      </c>
      <c r="J178">
        <v>48</v>
      </c>
      <c r="K178">
        <v>38</v>
      </c>
      <c r="L178">
        <v>0</v>
      </c>
      <c r="M178">
        <v>5</v>
      </c>
      <c r="N178">
        <v>2</v>
      </c>
      <c r="O178">
        <v>1.79</v>
      </c>
      <c r="P178" t="s">
        <v>400</v>
      </c>
      <c r="BA178">
        <v>177</v>
      </c>
      <c r="BB178">
        <v>0</v>
      </c>
      <c r="BC178" t="s">
        <v>1473</v>
      </c>
      <c r="BD178" t="s">
        <v>1124</v>
      </c>
      <c r="BJ178">
        <v>0</v>
      </c>
      <c r="BK178" t="s">
        <v>1663</v>
      </c>
      <c r="BL178" t="s">
        <v>1520</v>
      </c>
      <c r="BM178">
        <v>0</v>
      </c>
      <c r="BN178">
        <v>0</v>
      </c>
      <c r="BO178">
        <v>1</v>
      </c>
      <c r="BU178" t="s">
        <v>1663</v>
      </c>
    </row>
    <row r="179" spans="1:73" x14ac:dyDescent="0.25">
      <c r="A179" t="s">
        <v>13</v>
      </c>
      <c r="B179" t="s">
        <v>401</v>
      </c>
      <c r="C179" t="s">
        <v>73</v>
      </c>
      <c r="D179">
        <v>600</v>
      </c>
      <c r="E179">
        <v>6</v>
      </c>
      <c r="F179">
        <v>3300</v>
      </c>
      <c r="G179">
        <v>50</v>
      </c>
      <c r="H179">
        <v>0</v>
      </c>
      <c r="I179" t="s">
        <v>16</v>
      </c>
      <c r="J179">
        <v>54</v>
      </c>
      <c r="K179">
        <v>42</v>
      </c>
      <c r="L179">
        <v>1.26</v>
      </c>
      <c r="M179">
        <v>4</v>
      </c>
      <c r="N179">
        <v>2.5</v>
      </c>
      <c r="O179">
        <v>1.79</v>
      </c>
      <c r="P179" t="s">
        <v>402</v>
      </c>
      <c r="BA179">
        <v>178</v>
      </c>
      <c r="BB179">
        <v>0</v>
      </c>
      <c r="BC179" t="s">
        <v>1473</v>
      </c>
      <c r="BD179" t="s">
        <v>1125</v>
      </c>
      <c r="BJ179">
        <v>0</v>
      </c>
      <c r="BK179" t="s">
        <v>1664</v>
      </c>
      <c r="BL179" t="s">
        <v>1520</v>
      </c>
      <c r="BM179">
        <v>0</v>
      </c>
      <c r="BN179">
        <v>0</v>
      </c>
      <c r="BO179">
        <v>1</v>
      </c>
      <c r="BU179" t="s">
        <v>1664</v>
      </c>
    </row>
    <row r="180" spans="1:73" x14ac:dyDescent="0.25">
      <c r="A180" t="s">
        <v>13</v>
      </c>
      <c r="B180" t="s">
        <v>403</v>
      </c>
      <c r="C180" t="s">
        <v>404</v>
      </c>
      <c r="D180">
        <v>630</v>
      </c>
      <c r="E180">
        <v>2</v>
      </c>
      <c r="F180">
        <v>6600</v>
      </c>
      <c r="G180">
        <v>50</v>
      </c>
      <c r="H180">
        <v>0</v>
      </c>
      <c r="I180" t="s">
        <v>16</v>
      </c>
      <c r="J180">
        <v>48</v>
      </c>
      <c r="K180">
        <v>40</v>
      </c>
      <c r="L180">
        <v>0</v>
      </c>
      <c r="M180">
        <v>4.5</v>
      </c>
      <c r="N180">
        <v>8</v>
      </c>
      <c r="O180">
        <v>1.79</v>
      </c>
      <c r="P180" t="s">
        <v>405</v>
      </c>
      <c r="BA180">
        <v>179</v>
      </c>
      <c r="BB180">
        <v>0</v>
      </c>
      <c r="BC180" t="s">
        <v>1473</v>
      </c>
      <c r="BD180" t="s">
        <v>1126</v>
      </c>
      <c r="BJ180">
        <v>0</v>
      </c>
      <c r="BK180" t="s">
        <v>1665</v>
      </c>
      <c r="BL180" t="s">
        <v>1520</v>
      </c>
      <c r="BM180">
        <v>0</v>
      </c>
      <c r="BN180">
        <v>0</v>
      </c>
      <c r="BO180">
        <v>1</v>
      </c>
      <c r="BU180" t="s">
        <v>1665</v>
      </c>
    </row>
    <row r="181" spans="1:73" x14ac:dyDescent="0.25">
      <c r="A181" t="s">
        <v>13</v>
      </c>
      <c r="B181" t="s">
        <v>406</v>
      </c>
      <c r="C181" t="s">
        <v>49</v>
      </c>
      <c r="D181">
        <v>250</v>
      </c>
      <c r="E181">
        <v>2</v>
      </c>
      <c r="F181">
        <v>6600</v>
      </c>
      <c r="G181">
        <v>50</v>
      </c>
      <c r="H181">
        <v>0</v>
      </c>
      <c r="I181" t="s">
        <v>16</v>
      </c>
      <c r="J181">
        <v>48</v>
      </c>
      <c r="K181">
        <v>40</v>
      </c>
      <c r="L181">
        <v>0</v>
      </c>
      <c r="M181">
        <v>4</v>
      </c>
      <c r="N181">
        <v>6.5</v>
      </c>
      <c r="O181">
        <v>1.79</v>
      </c>
      <c r="P181" t="s">
        <v>407</v>
      </c>
      <c r="BA181">
        <v>180</v>
      </c>
      <c r="BB181">
        <v>1</v>
      </c>
      <c r="BD181" t="s">
        <v>1206</v>
      </c>
      <c r="BJ181">
        <v>0</v>
      </c>
      <c r="BK181" t="s">
        <v>1666</v>
      </c>
      <c r="BL181" t="s">
        <v>1517</v>
      </c>
      <c r="BM181">
        <v>0</v>
      </c>
      <c r="BN181">
        <v>1</v>
      </c>
      <c r="BO181">
        <v>0</v>
      </c>
      <c r="BS181" t="s">
        <v>1666</v>
      </c>
    </row>
    <row r="182" spans="1:73" x14ac:dyDescent="0.25">
      <c r="A182" t="s">
        <v>13</v>
      </c>
      <c r="B182" t="s">
        <v>368</v>
      </c>
      <c r="C182" t="s">
        <v>89</v>
      </c>
      <c r="D182">
        <v>600</v>
      </c>
      <c r="E182">
        <v>4</v>
      </c>
      <c r="F182">
        <v>10000</v>
      </c>
      <c r="G182">
        <v>50</v>
      </c>
      <c r="H182">
        <v>0</v>
      </c>
      <c r="I182" t="s">
        <v>16</v>
      </c>
      <c r="J182">
        <v>48</v>
      </c>
      <c r="K182">
        <v>38</v>
      </c>
      <c r="L182">
        <v>0</v>
      </c>
      <c r="M182">
        <v>4.5</v>
      </c>
      <c r="N182">
        <v>4.5</v>
      </c>
      <c r="O182">
        <v>1.79</v>
      </c>
      <c r="P182" t="s">
        <v>408</v>
      </c>
      <c r="BA182">
        <v>181</v>
      </c>
      <c r="BB182">
        <v>0.90000000099999999</v>
      </c>
      <c r="BC182" t="s">
        <v>1473</v>
      </c>
      <c r="BD182" t="s">
        <v>1127</v>
      </c>
      <c r="BJ182">
        <v>0</v>
      </c>
      <c r="BK182" t="s">
        <v>1667</v>
      </c>
      <c r="BL182" t="s">
        <v>1520</v>
      </c>
      <c r="BM182">
        <v>0</v>
      </c>
      <c r="BN182">
        <v>0</v>
      </c>
      <c r="BO182">
        <v>1</v>
      </c>
      <c r="BU182" t="s">
        <v>1667</v>
      </c>
    </row>
    <row r="183" spans="1:73" x14ac:dyDescent="0.25">
      <c r="A183" t="s">
        <v>13</v>
      </c>
      <c r="B183" t="s">
        <v>409</v>
      </c>
      <c r="C183" t="s">
        <v>56</v>
      </c>
      <c r="D183">
        <v>390</v>
      </c>
      <c r="E183">
        <v>4</v>
      </c>
      <c r="F183">
        <v>3300</v>
      </c>
      <c r="G183">
        <v>50</v>
      </c>
      <c r="H183">
        <v>0</v>
      </c>
      <c r="I183" t="s">
        <v>16</v>
      </c>
      <c r="J183">
        <v>48</v>
      </c>
      <c r="K183">
        <v>36</v>
      </c>
      <c r="L183">
        <v>1.06</v>
      </c>
      <c r="M183">
        <v>4</v>
      </c>
      <c r="N183">
        <v>2</v>
      </c>
      <c r="O183">
        <v>1.79</v>
      </c>
      <c r="P183" t="s">
        <v>410</v>
      </c>
      <c r="BA183">
        <v>182</v>
      </c>
      <c r="BB183">
        <v>100</v>
      </c>
      <c r="BC183" t="s">
        <v>1480</v>
      </c>
      <c r="BD183" t="s">
        <v>1128</v>
      </c>
      <c r="BJ183">
        <v>0</v>
      </c>
      <c r="BK183" t="s">
        <v>1668</v>
      </c>
      <c r="BL183" t="s">
        <v>1520</v>
      </c>
      <c r="BM183">
        <v>0</v>
      </c>
      <c r="BN183">
        <v>0</v>
      </c>
      <c r="BO183">
        <v>1</v>
      </c>
      <c r="BU183" t="s">
        <v>1668</v>
      </c>
    </row>
    <row r="184" spans="1:73" x14ac:dyDescent="0.25">
      <c r="A184" t="s">
        <v>13</v>
      </c>
      <c r="B184" t="s">
        <v>305</v>
      </c>
      <c r="C184" t="s">
        <v>301</v>
      </c>
      <c r="D184">
        <v>900</v>
      </c>
      <c r="E184">
        <v>4</v>
      </c>
      <c r="F184">
        <v>660</v>
      </c>
      <c r="G184">
        <v>50</v>
      </c>
      <c r="H184">
        <v>1</v>
      </c>
      <c r="I184" t="s">
        <v>16</v>
      </c>
      <c r="J184">
        <v>48</v>
      </c>
      <c r="K184">
        <v>38</v>
      </c>
      <c r="L184">
        <v>0</v>
      </c>
      <c r="M184">
        <v>4</v>
      </c>
      <c r="N184">
        <v>10</v>
      </c>
      <c r="O184">
        <v>1.79</v>
      </c>
      <c r="P184" t="s">
        <v>411</v>
      </c>
      <c r="BA184">
        <v>183</v>
      </c>
      <c r="BB184">
        <v>0.15</v>
      </c>
      <c r="BC184" t="s">
        <v>1473</v>
      </c>
      <c r="BD184" t="s">
        <v>1129</v>
      </c>
      <c r="BJ184">
        <v>0</v>
      </c>
      <c r="BK184" t="s">
        <v>1669</v>
      </c>
      <c r="BL184" t="s">
        <v>1520</v>
      </c>
      <c r="BM184">
        <v>0</v>
      </c>
      <c r="BN184">
        <v>0</v>
      </c>
      <c r="BO184">
        <v>1</v>
      </c>
      <c r="BU184" t="s">
        <v>1669</v>
      </c>
    </row>
    <row r="185" spans="1:73" x14ac:dyDescent="0.25">
      <c r="A185" t="s">
        <v>13</v>
      </c>
      <c r="B185" t="s">
        <v>412</v>
      </c>
      <c r="C185" t="s">
        <v>44</v>
      </c>
      <c r="D185">
        <v>375</v>
      </c>
      <c r="E185">
        <v>2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40</v>
      </c>
      <c r="L185">
        <v>0</v>
      </c>
      <c r="M185">
        <v>3</v>
      </c>
      <c r="N185">
        <v>5</v>
      </c>
      <c r="O185">
        <v>1.79</v>
      </c>
      <c r="P185" t="s">
        <v>413</v>
      </c>
      <c r="BA185">
        <v>184</v>
      </c>
      <c r="BB185">
        <v>0.02</v>
      </c>
      <c r="BC185" t="s">
        <v>1473</v>
      </c>
      <c r="BD185" t="s">
        <v>1130</v>
      </c>
      <c r="BJ185">
        <v>0</v>
      </c>
      <c r="BK185" t="s">
        <v>1670</v>
      </c>
      <c r="BL185" t="s">
        <v>1520</v>
      </c>
      <c r="BM185">
        <v>0</v>
      </c>
      <c r="BN185">
        <v>0</v>
      </c>
      <c r="BO185">
        <v>1</v>
      </c>
      <c r="BU185" t="s">
        <v>1670</v>
      </c>
    </row>
    <row r="186" spans="1:73" x14ac:dyDescent="0.25">
      <c r="A186" t="s">
        <v>13</v>
      </c>
      <c r="B186" t="s">
        <v>128</v>
      </c>
      <c r="C186" t="s">
        <v>15</v>
      </c>
      <c r="D186">
        <v>550</v>
      </c>
      <c r="E186">
        <v>4</v>
      </c>
      <c r="F186">
        <v>6600</v>
      </c>
      <c r="G186">
        <v>50</v>
      </c>
      <c r="H186">
        <v>0</v>
      </c>
      <c r="I186" t="s">
        <v>16</v>
      </c>
      <c r="J186">
        <v>48</v>
      </c>
      <c r="K186">
        <v>38</v>
      </c>
      <c r="L186">
        <v>0</v>
      </c>
      <c r="M186">
        <v>4</v>
      </c>
      <c r="N186">
        <v>2</v>
      </c>
      <c r="O186">
        <v>1.79</v>
      </c>
      <c r="P186" t="s">
        <v>1832</v>
      </c>
      <c r="BA186">
        <v>185</v>
      </c>
      <c r="BB186">
        <v>9.1827360000000004E-3</v>
      </c>
      <c r="BC186" t="s">
        <v>1473</v>
      </c>
      <c r="BD186" t="s">
        <v>1131</v>
      </c>
      <c r="BE186">
        <v>0.1</v>
      </c>
      <c r="BJ186">
        <v>0</v>
      </c>
      <c r="BK186" t="s">
        <v>1671</v>
      </c>
      <c r="BL186" t="s">
        <v>1520</v>
      </c>
      <c r="BM186">
        <v>0</v>
      </c>
      <c r="BN186">
        <v>0</v>
      </c>
      <c r="BO186">
        <v>1</v>
      </c>
      <c r="BU186" t="s">
        <v>1671</v>
      </c>
    </row>
    <row r="187" spans="1:73" x14ac:dyDescent="0.25">
      <c r="A187" t="s">
        <v>21</v>
      </c>
      <c r="B187" t="s">
        <v>22</v>
      </c>
      <c r="C187" t="s">
        <v>23</v>
      </c>
      <c r="D187">
        <v>185</v>
      </c>
      <c r="E187">
        <v>4</v>
      </c>
      <c r="F187">
        <v>6600</v>
      </c>
      <c r="G187">
        <v>50</v>
      </c>
      <c r="H187">
        <v>0</v>
      </c>
      <c r="I187" t="s">
        <v>16</v>
      </c>
      <c r="J187">
        <v>48</v>
      </c>
      <c r="K187">
        <v>38</v>
      </c>
      <c r="L187">
        <v>0</v>
      </c>
      <c r="M187">
        <v>3</v>
      </c>
      <c r="N187">
        <v>1</v>
      </c>
      <c r="O187">
        <v>1.79</v>
      </c>
      <c r="P187" t="s">
        <v>1840</v>
      </c>
      <c r="BA187">
        <v>186</v>
      </c>
      <c r="BB187">
        <v>3.6730946E-2</v>
      </c>
      <c r="BC187" t="s">
        <v>1473</v>
      </c>
      <c r="BD187" t="s">
        <v>1132</v>
      </c>
      <c r="BE187">
        <v>0.2</v>
      </c>
      <c r="BJ187">
        <v>0</v>
      </c>
      <c r="BK187" t="s">
        <v>1672</v>
      </c>
      <c r="BL187" t="s">
        <v>1520</v>
      </c>
      <c r="BM187">
        <v>0</v>
      </c>
      <c r="BN187">
        <v>0</v>
      </c>
      <c r="BO187">
        <v>1</v>
      </c>
      <c r="BU187" t="s">
        <v>1672</v>
      </c>
    </row>
    <row r="188" spans="1:73" x14ac:dyDescent="0.25">
      <c r="A188" t="s">
        <v>13</v>
      </c>
      <c r="B188" t="s">
        <v>18</v>
      </c>
      <c r="C188" t="s">
        <v>19</v>
      </c>
      <c r="D188">
        <v>400</v>
      </c>
      <c r="E188">
        <v>4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36</v>
      </c>
      <c r="L188">
        <v>1.3169999999999999</v>
      </c>
      <c r="M188">
        <v>5</v>
      </c>
      <c r="N188">
        <v>3.5</v>
      </c>
      <c r="O188">
        <v>1.79</v>
      </c>
      <c r="P188" t="s">
        <v>1773</v>
      </c>
      <c r="BA188">
        <v>187</v>
      </c>
      <c r="BB188">
        <v>8.2644627999999998E-2</v>
      </c>
      <c r="BC188" t="s">
        <v>1473</v>
      </c>
      <c r="BD188" t="s">
        <v>1133</v>
      </c>
      <c r="BE188">
        <v>0.3</v>
      </c>
      <c r="BJ188">
        <v>0</v>
      </c>
      <c r="BK188" t="s">
        <v>1673</v>
      </c>
      <c r="BL188" t="s">
        <v>1520</v>
      </c>
      <c r="BM188">
        <v>0</v>
      </c>
      <c r="BN188">
        <v>0</v>
      </c>
      <c r="BO188">
        <v>1</v>
      </c>
      <c r="BU188" t="s">
        <v>1673</v>
      </c>
    </row>
    <row r="189" spans="1:73" x14ac:dyDescent="0.25">
      <c r="A189" t="s">
        <v>46</v>
      </c>
      <c r="B189" t="s">
        <v>1774</v>
      </c>
      <c r="C189" t="s">
        <v>26</v>
      </c>
      <c r="D189">
        <v>200</v>
      </c>
      <c r="E189">
        <v>2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40</v>
      </c>
      <c r="L189">
        <v>0</v>
      </c>
      <c r="M189">
        <v>3</v>
      </c>
      <c r="N189">
        <v>3.5</v>
      </c>
      <c r="O189">
        <v>1.79</v>
      </c>
      <c r="P189" t="s">
        <v>1775</v>
      </c>
      <c r="BA189">
        <v>188</v>
      </c>
      <c r="BB189">
        <v>0.146923783</v>
      </c>
      <c r="BC189" t="s">
        <v>1473</v>
      </c>
      <c r="BD189" t="s">
        <v>1134</v>
      </c>
      <c r="BE189">
        <v>0.4</v>
      </c>
      <c r="BJ189">
        <v>0</v>
      </c>
      <c r="BK189" t="s">
        <v>1674</v>
      </c>
      <c r="BL189" t="s">
        <v>1520</v>
      </c>
      <c r="BM189">
        <v>0</v>
      </c>
      <c r="BN189">
        <v>0</v>
      </c>
      <c r="BO189">
        <v>1</v>
      </c>
      <c r="BU189" t="s">
        <v>1674</v>
      </c>
    </row>
    <row r="190" spans="1:73" x14ac:dyDescent="0.25">
      <c r="A190" t="s">
        <v>13</v>
      </c>
      <c r="B190" t="s">
        <v>14</v>
      </c>
      <c r="C190" t="s">
        <v>15</v>
      </c>
      <c r="D190">
        <v>575</v>
      </c>
      <c r="E190">
        <v>4</v>
      </c>
      <c r="F190">
        <v>3300</v>
      </c>
      <c r="G190">
        <v>50</v>
      </c>
      <c r="H190">
        <v>0</v>
      </c>
      <c r="I190" t="s">
        <v>16</v>
      </c>
      <c r="J190">
        <v>48</v>
      </c>
      <c r="K190">
        <v>38</v>
      </c>
      <c r="L190">
        <v>0</v>
      </c>
      <c r="M190">
        <v>4</v>
      </c>
      <c r="N190">
        <v>5</v>
      </c>
      <c r="O190">
        <v>1.79</v>
      </c>
      <c r="P190" t="s">
        <v>1833</v>
      </c>
      <c r="BA190">
        <v>189</v>
      </c>
      <c r="BB190">
        <v>0.229568412</v>
      </c>
      <c r="BC190" t="s">
        <v>1473</v>
      </c>
      <c r="BD190" t="s">
        <v>1135</v>
      </c>
      <c r="BE190">
        <v>0.5</v>
      </c>
      <c r="BJ190">
        <v>0</v>
      </c>
      <c r="BK190" t="s">
        <v>1675</v>
      </c>
      <c r="BL190" t="s">
        <v>1520</v>
      </c>
      <c r="BM190">
        <v>0</v>
      </c>
      <c r="BN190">
        <v>0</v>
      </c>
      <c r="BO190">
        <v>1</v>
      </c>
      <c r="BU190" t="s">
        <v>1675</v>
      </c>
    </row>
    <row r="191" spans="1:73" x14ac:dyDescent="0.25">
      <c r="A191" t="s">
        <v>13</v>
      </c>
      <c r="B191" t="s">
        <v>94</v>
      </c>
      <c r="C191" t="s">
        <v>44</v>
      </c>
      <c r="D191">
        <v>410</v>
      </c>
      <c r="E191">
        <v>2</v>
      </c>
      <c r="F191">
        <v>3300</v>
      </c>
      <c r="G191">
        <v>50</v>
      </c>
      <c r="H191">
        <v>0</v>
      </c>
      <c r="I191" t="s">
        <v>16</v>
      </c>
      <c r="J191">
        <v>48</v>
      </c>
      <c r="K191">
        <v>40</v>
      </c>
      <c r="L191">
        <v>0</v>
      </c>
      <c r="M191">
        <v>3</v>
      </c>
      <c r="N191">
        <v>5</v>
      </c>
      <c r="O191">
        <v>1.79</v>
      </c>
      <c r="P191" t="s">
        <v>1834</v>
      </c>
      <c r="BA191">
        <v>190</v>
      </c>
      <c r="BB191">
        <v>0.33057851300000002</v>
      </c>
      <c r="BC191" t="s">
        <v>1473</v>
      </c>
      <c r="BD191" t="s">
        <v>1136</v>
      </c>
      <c r="BE191">
        <v>0.6</v>
      </c>
      <c r="BJ191">
        <v>0</v>
      </c>
      <c r="BK191" t="s">
        <v>1676</v>
      </c>
      <c r="BL191" t="s">
        <v>1520</v>
      </c>
      <c r="BM191">
        <v>0</v>
      </c>
      <c r="BN191">
        <v>0</v>
      </c>
      <c r="BO191">
        <v>1</v>
      </c>
      <c r="BU191" t="s">
        <v>1676</v>
      </c>
    </row>
    <row r="192" spans="1:73" x14ac:dyDescent="0.25">
      <c r="A192" t="s">
        <v>46</v>
      </c>
      <c r="B192" t="s">
        <v>32</v>
      </c>
      <c r="C192" t="s">
        <v>15</v>
      </c>
      <c r="D192">
        <v>450</v>
      </c>
      <c r="E192">
        <v>6</v>
      </c>
      <c r="F192">
        <v>3300</v>
      </c>
      <c r="G192">
        <v>50</v>
      </c>
      <c r="H192">
        <v>0</v>
      </c>
      <c r="I192" t="s">
        <v>16</v>
      </c>
      <c r="J192">
        <v>54</v>
      </c>
      <c r="K192">
        <v>42</v>
      </c>
      <c r="L192">
        <v>1</v>
      </c>
      <c r="M192">
        <v>3</v>
      </c>
      <c r="N192">
        <v>2</v>
      </c>
      <c r="O192">
        <v>1.79</v>
      </c>
      <c r="P192" t="s">
        <v>1790</v>
      </c>
      <c r="BA192">
        <v>191</v>
      </c>
      <c r="BB192">
        <v>0.449954087</v>
      </c>
      <c r="BC192" t="s">
        <v>1473</v>
      </c>
      <c r="BD192" t="s">
        <v>1137</v>
      </c>
      <c r="BE192">
        <v>0.7</v>
      </c>
      <c r="BJ192">
        <v>0</v>
      </c>
      <c r="BK192" t="s">
        <v>1677</v>
      </c>
      <c r="BL192" t="s">
        <v>1520</v>
      </c>
      <c r="BM192">
        <v>0</v>
      </c>
      <c r="BN192">
        <v>0</v>
      </c>
      <c r="BO192">
        <v>1</v>
      </c>
      <c r="BU192" t="s">
        <v>1677</v>
      </c>
    </row>
    <row r="193" spans="1:73" x14ac:dyDescent="0.25">
      <c r="A193" t="s">
        <v>46</v>
      </c>
      <c r="B193" t="s">
        <v>1807</v>
      </c>
      <c r="C193" t="s">
        <v>26</v>
      </c>
      <c r="D193">
        <v>300</v>
      </c>
      <c r="E193">
        <v>2</v>
      </c>
      <c r="F193">
        <v>3300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3</v>
      </c>
      <c r="N193">
        <v>3.5</v>
      </c>
      <c r="O193">
        <v>1.79</v>
      </c>
      <c r="P193" t="s">
        <v>1808</v>
      </c>
      <c r="BA193">
        <v>192</v>
      </c>
      <c r="BB193">
        <v>0.58769513399999995</v>
      </c>
      <c r="BC193" t="s">
        <v>1473</v>
      </c>
      <c r="BD193" t="s">
        <v>1138</v>
      </c>
      <c r="BE193">
        <v>0.8</v>
      </c>
      <c r="BJ193">
        <v>0</v>
      </c>
      <c r="BK193" t="s">
        <v>1678</v>
      </c>
      <c r="BL193" t="s">
        <v>1520</v>
      </c>
      <c r="BM193">
        <v>0</v>
      </c>
      <c r="BN193">
        <v>0</v>
      </c>
      <c r="BO193">
        <v>1</v>
      </c>
      <c r="BU193" t="s">
        <v>1678</v>
      </c>
    </row>
    <row r="194" spans="1:73" x14ac:dyDescent="0.25">
      <c r="A194" t="s">
        <v>46</v>
      </c>
      <c r="B194" t="s">
        <v>1764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3</v>
      </c>
      <c r="N194">
        <v>8</v>
      </c>
      <c r="O194">
        <v>1.79</v>
      </c>
      <c r="P194" t="s">
        <v>1793</v>
      </c>
      <c r="BA194">
        <v>193</v>
      </c>
      <c r="BB194">
        <v>0.74380165399999998</v>
      </c>
      <c r="BC194" t="s">
        <v>1473</v>
      </c>
      <c r="BD194" t="s">
        <v>1139</v>
      </c>
      <c r="BE194">
        <v>0.9</v>
      </c>
      <c r="BJ194">
        <v>0</v>
      </c>
      <c r="BK194" t="s">
        <v>1679</v>
      </c>
      <c r="BL194" t="s">
        <v>1520</v>
      </c>
      <c r="BM194">
        <v>0</v>
      </c>
      <c r="BN194">
        <v>0</v>
      </c>
      <c r="BO194">
        <v>1</v>
      </c>
      <c r="BU194" t="s">
        <v>1679</v>
      </c>
    </row>
    <row r="195" spans="1:73" x14ac:dyDescent="0.25">
      <c r="A195" t="s">
        <v>46</v>
      </c>
      <c r="B195" t="s">
        <v>1764</v>
      </c>
      <c r="C195" t="s">
        <v>47</v>
      </c>
      <c r="D195">
        <v>670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3</v>
      </c>
      <c r="N195">
        <v>8</v>
      </c>
      <c r="O195">
        <v>1.79</v>
      </c>
      <c r="P195" t="s">
        <v>1794</v>
      </c>
      <c r="BA195">
        <v>194</v>
      </c>
      <c r="BB195">
        <v>0.82874196600000005</v>
      </c>
      <c r="BC195" t="s">
        <v>1473</v>
      </c>
      <c r="BD195" t="s">
        <v>1140</v>
      </c>
      <c r="BE195">
        <v>0.95</v>
      </c>
      <c r="BJ195">
        <v>0</v>
      </c>
      <c r="BK195" t="s">
        <v>1680</v>
      </c>
      <c r="BL195" t="s">
        <v>1520</v>
      </c>
      <c r="BM195">
        <v>0</v>
      </c>
      <c r="BN195">
        <v>0</v>
      </c>
      <c r="BO195">
        <v>1</v>
      </c>
      <c r="BU195" t="s">
        <v>1680</v>
      </c>
    </row>
    <row r="196" spans="1:73" x14ac:dyDescent="0.25">
      <c r="A196" t="s">
        <v>46</v>
      </c>
      <c r="B196" t="s">
        <v>1764</v>
      </c>
      <c r="C196" t="s">
        <v>47</v>
      </c>
      <c r="D196">
        <v>670</v>
      </c>
      <c r="E196">
        <v>2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40</v>
      </c>
      <c r="L196">
        <v>0</v>
      </c>
      <c r="M196">
        <v>3</v>
      </c>
      <c r="N196">
        <v>8</v>
      </c>
      <c r="O196">
        <v>1.79</v>
      </c>
      <c r="P196" t="s">
        <v>1835</v>
      </c>
      <c r="BA196">
        <v>195</v>
      </c>
      <c r="BB196">
        <v>0.90000000099999999</v>
      </c>
      <c r="BC196" t="s">
        <v>1473</v>
      </c>
      <c r="BD196" t="s">
        <v>1681</v>
      </c>
      <c r="BE196">
        <v>0.99</v>
      </c>
      <c r="BJ196">
        <v>0</v>
      </c>
      <c r="BK196" t="s">
        <v>1682</v>
      </c>
      <c r="BL196" t="s">
        <v>1520</v>
      </c>
      <c r="BM196">
        <v>0</v>
      </c>
      <c r="BN196">
        <v>0</v>
      </c>
      <c r="BO196">
        <v>1</v>
      </c>
      <c r="BU196" t="s">
        <v>1682</v>
      </c>
    </row>
    <row r="197" spans="1:73" x14ac:dyDescent="0.25">
      <c r="A197" t="s">
        <v>28</v>
      </c>
      <c r="B197" t="s">
        <v>143</v>
      </c>
      <c r="C197" t="s">
        <v>26</v>
      </c>
      <c r="D197">
        <v>150</v>
      </c>
      <c r="E197">
        <v>2</v>
      </c>
      <c r="F197">
        <v>6600</v>
      </c>
      <c r="G197">
        <v>50</v>
      </c>
      <c r="H197">
        <v>0</v>
      </c>
      <c r="I197" t="s">
        <v>16</v>
      </c>
      <c r="J197">
        <v>48</v>
      </c>
      <c r="K197">
        <v>40</v>
      </c>
      <c r="L197">
        <v>0</v>
      </c>
      <c r="M197">
        <v>3</v>
      </c>
      <c r="N197">
        <v>3.5</v>
      </c>
      <c r="O197">
        <v>1.79</v>
      </c>
      <c r="P197" t="s">
        <v>1853</v>
      </c>
      <c r="BA197">
        <v>196</v>
      </c>
      <c r="BB197">
        <v>1</v>
      </c>
      <c r="BD197" t="s">
        <v>1683</v>
      </c>
      <c r="BJ197">
        <v>0</v>
      </c>
      <c r="BK197" t="s">
        <v>1684</v>
      </c>
      <c r="BL197" t="s">
        <v>1517</v>
      </c>
      <c r="BM197">
        <v>0</v>
      </c>
      <c r="BN197">
        <v>1</v>
      </c>
      <c r="BO197">
        <v>0</v>
      </c>
      <c r="BS197" t="s">
        <v>1684</v>
      </c>
    </row>
    <row r="198" spans="1:73" x14ac:dyDescent="0.25">
      <c r="A198" t="s">
        <v>13</v>
      </c>
      <c r="B198" t="s">
        <v>138</v>
      </c>
      <c r="C198" t="s">
        <v>73</v>
      </c>
      <c r="D198">
        <v>650</v>
      </c>
      <c r="E198">
        <v>4</v>
      </c>
      <c r="F198">
        <v>6600</v>
      </c>
      <c r="G198">
        <v>50</v>
      </c>
      <c r="H198">
        <v>0</v>
      </c>
      <c r="I198" t="s">
        <v>16</v>
      </c>
      <c r="J198">
        <v>48</v>
      </c>
      <c r="K198">
        <v>38</v>
      </c>
      <c r="L198">
        <v>0</v>
      </c>
      <c r="M198">
        <v>4</v>
      </c>
      <c r="N198">
        <v>3</v>
      </c>
      <c r="O198">
        <v>1.79</v>
      </c>
      <c r="P198" t="s">
        <v>1854</v>
      </c>
      <c r="BA198">
        <v>197</v>
      </c>
      <c r="BB198">
        <v>25</v>
      </c>
      <c r="BC198" t="s">
        <v>1468</v>
      </c>
      <c r="BD198" t="s">
        <v>1685</v>
      </c>
    </row>
    <row r="199" spans="1:73" x14ac:dyDescent="0.25">
      <c r="A199" t="s">
        <v>13</v>
      </c>
      <c r="B199" t="s">
        <v>130</v>
      </c>
      <c r="C199" t="s">
        <v>131</v>
      </c>
      <c r="D199">
        <v>675</v>
      </c>
      <c r="E199">
        <v>4</v>
      </c>
      <c r="F199">
        <v>6600</v>
      </c>
      <c r="G199">
        <v>50</v>
      </c>
      <c r="H199">
        <v>1</v>
      </c>
      <c r="I199" t="s">
        <v>16</v>
      </c>
      <c r="J199">
        <v>48</v>
      </c>
      <c r="K199">
        <v>38</v>
      </c>
      <c r="L199">
        <v>0</v>
      </c>
      <c r="M199">
        <v>4</v>
      </c>
      <c r="N199">
        <v>4</v>
      </c>
      <c r="O199">
        <v>1.79</v>
      </c>
      <c r="P199" t="s">
        <v>1855</v>
      </c>
      <c r="BA199">
        <v>198</v>
      </c>
      <c r="BB199">
        <v>200</v>
      </c>
      <c r="BD199" t="s">
        <v>1141</v>
      </c>
      <c r="BJ199">
        <v>0</v>
      </c>
      <c r="BK199" t="s">
        <v>1686</v>
      </c>
      <c r="BL199" t="s">
        <v>1520</v>
      </c>
      <c r="BM199">
        <v>0</v>
      </c>
      <c r="BN199">
        <v>0</v>
      </c>
      <c r="BO199">
        <v>1</v>
      </c>
      <c r="BU199" t="s">
        <v>1686</v>
      </c>
    </row>
    <row r="200" spans="1:73" x14ac:dyDescent="0.25">
      <c r="A200" t="s">
        <v>46</v>
      </c>
      <c r="B200" t="s">
        <v>1791</v>
      </c>
      <c r="C200" t="s">
        <v>47</v>
      </c>
      <c r="D200">
        <v>670</v>
      </c>
      <c r="E200">
        <v>2</v>
      </c>
      <c r="F200">
        <v>6600</v>
      </c>
      <c r="G200">
        <v>50</v>
      </c>
      <c r="H200">
        <v>0</v>
      </c>
      <c r="I200" t="s">
        <v>16</v>
      </c>
      <c r="J200">
        <v>48</v>
      </c>
      <c r="K200">
        <v>40</v>
      </c>
      <c r="L200">
        <v>0</v>
      </c>
      <c r="M200">
        <v>3</v>
      </c>
      <c r="N200">
        <v>8</v>
      </c>
      <c r="O200">
        <v>1.79</v>
      </c>
      <c r="P200" t="s">
        <v>1795</v>
      </c>
      <c r="BA200">
        <v>199</v>
      </c>
      <c r="BB200">
        <v>20</v>
      </c>
      <c r="BD200" t="s">
        <v>1142</v>
      </c>
      <c r="BJ200">
        <v>0</v>
      </c>
      <c r="BK200" t="s">
        <v>1687</v>
      </c>
      <c r="BL200" t="s">
        <v>1520</v>
      </c>
      <c r="BM200">
        <v>0</v>
      </c>
      <c r="BN200">
        <v>0</v>
      </c>
      <c r="BO200">
        <v>1</v>
      </c>
      <c r="BU200" t="s">
        <v>1687</v>
      </c>
    </row>
    <row r="201" spans="1:73" x14ac:dyDescent="0.25">
      <c r="A201" t="s">
        <v>46</v>
      </c>
      <c r="B201" t="s">
        <v>1764</v>
      </c>
      <c r="C201" t="s">
        <v>47</v>
      </c>
      <c r="D201">
        <v>670</v>
      </c>
      <c r="E201">
        <v>2</v>
      </c>
      <c r="F201">
        <v>6600</v>
      </c>
      <c r="G201">
        <v>50</v>
      </c>
      <c r="H201">
        <v>0</v>
      </c>
      <c r="I201" t="s">
        <v>16</v>
      </c>
      <c r="J201">
        <v>48</v>
      </c>
      <c r="K201">
        <v>40</v>
      </c>
      <c r="L201">
        <v>0</v>
      </c>
      <c r="M201">
        <v>3</v>
      </c>
      <c r="N201">
        <v>8</v>
      </c>
      <c r="O201">
        <v>1.79</v>
      </c>
      <c r="P201" t="s">
        <v>1796</v>
      </c>
      <c r="BA201">
        <v>200</v>
      </c>
      <c r="BB201">
        <v>40</v>
      </c>
      <c r="BC201" t="s">
        <v>1471</v>
      </c>
      <c r="BD201" t="s">
        <v>1688</v>
      </c>
    </row>
    <row r="202" spans="1:73" x14ac:dyDescent="0.25">
      <c r="A202" t="s">
        <v>46</v>
      </c>
      <c r="B202" t="s">
        <v>1809</v>
      </c>
      <c r="C202" t="s">
        <v>15</v>
      </c>
      <c r="D202">
        <v>450</v>
      </c>
      <c r="E202">
        <v>6</v>
      </c>
      <c r="F202">
        <v>3300</v>
      </c>
      <c r="G202">
        <v>50</v>
      </c>
      <c r="H202">
        <v>0</v>
      </c>
      <c r="I202" t="s">
        <v>16</v>
      </c>
      <c r="J202">
        <v>54</v>
      </c>
      <c r="K202">
        <v>42</v>
      </c>
      <c r="L202">
        <v>1</v>
      </c>
      <c r="M202">
        <v>3</v>
      </c>
      <c r="N202">
        <v>2</v>
      </c>
      <c r="O202">
        <v>1.79</v>
      </c>
      <c r="P202" t="s">
        <v>1810</v>
      </c>
      <c r="BA202">
        <v>201</v>
      </c>
      <c r="BB202" t="s">
        <v>1143</v>
      </c>
      <c r="BD202" t="s">
        <v>1144</v>
      </c>
      <c r="BJ202">
        <v>0</v>
      </c>
      <c r="BK202" t="s">
        <v>1689</v>
      </c>
      <c r="BL202" t="s">
        <v>1513</v>
      </c>
      <c r="BM202">
        <v>1</v>
      </c>
      <c r="BN202">
        <v>0</v>
      </c>
      <c r="BO202">
        <v>0</v>
      </c>
      <c r="BQ202" t="s">
        <v>1689</v>
      </c>
    </row>
    <row r="203" spans="1:73" x14ac:dyDescent="0.25">
      <c r="A203" t="s">
        <v>46</v>
      </c>
      <c r="B203" t="s">
        <v>1809</v>
      </c>
      <c r="C203" t="s">
        <v>19</v>
      </c>
      <c r="D203">
        <v>500</v>
      </c>
      <c r="E203">
        <v>4</v>
      </c>
      <c r="F203">
        <v>6600</v>
      </c>
      <c r="G203">
        <v>50</v>
      </c>
      <c r="H203">
        <v>0</v>
      </c>
      <c r="I203" t="s">
        <v>16</v>
      </c>
      <c r="J203">
        <v>48</v>
      </c>
      <c r="K203">
        <v>36</v>
      </c>
      <c r="L203">
        <v>1.3169999999999999</v>
      </c>
      <c r="M203">
        <v>5</v>
      </c>
      <c r="N203">
        <v>3.5</v>
      </c>
      <c r="O203">
        <v>1.79</v>
      </c>
      <c r="P203" t="s">
        <v>1811</v>
      </c>
      <c r="BA203">
        <v>202</v>
      </c>
      <c r="BB203">
        <v>1.1499999999999999</v>
      </c>
      <c r="BC203" t="s">
        <v>1473</v>
      </c>
      <c r="BD203" t="s">
        <v>1690</v>
      </c>
      <c r="BJ203">
        <v>0</v>
      </c>
      <c r="BK203" t="s">
        <v>1691</v>
      </c>
      <c r="BL203" t="s">
        <v>1520</v>
      </c>
      <c r="BM203">
        <v>0</v>
      </c>
      <c r="BN203">
        <v>0</v>
      </c>
      <c r="BO203">
        <v>1</v>
      </c>
      <c r="BU203" t="s">
        <v>1691</v>
      </c>
    </row>
    <row r="204" spans="1:73" x14ac:dyDescent="0.25">
      <c r="A204" t="s">
        <v>46</v>
      </c>
      <c r="B204" t="s">
        <v>160</v>
      </c>
      <c r="C204" t="s">
        <v>30</v>
      </c>
      <c r="D204">
        <v>250</v>
      </c>
      <c r="E204">
        <v>4</v>
      </c>
      <c r="F204">
        <v>6600</v>
      </c>
      <c r="G204">
        <v>50</v>
      </c>
      <c r="H204">
        <v>0</v>
      </c>
      <c r="I204" t="s">
        <v>16</v>
      </c>
      <c r="J204">
        <v>48</v>
      </c>
      <c r="K204">
        <v>38</v>
      </c>
      <c r="L204">
        <v>0</v>
      </c>
      <c r="M204">
        <v>3</v>
      </c>
      <c r="N204">
        <v>0.5</v>
      </c>
      <c r="O204">
        <v>1.79</v>
      </c>
      <c r="P204" t="s">
        <v>1836</v>
      </c>
      <c r="BA204">
        <v>203</v>
      </c>
      <c r="BB204">
        <v>2.38</v>
      </c>
      <c r="BC204" t="s">
        <v>1468</v>
      </c>
      <c r="BD204" t="s">
        <v>1145</v>
      </c>
      <c r="BJ204">
        <v>0</v>
      </c>
      <c r="BK204" t="s">
        <v>1692</v>
      </c>
      <c r="BL204" t="s">
        <v>1520</v>
      </c>
      <c r="BM204">
        <v>0</v>
      </c>
      <c r="BN204">
        <v>0</v>
      </c>
      <c r="BO204">
        <v>1</v>
      </c>
      <c r="BU204" t="s">
        <v>1692</v>
      </c>
    </row>
    <row r="205" spans="1:73" x14ac:dyDescent="0.25">
      <c r="A205" t="s">
        <v>13</v>
      </c>
      <c r="B205" t="s">
        <v>18</v>
      </c>
      <c r="C205" t="s">
        <v>19</v>
      </c>
      <c r="D205">
        <v>400</v>
      </c>
      <c r="E205">
        <v>4</v>
      </c>
      <c r="F205">
        <v>3300</v>
      </c>
      <c r="G205">
        <v>50</v>
      </c>
      <c r="H205">
        <v>0</v>
      </c>
      <c r="I205" t="s">
        <v>16</v>
      </c>
      <c r="J205">
        <v>48</v>
      </c>
      <c r="K205">
        <v>36</v>
      </c>
      <c r="L205">
        <v>1.3169999999999999</v>
      </c>
      <c r="M205">
        <v>5</v>
      </c>
      <c r="N205">
        <v>3.5</v>
      </c>
      <c r="O205">
        <v>1.79</v>
      </c>
      <c r="P205" t="s">
        <v>1826</v>
      </c>
      <c r="BA205">
        <v>204</v>
      </c>
      <c r="BB205">
        <v>0</v>
      </c>
      <c r="BD205" t="s">
        <v>1209</v>
      </c>
      <c r="BJ205">
        <v>0</v>
      </c>
      <c r="BK205" t="s">
        <v>1693</v>
      </c>
      <c r="BL205" t="s">
        <v>1517</v>
      </c>
      <c r="BM205">
        <v>0</v>
      </c>
      <c r="BN205">
        <v>1</v>
      </c>
      <c r="BO205">
        <v>0</v>
      </c>
      <c r="BS205" t="s">
        <v>1693</v>
      </c>
    </row>
    <row r="206" spans="1:73" x14ac:dyDescent="0.25">
      <c r="A206" t="s">
        <v>178</v>
      </c>
      <c r="B206" t="s">
        <v>414</v>
      </c>
      <c r="C206" t="s">
        <v>23</v>
      </c>
      <c r="D206">
        <v>185</v>
      </c>
      <c r="E206">
        <v>4</v>
      </c>
      <c r="F206">
        <v>6600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3</v>
      </c>
      <c r="N206">
        <v>1</v>
      </c>
      <c r="O206">
        <v>1.79</v>
      </c>
      <c r="P206" t="s">
        <v>1827</v>
      </c>
      <c r="BA206">
        <v>205</v>
      </c>
      <c r="BB206">
        <v>1</v>
      </c>
      <c r="BD206" t="s">
        <v>1146</v>
      </c>
      <c r="BJ206">
        <v>0</v>
      </c>
      <c r="BK206" t="s">
        <v>1694</v>
      </c>
      <c r="BL206" t="s">
        <v>1517</v>
      </c>
      <c r="BM206">
        <v>0</v>
      </c>
      <c r="BN206">
        <v>1</v>
      </c>
      <c r="BO206">
        <v>0</v>
      </c>
      <c r="BS206" t="s">
        <v>1694</v>
      </c>
    </row>
    <row r="207" spans="1:73" x14ac:dyDescent="0.25">
      <c r="A207" t="s">
        <v>178</v>
      </c>
      <c r="B207" t="s">
        <v>414</v>
      </c>
      <c r="C207" t="s">
        <v>23</v>
      </c>
      <c r="D207">
        <v>185</v>
      </c>
      <c r="E207">
        <v>4</v>
      </c>
      <c r="F207">
        <v>6600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3</v>
      </c>
      <c r="N207">
        <v>1</v>
      </c>
      <c r="O207">
        <v>1.79</v>
      </c>
      <c r="P207" t="s">
        <v>415</v>
      </c>
      <c r="BA207">
        <v>206</v>
      </c>
      <c r="BB207">
        <v>1.02</v>
      </c>
      <c r="BC207" t="s">
        <v>1481</v>
      </c>
      <c r="BD207" t="s">
        <v>1147</v>
      </c>
      <c r="BJ207">
        <v>0</v>
      </c>
      <c r="BK207" t="s">
        <v>1695</v>
      </c>
      <c r="BL207" t="s">
        <v>1520</v>
      </c>
      <c r="BM207">
        <v>0</v>
      </c>
      <c r="BN207">
        <v>0</v>
      </c>
      <c r="BO207">
        <v>1</v>
      </c>
      <c r="BU207" t="s">
        <v>1695</v>
      </c>
    </row>
    <row r="208" spans="1:73" x14ac:dyDescent="0.25">
      <c r="A208" t="s">
        <v>13</v>
      </c>
      <c r="B208" t="s">
        <v>416</v>
      </c>
      <c r="C208" t="s">
        <v>64</v>
      </c>
      <c r="D208">
        <v>575</v>
      </c>
      <c r="E208">
        <v>4</v>
      </c>
      <c r="F208">
        <v>3300</v>
      </c>
      <c r="G208">
        <v>50</v>
      </c>
      <c r="H208">
        <v>0</v>
      </c>
      <c r="I208" t="s">
        <v>16</v>
      </c>
      <c r="J208">
        <v>48</v>
      </c>
      <c r="K208">
        <v>38</v>
      </c>
      <c r="L208">
        <v>0</v>
      </c>
      <c r="M208">
        <v>4</v>
      </c>
      <c r="N208">
        <v>3</v>
      </c>
      <c r="O208">
        <v>1.79</v>
      </c>
      <c r="P208" t="s">
        <v>417</v>
      </c>
      <c r="BA208">
        <v>207</v>
      </c>
      <c r="BB208">
        <v>1</v>
      </c>
      <c r="BD208" t="s">
        <v>1148</v>
      </c>
      <c r="BJ208">
        <v>0</v>
      </c>
      <c r="BK208" t="s">
        <v>1696</v>
      </c>
      <c r="BL208" t="s">
        <v>1517</v>
      </c>
      <c r="BM208">
        <v>0</v>
      </c>
      <c r="BN208">
        <v>1</v>
      </c>
      <c r="BO208">
        <v>0</v>
      </c>
      <c r="BS208" t="s">
        <v>1696</v>
      </c>
    </row>
    <row r="209" spans="1:73" x14ac:dyDescent="0.25">
      <c r="A209" t="s">
        <v>28</v>
      </c>
      <c r="B209" t="s">
        <v>418</v>
      </c>
      <c r="C209" t="s">
        <v>56</v>
      </c>
      <c r="D209">
        <v>390</v>
      </c>
      <c r="E209">
        <v>4</v>
      </c>
      <c r="F209">
        <v>3300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3.12</v>
      </c>
      <c r="N209">
        <v>2</v>
      </c>
      <c r="O209">
        <v>1.79</v>
      </c>
      <c r="P209" t="s">
        <v>419</v>
      </c>
      <c r="BA209">
        <v>208</v>
      </c>
      <c r="BB209">
        <v>825</v>
      </c>
      <c r="BC209" t="s">
        <v>1471</v>
      </c>
      <c r="BD209" t="s">
        <v>1149</v>
      </c>
      <c r="BJ209">
        <v>0</v>
      </c>
      <c r="BK209" t="s">
        <v>1697</v>
      </c>
      <c r="BL209" t="s">
        <v>1520</v>
      </c>
      <c r="BM209">
        <v>0</v>
      </c>
      <c r="BN209">
        <v>0</v>
      </c>
      <c r="BO209">
        <v>1</v>
      </c>
      <c r="BU209" t="s">
        <v>1697</v>
      </c>
    </row>
    <row r="210" spans="1:73" x14ac:dyDescent="0.25">
      <c r="A210" t="s">
        <v>13</v>
      </c>
      <c r="B210" t="s">
        <v>420</v>
      </c>
      <c r="C210" t="s">
        <v>61</v>
      </c>
      <c r="D210">
        <v>630</v>
      </c>
      <c r="E210">
        <v>4</v>
      </c>
      <c r="F210">
        <v>525</v>
      </c>
      <c r="G210">
        <v>50</v>
      </c>
      <c r="H210">
        <v>0</v>
      </c>
      <c r="I210" t="s">
        <v>16</v>
      </c>
      <c r="J210">
        <v>48</v>
      </c>
      <c r="K210">
        <v>38</v>
      </c>
      <c r="L210">
        <v>0</v>
      </c>
      <c r="M210">
        <v>3</v>
      </c>
      <c r="N210">
        <v>4</v>
      </c>
      <c r="O210">
        <v>2.33</v>
      </c>
      <c r="P210" t="s">
        <v>421</v>
      </c>
      <c r="BA210">
        <v>209</v>
      </c>
      <c r="BB210">
        <v>0.52</v>
      </c>
      <c r="BC210" t="s">
        <v>1471</v>
      </c>
      <c r="BD210" t="s">
        <v>1150</v>
      </c>
      <c r="BJ210">
        <v>0</v>
      </c>
      <c r="BK210" t="s">
        <v>1698</v>
      </c>
      <c r="BL210" t="s">
        <v>1520</v>
      </c>
      <c r="BM210">
        <v>0</v>
      </c>
      <c r="BN210">
        <v>0</v>
      </c>
      <c r="BO210">
        <v>1</v>
      </c>
      <c r="BU210" t="s">
        <v>1698</v>
      </c>
    </row>
    <row r="211" spans="1:73" x14ac:dyDescent="0.25">
      <c r="A211" t="s">
        <v>13</v>
      </c>
      <c r="B211" t="s">
        <v>422</v>
      </c>
      <c r="C211" t="s">
        <v>30</v>
      </c>
      <c r="D211">
        <v>250</v>
      </c>
      <c r="E211">
        <v>4</v>
      </c>
      <c r="F211">
        <v>6600</v>
      </c>
      <c r="G211">
        <v>50</v>
      </c>
      <c r="H211">
        <v>0</v>
      </c>
      <c r="I211" t="s">
        <v>16</v>
      </c>
      <c r="J211">
        <v>48</v>
      </c>
      <c r="K211">
        <v>38</v>
      </c>
      <c r="L211">
        <v>0</v>
      </c>
      <c r="M211">
        <v>3</v>
      </c>
      <c r="N211">
        <v>0.5</v>
      </c>
      <c r="O211">
        <v>2.33</v>
      </c>
      <c r="P211" t="s">
        <v>423</v>
      </c>
      <c r="BA211">
        <v>210</v>
      </c>
      <c r="BB211">
        <v>0.5</v>
      </c>
      <c r="BC211" t="s">
        <v>1471</v>
      </c>
      <c r="BD211" t="s">
        <v>1151</v>
      </c>
      <c r="BJ211">
        <v>0</v>
      </c>
      <c r="BK211" t="s">
        <v>1699</v>
      </c>
      <c r="BL211" t="s">
        <v>1520</v>
      </c>
      <c r="BM211">
        <v>0</v>
      </c>
      <c r="BN211">
        <v>0</v>
      </c>
      <c r="BO211">
        <v>1</v>
      </c>
      <c r="BU211" t="s">
        <v>1699</v>
      </c>
    </row>
    <row r="212" spans="1:73" x14ac:dyDescent="0.25">
      <c r="A212" t="s">
        <v>13</v>
      </c>
      <c r="B212" t="s">
        <v>424</v>
      </c>
      <c r="C212" t="s">
        <v>61</v>
      </c>
      <c r="D212">
        <v>355</v>
      </c>
      <c r="E212">
        <v>6</v>
      </c>
      <c r="F212">
        <v>6600</v>
      </c>
      <c r="G212">
        <v>50</v>
      </c>
      <c r="H212">
        <v>0</v>
      </c>
      <c r="I212" t="s">
        <v>16</v>
      </c>
      <c r="J212">
        <v>54</v>
      </c>
      <c r="K212">
        <v>40</v>
      </c>
      <c r="L212">
        <v>0</v>
      </c>
      <c r="M212">
        <v>4</v>
      </c>
      <c r="N212">
        <v>2.5</v>
      </c>
      <c r="O212">
        <v>1.79</v>
      </c>
      <c r="P212" t="s">
        <v>425</v>
      </c>
      <c r="BA212">
        <v>211</v>
      </c>
      <c r="BB212">
        <v>0.37</v>
      </c>
      <c r="BC212" t="s">
        <v>1471</v>
      </c>
      <c r="BD212" t="s">
        <v>1152</v>
      </c>
      <c r="BJ212">
        <v>0</v>
      </c>
      <c r="BK212" t="s">
        <v>1700</v>
      </c>
      <c r="BL212" t="s">
        <v>1520</v>
      </c>
      <c r="BM212">
        <v>0</v>
      </c>
      <c r="BN212">
        <v>0</v>
      </c>
      <c r="BO212">
        <v>1</v>
      </c>
      <c r="BU212" t="s">
        <v>1700</v>
      </c>
    </row>
    <row r="213" spans="1:73" x14ac:dyDescent="0.25">
      <c r="A213" t="s">
        <v>13</v>
      </c>
      <c r="B213" t="s">
        <v>426</v>
      </c>
      <c r="C213" t="s">
        <v>212</v>
      </c>
      <c r="D213">
        <v>315</v>
      </c>
      <c r="E213">
        <v>6</v>
      </c>
      <c r="F213">
        <v>6600</v>
      </c>
      <c r="G213">
        <v>50</v>
      </c>
      <c r="H213">
        <v>0</v>
      </c>
      <c r="I213" t="s">
        <v>16</v>
      </c>
      <c r="J213">
        <v>54</v>
      </c>
      <c r="K213">
        <v>42</v>
      </c>
      <c r="L213">
        <v>1</v>
      </c>
      <c r="M213">
        <v>3</v>
      </c>
      <c r="N213">
        <v>0.5</v>
      </c>
      <c r="O213">
        <v>1.79</v>
      </c>
      <c r="P213" t="s">
        <v>427</v>
      </c>
      <c r="BA213">
        <v>212</v>
      </c>
      <c r="BB213">
        <v>0</v>
      </c>
      <c r="BC213" t="s">
        <v>1471</v>
      </c>
      <c r="BD213" t="s">
        <v>1153</v>
      </c>
      <c r="BJ213">
        <v>0</v>
      </c>
      <c r="BK213" t="s">
        <v>1701</v>
      </c>
      <c r="BL213" t="s">
        <v>1520</v>
      </c>
      <c r="BM213">
        <v>0</v>
      </c>
      <c r="BN213">
        <v>0</v>
      </c>
      <c r="BO213">
        <v>1</v>
      </c>
      <c r="BU213" t="s">
        <v>1701</v>
      </c>
    </row>
    <row r="214" spans="1:73" x14ac:dyDescent="0.25">
      <c r="A214" t="s">
        <v>13</v>
      </c>
      <c r="B214" t="s">
        <v>428</v>
      </c>
      <c r="C214" t="s">
        <v>124</v>
      </c>
      <c r="D214">
        <v>1800</v>
      </c>
      <c r="E214">
        <v>4</v>
      </c>
      <c r="F214">
        <v>6600</v>
      </c>
      <c r="G214">
        <v>50</v>
      </c>
      <c r="H214">
        <v>0</v>
      </c>
      <c r="I214" t="s">
        <v>16</v>
      </c>
      <c r="J214">
        <v>60</v>
      </c>
      <c r="K214">
        <v>50</v>
      </c>
      <c r="L214">
        <v>0</v>
      </c>
      <c r="M214">
        <v>4.5</v>
      </c>
      <c r="N214">
        <v>4.5</v>
      </c>
      <c r="O214">
        <v>1.79</v>
      </c>
      <c r="P214" t="s">
        <v>429</v>
      </c>
      <c r="BA214">
        <v>213</v>
      </c>
      <c r="BB214">
        <v>1</v>
      </c>
      <c r="BC214" t="s">
        <v>1471</v>
      </c>
      <c r="BD214" t="s">
        <v>1154</v>
      </c>
      <c r="BJ214">
        <v>0</v>
      </c>
      <c r="BK214" t="s">
        <v>1702</v>
      </c>
      <c r="BL214" t="s">
        <v>1520</v>
      </c>
      <c r="BM214">
        <v>0</v>
      </c>
      <c r="BN214">
        <v>0</v>
      </c>
      <c r="BO214">
        <v>1</v>
      </c>
      <c r="BU214" t="s">
        <v>1702</v>
      </c>
    </row>
    <row r="215" spans="1:73" x14ac:dyDescent="0.25">
      <c r="A215" t="s">
        <v>13</v>
      </c>
      <c r="B215" t="s">
        <v>430</v>
      </c>
      <c r="C215" t="s">
        <v>124</v>
      </c>
      <c r="D215">
        <v>1450</v>
      </c>
      <c r="E215">
        <v>4</v>
      </c>
      <c r="F215">
        <v>11000</v>
      </c>
      <c r="G215">
        <v>50</v>
      </c>
      <c r="H215">
        <v>0</v>
      </c>
      <c r="I215" t="s">
        <v>16</v>
      </c>
      <c r="J215">
        <v>60</v>
      </c>
      <c r="K215">
        <v>50</v>
      </c>
      <c r="L215">
        <v>0</v>
      </c>
      <c r="M215">
        <v>4.5</v>
      </c>
      <c r="N215">
        <v>4.5</v>
      </c>
      <c r="O215">
        <v>6.3051399999999997</v>
      </c>
      <c r="P215" t="s">
        <v>431</v>
      </c>
      <c r="BA215">
        <v>214</v>
      </c>
      <c r="BB215">
        <v>1.2</v>
      </c>
      <c r="BC215" t="s">
        <v>1471</v>
      </c>
      <c r="BD215" t="s">
        <v>1155</v>
      </c>
      <c r="BJ215">
        <v>0</v>
      </c>
      <c r="BK215" t="s">
        <v>1703</v>
      </c>
      <c r="BL215" t="s">
        <v>1520</v>
      </c>
      <c r="BM215">
        <v>0</v>
      </c>
      <c r="BN215">
        <v>0</v>
      </c>
      <c r="BO215">
        <v>1</v>
      </c>
      <c r="BU215" t="s">
        <v>1703</v>
      </c>
    </row>
    <row r="216" spans="1:73" x14ac:dyDescent="0.25">
      <c r="A216" t="s">
        <v>13</v>
      </c>
      <c r="B216" t="s">
        <v>1841</v>
      </c>
      <c r="C216" t="s">
        <v>44</v>
      </c>
      <c r="D216">
        <v>450</v>
      </c>
      <c r="E216">
        <v>2</v>
      </c>
      <c r="F216">
        <v>3300</v>
      </c>
      <c r="G216">
        <v>50</v>
      </c>
      <c r="H216">
        <v>0</v>
      </c>
      <c r="I216" t="s">
        <v>16</v>
      </c>
      <c r="J216">
        <v>48</v>
      </c>
      <c r="K216">
        <v>40</v>
      </c>
      <c r="L216">
        <v>0</v>
      </c>
      <c r="M216">
        <v>3.12</v>
      </c>
      <c r="N216">
        <v>5</v>
      </c>
      <c r="O216">
        <v>1.79</v>
      </c>
      <c r="P216" t="s">
        <v>1842</v>
      </c>
      <c r="BA216">
        <v>215</v>
      </c>
      <c r="BB216">
        <v>1</v>
      </c>
      <c r="BC216" t="s">
        <v>1471</v>
      </c>
      <c r="BD216" t="s">
        <v>1156</v>
      </c>
      <c r="BJ216">
        <v>0</v>
      </c>
      <c r="BK216" t="s">
        <v>1704</v>
      </c>
      <c r="BL216" t="s">
        <v>1520</v>
      </c>
      <c r="BM216">
        <v>0</v>
      </c>
      <c r="BN216">
        <v>0</v>
      </c>
      <c r="BO216">
        <v>1</v>
      </c>
      <c r="BU216" t="s">
        <v>1704</v>
      </c>
    </row>
    <row r="217" spans="1:73" x14ac:dyDescent="0.25">
      <c r="A217" t="s">
        <v>21</v>
      </c>
      <c r="B217" t="s">
        <v>22</v>
      </c>
      <c r="C217" t="s">
        <v>23</v>
      </c>
      <c r="D217">
        <v>185</v>
      </c>
      <c r="E217">
        <v>4</v>
      </c>
      <c r="F217">
        <v>6600</v>
      </c>
      <c r="G217">
        <v>50</v>
      </c>
      <c r="H217">
        <v>0</v>
      </c>
      <c r="I217" t="s">
        <v>16</v>
      </c>
      <c r="J217">
        <v>48</v>
      </c>
      <c r="K217">
        <v>38</v>
      </c>
      <c r="L217">
        <v>0</v>
      </c>
      <c r="M217">
        <v>3</v>
      </c>
      <c r="N217">
        <v>1</v>
      </c>
      <c r="O217">
        <v>1.79</v>
      </c>
      <c r="P217" t="s">
        <v>1797</v>
      </c>
      <c r="BA217">
        <v>216</v>
      </c>
      <c r="BB217">
        <v>7</v>
      </c>
      <c r="BC217" t="s">
        <v>1477</v>
      </c>
      <c r="BD217" t="s">
        <v>1157</v>
      </c>
      <c r="BJ217">
        <v>0</v>
      </c>
      <c r="BK217" t="s">
        <v>1705</v>
      </c>
      <c r="BL217" t="s">
        <v>1520</v>
      </c>
      <c r="BM217">
        <v>0</v>
      </c>
      <c r="BN217">
        <v>0</v>
      </c>
      <c r="BO217">
        <v>1</v>
      </c>
      <c r="BU217" t="s">
        <v>1705</v>
      </c>
    </row>
    <row r="218" spans="1:73" x14ac:dyDescent="0.25">
      <c r="A218" t="s">
        <v>13</v>
      </c>
      <c r="B218" t="s">
        <v>43</v>
      </c>
      <c r="C218" t="s">
        <v>44</v>
      </c>
      <c r="D218">
        <v>450</v>
      </c>
      <c r="E218">
        <v>2</v>
      </c>
      <c r="F218">
        <v>3300</v>
      </c>
      <c r="G218">
        <v>50</v>
      </c>
      <c r="H218">
        <v>0</v>
      </c>
      <c r="I218" t="s">
        <v>16</v>
      </c>
      <c r="J218">
        <v>48</v>
      </c>
      <c r="K218">
        <v>40</v>
      </c>
      <c r="L218">
        <v>0</v>
      </c>
      <c r="M218">
        <v>3</v>
      </c>
      <c r="N218">
        <v>6</v>
      </c>
      <c r="O218">
        <v>1.79</v>
      </c>
      <c r="P218" t="s">
        <v>1798</v>
      </c>
      <c r="BA218">
        <v>217</v>
      </c>
      <c r="BB218">
        <v>0</v>
      </c>
      <c r="BC218" t="s">
        <v>1477</v>
      </c>
      <c r="BD218" t="s">
        <v>1158</v>
      </c>
      <c r="BJ218">
        <v>0</v>
      </c>
      <c r="BK218" t="s">
        <v>1706</v>
      </c>
      <c r="BL218" t="s">
        <v>1520</v>
      </c>
      <c r="BM218">
        <v>0</v>
      </c>
      <c r="BN218">
        <v>0</v>
      </c>
      <c r="BO218">
        <v>1</v>
      </c>
      <c r="BU218" t="s">
        <v>1706</v>
      </c>
    </row>
    <row r="219" spans="1:73" x14ac:dyDescent="0.25">
      <c r="A219" t="s">
        <v>46</v>
      </c>
      <c r="B219" t="s">
        <v>1774</v>
      </c>
      <c r="C219" t="s">
        <v>44</v>
      </c>
      <c r="D219">
        <v>200</v>
      </c>
      <c r="E219">
        <v>2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40</v>
      </c>
      <c r="L219">
        <v>0</v>
      </c>
      <c r="M219">
        <v>3</v>
      </c>
      <c r="N219">
        <v>6</v>
      </c>
      <c r="O219">
        <v>1.79</v>
      </c>
      <c r="P219" t="s">
        <v>1799</v>
      </c>
      <c r="BA219">
        <v>218</v>
      </c>
      <c r="BB219">
        <v>79</v>
      </c>
      <c r="BJ219">
        <v>0</v>
      </c>
      <c r="BK219" t="s">
        <v>1707</v>
      </c>
    </row>
    <row r="220" spans="1:73" x14ac:dyDescent="0.25">
      <c r="A220" t="s">
        <v>21</v>
      </c>
      <c r="B220" t="s">
        <v>1831</v>
      </c>
      <c r="C220" t="s">
        <v>30</v>
      </c>
      <c r="D220">
        <v>260</v>
      </c>
      <c r="E220">
        <v>4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38</v>
      </c>
      <c r="L220">
        <v>0</v>
      </c>
      <c r="M220">
        <v>3</v>
      </c>
      <c r="N220">
        <v>0.5</v>
      </c>
      <c r="O220">
        <v>1.79</v>
      </c>
      <c r="P220" t="s">
        <v>1837</v>
      </c>
      <c r="BA220">
        <v>219</v>
      </c>
      <c r="BB220">
        <v>120</v>
      </c>
      <c r="BJ220">
        <v>0</v>
      </c>
      <c r="BK220" t="s">
        <v>1708</v>
      </c>
    </row>
    <row r="221" spans="1:73" x14ac:dyDescent="0.25">
      <c r="A221" t="s">
        <v>21</v>
      </c>
      <c r="B221" t="s">
        <v>25</v>
      </c>
      <c r="C221" t="s">
        <v>26</v>
      </c>
      <c r="D221">
        <v>200</v>
      </c>
      <c r="E221">
        <v>2</v>
      </c>
      <c r="F221">
        <v>3300</v>
      </c>
      <c r="G221">
        <v>50</v>
      </c>
      <c r="H221">
        <v>0</v>
      </c>
      <c r="I221" t="s">
        <v>16</v>
      </c>
      <c r="J221">
        <v>48</v>
      </c>
      <c r="K221">
        <v>40</v>
      </c>
      <c r="L221">
        <v>0</v>
      </c>
      <c r="M221">
        <v>3</v>
      </c>
      <c r="N221">
        <v>3.5</v>
      </c>
      <c r="O221">
        <v>1.79</v>
      </c>
      <c r="P221" t="s">
        <v>1838</v>
      </c>
      <c r="BA221">
        <v>220</v>
      </c>
      <c r="BB221">
        <v>1</v>
      </c>
      <c r="BD221" t="s">
        <v>1210</v>
      </c>
      <c r="BJ221">
        <v>0</v>
      </c>
      <c r="BK221" t="s">
        <v>1709</v>
      </c>
    </row>
    <row r="222" spans="1:73" x14ac:dyDescent="0.25">
      <c r="A222" t="s">
        <v>13</v>
      </c>
      <c r="B222" t="s">
        <v>18</v>
      </c>
      <c r="C222" t="s">
        <v>19</v>
      </c>
      <c r="D222">
        <v>400</v>
      </c>
      <c r="E222">
        <v>4</v>
      </c>
      <c r="F222">
        <v>3300</v>
      </c>
      <c r="G222">
        <v>50</v>
      </c>
      <c r="H222">
        <v>0</v>
      </c>
      <c r="I222" t="s">
        <v>16</v>
      </c>
      <c r="J222">
        <v>48</v>
      </c>
      <c r="K222">
        <v>36</v>
      </c>
      <c r="L222">
        <v>1.3169999999999999</v>
      </c>
      <c r="M222">
        <v>5</v>
      </c>
      <c r="N222">
        <v>3.5</v>
      </c>
      <c r="O222">
        <v>1.79</v>
      </c>
      <c r="P222" t="s">
        <v>1839</v>
      </c>
      <c r="BA222">
        <v>221</v>
      </c>
      <c r="BB222">
        <v>0.42</v>
      </c>
      <c r="BD222" t="s">
        <v>1211</v>
      </c>
      <c r="BJ222">
        <v>0</v>
      </c>
      <c r="BK222" t="s">
        <v>1710</v>
      </c>
    </row>
    <row r="223" spans="1:73" x14ac:dyDescent="0.25">
      <c r="A223" t="s">
        <v>21</v>
      </c>
      <c r="B223" t="s">
        <v>22</v>
      </c>
      <c r="C223" t="s">
        <v>23</v>
      </c>
      <c r="D223">
        <v>185</v>
      </c>
      <c r="E223">
        <v>4</v>
      </c>
      <c r="F223">
        <v>6600</v>
      </c>
      <c r="G223">
        <v>50</v>
      </c>
      <c r="H223">
        <v>0</v>
      </c>
      <c r="I223" t="s">
        <v>16</v>
      </c>
      <c r="J223">
        <v>48</v>
      </c>
      <c r="K223">
        <v>38</v>
      </c>
      <c r="L223">
        <v>0</v>
      </c>
      <c r="M223">
        <v>3</v>
      </c>
      <c r="N223">
        <v>1</v>
      </c>
      <c r="O223">
        <v>1.79</v>
      </c>
      <c r="P223" t="s">
        <v>1800</v>
      </c>
      <c r="BA223">
        <v>222</v>
      </c>
      <c r="BB223">
        <v>0.35</v>
      </c>
      <c r="BD223" t="s">
        <v>1212</v>
      </c>
      <c r="BJ223">
        <v>0</v>
      </c>
      <c r="BK223" t="s">
        <v>1711</v>
      </c>
    </row>
    <row r="224" spans="1:73" x14ac:dyDescent="0.25">
      <c r="A224" t="s">
        <v>21</v>
      </c>
      <c r="B224" t="s">
        <v>135</v>
      </c>
      <c r="C224" t="s">
        <v>136</v>
      </c>
      <c r="D224">
        <v>800</v>
      </c>
      <c r="E224">
        <v>4</v>
      </c>
      <c r="F224">
        <v>6600</v>
      </c>
      <c r="G224">
        <v>50</v>
      </c>
      <c r="H224">
        <v>1</v>
      </c>
      <c r="I224" t="s">
        <v>16</v>
      </c>
      <c r="J224">
        <v>48</v>
      </c>
      <c r="K224">
        <v>38</v>
      </c>
      <c r="L224">
        <v>0</v>
      </c>
      <c r="M224">
        <v>4</v>
      </c>
      <c r="N224">
        <v>5</v>
      </c>
      <c r="O224">
        <v>1.79</v>
      </c>
      <c r="P224" t="s">
        <v>1856</v>
      </c>
      <c r="BA224">
        <v>223</v>
      </c>
      <c r="BB224">
        <v>0.3</v>
      </c>
      <c r="BD224" t="s">
        <v>1213</v>
      </c>
      <c r="BJ224">
        <v>0</v>
      </c>
      <c r="BK224" t="s">
        <v>1712</v>
      </c>
    </row>
    <row r="225" spans="1:63" x14ac:dyDescent="0.25">
      <c r="A225" t="s">
        <v>46</v>
      </c>
      <c r="B225" t="s">
        <v>1764</v>
      </c>
      <c r="C225" t="s">
        <v>47</v>
      </c>
      <c r="D225">
        <v>670</v>
      </c>
      <c r="E225">
        <v>2</v>
      </c>
      <c r="F225">
        <v>6600</v>
      </c>
      <c r="G225">
        <v>50</v>
      </c>
      <c r="H225">
        <v>0</v>
      </c>
      <c r="I225" t="s">
        <v>16</v>
      </c>
      <c r="J225">
        <v>48</v>
      </c>
      <c r="K225">
        <v>40</v>
      </c>
      <c r="L225">
        <v>0</v>
      </c>
      <c r="M225">
        <v>3</v>
      </c>
      <c r="N225">
        <v>8</v>
      </c>
      <c r="O225">
        <v>1.79</v>
      </c>
      <c r="P225" t="s">
        <v>1801</v>
      </c>
      <c r="BA225">
        <v>224</v>
      </c>
      <c r="BB225">
        <v>0.5</v>
      </c>
      <c r="BD225" t="s">
        <v>1214</v>
      </c>
      <c r="BJ225">
        <v>0</v>
      </c>
      <c r="BK225" t="s">
        <v>1713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3</v>
      </c>
      <c r="N226">
        <v>6</v>
      </c>
      <c r="O226">
        <v>1.79</v>
      </c>
      <c r="P226" t="s">
        <v>1802</v>
      </c>
      <c r="BA226">
        <v>225</v>
      </c>
      <c r="BB226">
        <v>1</v>
      </c>
      <c r="BD226" t="s">
        <v>1159</v>
      </c>
      <c r="BJ226">
        <v>0</v>
      </c>
      <c r="BK226" t="s">
        <v>1714</v>
      </c>
    </row>
    <row r="227" spans="1:63" x14ac:dyDescent="0.25">
      <c r="A227" t="s">
        <v>13</v>
      </c>
      <c r="B227" t="s">
        <v>43</v>
      </c>
      <c r="C227" t="s">
        <v>44</v>
      </c>
      <c r="D227">
        <v>450</v>
      </c>
      <c r="E227">
        <v>2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40</v>
      </c>
      <c r="L227">
        <v>0</v>
      </c>
      <c r="M227">
        <v>3</v>
      </c>
      <c r="N227">
        <v>6</v>
      </c>
      <c r="O227">
        <v>1.79</v>
      </c>
      <c r="P227" t="s">
        <v>1803</v>
      </c>
      <c r="BA227">
        <v>226</v>
      </c>
      <c r="BB227">
        <v>0.38500000000000001</v>
      </c>
      <c r="BC227" t="s">
        <v>1482</v>
      </c>
      <c r="BD227" t="s">
        <v>1160</v>
      </c>
      <c r="BK227" t="s">
        <v>1715</v>
      </c>
    </row>
    <row r="228" spans="1:63" x14ac:dyDescent="0.25">
      <c r="A228" t="s">
        <v>13</v>
      </c>
      <c r="B228" t="s">
        <v>43</v>
      </c>
      <c r="C228" t="s">
        <v>44</v>
      </c>
      <c r="D228">
        <v>450</v>
      </c>
      <c r="E228">
        <v>2</v>
      </c>
      <c r="F228">
        <v>3300</v>
      </c>
      <c r="G228">
        <v>50</v>
      </c>
      <c r="H228">
        <v>0</v>
      </c>
      <c r="I228" t="s">
        <v>16</v>
      </c>
      <c r="J228">
        <v>48</v>
      </c>
      <c r="K228">
        <v>40</v>
      </c>
      <c r="L228">
        <v>0</v>
      </c>
      <c r="M228">
        <v>3</v>
      </c>
      <c r="N228">
        <v>6</v>
      </c>
      <c r="O228">
        <v>1.79</v>
      </c>
      <c r="P228" t="s">
        <v>1804</v>
      </c>
      <c r="BA228">
        <v>227</v>
      </c>
      <c r="BB228">
        <v>0.46600000000000003</v>
      </c>
      <c r="BC228" t="s">
        <v>1482</v>
      </c>
      <c r="BD228" t="s">
        <v>1215</v>
      </c>
      <c r="BK228" t="s">
        <v>1716</v>
      </c>
    </row>
    <row r="229" spans="1:63" x14ac:dyDescent="0.25">
      <c r="A229" t="s">
        <v>13</v>
      </c>
      <c r="B229" t="s">
        <v>43</v>
      </c>
      <c r="C229" t="s">
        <v>44</v>
      </c>
      <c r="D229">
        <v>450</v>
      </c>
      <c r="E229">
        <v>2</v>
      </c>
      <c r="F229">
        <v>3300</v>
      </c>
      <c r="G229">
        <v>50</v>
      </c>
      <c r="H229">
        <v>0</v>
      </c>
      <c r="I229" t="s">
        <v>16</v>
      </c>
      <c r="J229">
        <v>48</v>
      </c>
      <c r="K229">
        <v>40</v>
      </c>
      <c r="L229">
        <v>0</v>
      </c>
      <c r="M229">
        <v>3</v>
      </c>
      <c r="N229">
        <v>6</v>
      </c>
      <c r="O229">
        <v>1.79</v>
      </c>
      <c r="P229" t="s">
        <v>1805</v>
      </c>
      <c r="BA229">
        <v>228</v>
      </c>
      <c r="BB229">
        <v>0.39400000000000002</v>
      </c>
      <c r="BC229" t="s">
        <v>1482</v>
      </c>
      <c r="BD229" t="s">
        <v>1161</v>
      </c>
      <c r="BK229" t="s">
        <v>1717</v>
      </c>
    </row>
    <row r="230" spans="1:63" x14ac:dyDescent="0.25">
      <c r="A230" t="s">
        <v>21</v>
      </c>
      <c r="B230" t="s">
        <v>96</v>
      </c>
      <c r="C230" t="s">
        <v>56</v>
      </c>
      <c r="D230">
        <v>335</v>
      </c>
      <c r="E230">
        <v>4</v>
      </c>
      <c r="F230">
        <v>6600</v>
      </c>
      <c r="G230">
        <v>50</v>
      </c>
      <c r="H230">
        <v>0</v>
      </c>
      <c r="I230" t="s">
        <v>16</v>
      </c>
      <c r="J230">
        <v>48</v>
      </c>
      <c r="K230">
        <v>38</v>
      </c>
      <c r="L230">
        <v>0</v>
      </c>
      <c r="M230">
        <v>3</v>
      </c>
      <c r="N230">
        <v>0.7</v>
      </c>
      <c r="O230">
        <v>1.79</v>
      </c>
      <c r="P230" t="s">
        <v>1825</v>
      </c>
      <c r="BA230">
        <v>229</v>
      </c>
      <c r="BB230">
        <v>0.39500000000000002</v>
      </c>
      <c r="BC230" t="s">
        <v>1482</v>
      </c>
      <c r="BD230" t="s">
        <v>1162</v>
      </c>
      <c r="BK230" t="s">
        <v>1718</v>
      </c>
    </row>
    <row r="231" spans="1:63" x14ac:dyDescent="0.25">
      <c r="A231" t="s">
        <v>46</v>
      </c>
      <c r="B231" t="s">
        <v>22</v>
      </c>
      <c r="C231" t="s">
        <v>23</v>
      </c>
      <c r="D231">
        <v>185</v>
      </c>
      <c r="E231">
        <v>4</v>
      </c>
      <c r="F231">
        <v>6600</v>
      </c>
      <c r="G231">
        <v>50</v>
      </c>
      <c r="H231">
        <v>0</v>
      </c>
      <c r="I231" t="s">
        <v>16</v>
      </c>
      <c r="J231">
        <v>48</v>
      </c>
      <c r="K231">
        <v>38</v>
      </c>
      <c r="L231">
        <v>0</v>
      </c>
      <c r="M231">
        <v>3</v>
      </c>
      <c r="N231">
        <v>1</v>
      </c>
      <c r="O231">
        <v>1.79</v>
      </c>
      <c r="P231" t="s">
        <v>1789</v>
      </c>
      <c r="BA231">
        <v>230</v>
      </c>
      <c r="BB231">
        <v>0.4</v>
      </c>
      <c r="BC231" t="s">
        <v>1482</v>
      </c>
      <c r="BD231" t="s">
        <v>1163</v>
      </c>
      <c r="BK231" t="s">
        <v>1719</v>
      </c>
    </row>
    <row r="232" spans="1:63" x14ac:dyDescent="0.25">
      <c r="A232" t="s">
        <v>13</v>
      </c>
      <c r="B232" t="s">
        <v>18</v>
      </c>
      <c r="C232" t="s">
        <v>19</v>
      </c>
      <c r="D232">
        <v>400</v>
      </c>
      <c r="E232">
        <v>4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36</v>
      </c>
      <c r="L232">
        <v>1.3169999999999999</v>
      </c>
      <c r="M232">
        <v>5</v>
      </c>
      <c r="N232">
        <v>3.5</v>
      </c>
      <c r="O232">
        <v>1.79</v>
      </c>
      <c r="P232" t="s">
        <v>1878</v>
      </c>
      <c r="BA232">
        <v>231</v>
      </c>
      <c r="BB232">
        <v>0.41</v>
      </c>
      <c r="BC232" t="s">
        <v>1482</v>
      </c>
      <c r="BD232" t="s">
        <v>1164</v>
      </c>
      <c r="BK232" t="s">
        <v>1720</v>
      </c>
    </row>
    <row r="233" spans="1:63" x14ac:dyDescent="0.25">
      <c r="A233" t="s">
        <v>13</v>
      </c>
      <c r="B233" t="s">
        <v>14</v>
      </c>
      <c r="C233" t="s">
        <v>15</v>
      </c>
      <c r="D233">
        <v>575</v>
      </c>
      <c r="E233">
        <v>4</v>
      </c>
      <c r="F233">
        <v>3300</v>
      </c>
      <c r="G233">
        <v>50</v>
      </c>
      <c r="H233">
        <v>0</v>
      </c>
      <c r="I233" t="s">
        <v>16</v>
      </c>
      <c r="J233">
        <v>48</v>
      </c>
      <c r="K233">
        <v>38</v>
      </c>
      <c r="L233">
        <v>0</v>
      </c>
      <c r="M233">
        <v>4</v>
      </c>
      <c r="N233">
        <v>5</v>
      </c>
      <c r="O233">
        <v>1.79</v>
      </c>
      <c r="P233" t="s">
        <v>1858</v>
      </c>
      <c r="BA233">
        <v>232</v>
      </c>
      <c r="BB233">
        <v>8933</v>
      </c>
      <c r="BC233" t="s">
        <v>1483</v>
      </c>
      <c r="BD233" t="s">
        <v>1165</v>
      </c>
      <c r="BK233" t="s">
        <v>1721</v>
      </c>
    </row>
    <row r="234" spans="1:63" x14ac:dyDescent="0.25">
      <c r="A234" t="s">
        <v>46</v>
      </c>
      <c r="B234" t="s">
        <v>1764</v>
      </c>
      <c r="C234" t="s">
        <v>47</v>
      </c>
      <c r="D234">
        <v>670</v>
      </c>
      <c r="E234">
        <v>2</v>
      </c>
      <c r="F234">
        <v>6600</v>
      </c>
      <c r="G234">
        <v>50</v>
      </c>
      <c r="H234">
        <v>0</v>
      </c>
      <c r="I234" t="s">
        <v>16</v>
      </c>
      <c r="J234">
        <v>48</v>
      </c>
      <c r="K234">
        <v>40</v>
      </c>
      <c r="L234">
        <v>0</v>
      </c>
      <c r="M234">
        <v>3</v>
      </c>
      <c r="N234">
        <v>8</v>
      </c>
      <c r="O234">
        <v>1.79</v>
      </c>
      <c r="P234" t="s">
        <v>1859</v>
      </c>
      <c r="BA234">
        <v>233</v>
      </c>
      <c r="BB234">
        <v>7850</v>
      </c>
      <c r="BC234" t="s">
        <v>1483</v>
      </c>
      <c r="BD234" t="s">
        <v>1166</v>
      </c>
      <c r="BK234" t="s">
        <v>1722</v>
      </c>
    </row>
    <row r="235" spans="1:63" x14ac:dyDescent="0.25">
      <c r="A235" t="s">
        <v>13</v>
      </c>
      <c r="B235" t="s">
        <v>18</v>
      </c>
      <c r="C235" t="s">
        <v>19</v>
      </c>
      <c r="D235">
        <v>400</v>
      </c>
      <c r="E235">
        <v>4</v>
      </c>
      <c r="F235">
        <v>3300</v>
      </c>
      <c r="G235">
        <v>50</v>
      </c>
      <c r="H235">
        <v>0</v>
      </c>
      <c r="I235" t="s">
        <v>16</v>
      </c>
      <c r="J235">
        <v>48</v>
      </c>
      <c r="K235">
        <v>36</v>
      </c>
      <c r="L235">
        <v>1.3169999999999999</v>
      </c>
      <c r="M235">
        <v>5</v>
      </c>
      <c r="N235">
        <v>3.5</v>
      </c>
      <c r="O235">
        <v>1.79</v>
      </c>
      <c r="P235" t="s">
        <v>1881</v>
      </c>
      <c r="BA235">
        <v>234</v>
      </c>
      <c r="BB235">
        <v>8933</v>
      </c>
      <c r="BC235" t="s">
        <v>1483</v>
      </c>
      <c r="BD235" t="s">
        <v>1167</v>
      </c>
      <c r="BK235" t="s">
        <v>1723</v>
      </c>
    </row>
    <row r="236" spans="1:63" x14ac:dyDescent="0.25">
      <c r="A236" t="s">
        <v>13</v>
      </c>
      <c r="B236" t="s">
        <v>1890</v>
      </c>
      <c r="C236" t="s">
        <v>47</v>
      </c>
      <c r="D236">
        <v>670</v>
      </c>
      <c r="E236">
        <v>2</v>
      </c>
      <c r="F236">
        <v>6600</v>
      </c>
      <c r="G236">
        <v>50</v>
      </c>
      <c r="H236">
        <v>0</v>
      </c>
      <c r="I236" t="s">
        <v>16</v>
      </c>
      <c r="J236">
        <v>48</v>
      </c>
      <c r="K236">
        <v>40</v>
      </c>
      <c r="L236">
        <v>0</v>
      </c>
      <c r="M236">
        <v>3</v>
      </c>
      <c r="N236">
        <v>8</v>
      </c>
      <c r="O236">
        <v>1.79</v>
      </c>
      <c r="P236" t="s">
        <v>1891</v>
      </c>
      <c r="BA236">
        <v>235</v>
      </c>
      <c r="BB236">
        <v>8933</v>
      </c>
      <c r="BC236" t="s">
        <v>1483</v>
      </c>
      <c r="BD236" t="s">
        <v>1168</v>
      </c>
      <c r="BK236" t="s">
        <v>1724</v>
      </c>
    </row>
    <row r="237" spans="1:63" x14ac:dyDescent="0.25">
      <c r="A237" t="s">
        <v>13</v>
      </c>
      <c r="B237" t="s">
        <v>25</v>
      </c>
      <c r="C237" t="s">
        <v>26</v>
      </c>
      <c r="D237">
        <v>200</v>
      </c>
      <c r="E237">
        <v>2</v>
      </c>
      <c r="F237">
        <v>3300</v>
      </c>
      <c r="G237">
        <v>50</v>
      </c>
      <c r="H237">
        <v>0</v>
      </c>
      <c r="I237" t="s">
        <v>16</v>
      </c>
      <c r="J237">
        <v>48</v>
      </c>
      <c r="K237">
        <v>40</v>
      </c>
      <c r="L237">
        <v>0</v>
      </c>
      <c r="M237">
        <v>3</v>
      </c>
      <c r="N237">
        <v>3.5</v>
      </c>
      <c r="O237">
        <v>1.79</v>
      </c>
      <c r="P237" t="s">
        <v>1860</v>
      </c>
      <c r="BA237">
        <v>236</v>
      </c>
      <c r="BB237">
        <v>8933</v>
      </c>
      <c r="BC237" t="s">
        <v>1483</v>
      </c>
      <c r="BD237" t="s">
        <v>1169</v>
      </c>
      <c r="BK237" t="s">
        <v>1725</v>
      </c>
    </row>
    <row r="238" spans="1:63" x14ac:dyDescent="0.25">
      <c r="A238" t="s">
        <v>13</v>
      </c>
      <c r="B238" t="s">
        <v>432</v>
      </c>
      <c r="C238" t="s">
        <v>73</v>
      </c>
      <c r="D238">
        <v>750</v>
      </c>
      <c r="E238">
        <v>4</v>
      </c>
      <c r="F238">
        <v>3300</v>
      </c>
      <c r="G238">
        <v>50</v>
      </c>
      <c r="H238">
        <v>0</v>
      </c>
      <c r="I238" t="s">
        <v>16</v>
      </c>
      <c r="J238">
        <v>48</v>
      </c>
      <c r="K238">
        <v>38</v>
      </c>
      <c r="L238">
        <v>0</v>
      </c>
      <c r="M238">
        <v>4</v>
      </c>
      <c r="N238">
        <v>3</v>
      </c>
      <c r="O238">
        <v>1.79</v>
      </c>
      <c r="P238" t="s">
        <v>433</v>
      </c>
      <c r="BA238">
        <v>237</v>
      </c>
      <c r="BB238">
        <v>8933</v>
      </c>
      <c r="BC238" t="s">
        <v>1483</v>
      </c>
      <c r="BD238" t="s">
        <v>1170</v>
      </c>
      <c r="BK238" t="s">
        <v>1726</v>
      </c>
    </row>
    <row r="239" spans="1:63" x14ac:dyDescent="0.25">
      <c r="A239" t="s">
        <v>13</v>
      </c>
      <c r="B239" t="s">
        <v>434</v>
      </c>
      <c r="C239" t="s">
        <v>110</v>
      </c>
      <c r="D239">
        <v>160</v>
      </c>
      <c r="E239">
        <v>4</v>
      </c>
      <c r="F239">
        <v>3300</v>
      </c>
      <c r="G239">
        <v>50</v>
      </c>
      <c r="H239">
        <v>0</v>
      </c>
      <c r="I239" t="s">
        <v>16</v>
      </c>
      <c r="J239">
        <v>48</v>
      </c>
      <c r="K239">
        <v>38</v>
      </c>
      <c r="L239">
        <v>0</v>
      </c>
      <c r="M239">
        <v>3.12</v>
      </c>
      <c r="N239">
        <v>1</v>
      </c>
      <c r="O239">
        <v>1.79</v>
      </c>
      <c r="P239" t="s">
        <v>435</v>
      </c>
    </row>
    <row r="240" spans="1:63" x14ac:dyDescent="0.25">
      <c r="A240" t="s">
        <v>13</v>
      </c>
      <c r="B240" t="s">
        <v>436</v>
      </c>
      <c r="C240" t="s">
        <v>110</v>
      </c>
      <c r="D240">
        <v>160</v>
      </c>
      <c r="E240">
        <v>4</v>
      </c>
      <c r="F240">
        <v>3300</v>
      </c>
      <c r="G240">
        <v>50</v>
      </c>
      <c r="H240">
        <v>0</v>
      </c>
      <c r="I240" t="s">
        <v>16</v>
      </c>
      <c r="J240">
        <v>48</v>
      </c>
      <c r="K240">
        <v>38</v>
      </c>
      <c r="L240">
        <v>0</v>
      </c>
      <c r="M240">
        <v>3.12</v>
      </c>
      <c r="N240">
        <v>1</v>
      </c>
      <c r="O240">
        <v>1.79</v>
      </c>
      <c r="P240" t="s">
        <v>437</v>
      </c>
    </row>
    <row r="241" spans="1:67" x14ac:dyDescent="0.25">
      <c r="A241" t="s">
        <v>13</v>
      </c>
      <c r="B241" t="s">
        <v>438</v>
      </c>
      <c r="C241" t="s">
        <v>92</v>
      </c>
      <c r="D241">
        <v>475</v>
      </c>
      <c r="E241">
        <v>2</v>
      </c>
      <c r="F241">
        <v>3300</v>
      </c>
      <c r="G241">
        <v>50</v>
      </c>
      <c r="H241">
        <v>0</v>
      </c>
      <c r="I241" t="s">
        <v>16</v>
      </c>
      <c r="J241">
        <v>48</v>
      </c>
      <c r="K241">
        <v>40</v>
      </c>
      <c r="L241">
        <v>0</v>
      </c>
      <c r="M241">
        <v>4</v>
      </c>
      <c r="N241">
        <v>5</v>
      </c>
      <c r="O241">
        <v>1.79</v>
      </c>
      <c r="P241" t="s">
        <v>439</v>
      </c>
      <c r="BJ241">
        <v>0</v>
      </c>
      <c r="BK241" t="s">
        <v>1727</v>
      </c>
      <c r="BM241">
        <v>27</v>
      </c>
      <c r="BN241">
        <v>40</v>
      </c>
      <c r="BO241">
        <v>147</v>
      </c>
    </row>
    <row r="242" spans="1:67" x14ac:dyDescent="0.25">
      <c r="A242" t="s">
        <v>13</v>
      </c>
      <c r="B242" t="s">
        <v>440</v>
      </c>
      <c r="C242" t="s">
        <v>56</v>
      </c>
      <c r="D242">
        <v>315</v>
      </c>
      <c r="E242">
        <v>4</v>
      </c>
      <c r="F242">
        <v>6600</v>
      </c>
      <c r="G242">
        <v>50</v>
      </c>
      <c r="H242">
        <v>1</v>
      </c>
      <c r="I242" t="s">
        <v>16</v>
      </c>
      <c r="J242">
        <v>48</v>
      </c>
      <c r="K242">
        <v>38</v>
      </c>
      <c r="L242">
        <v>0</v>
      </c>
      <c r="M242">
        <v>3</v>
      </c>
      <c r="N242">
        <v>1.5</v>
      </c>
      <c r="O242">
        <v>1.79</v>
      </c>
      <c r="P242" t="s">
        <v>441</v>
      </c>
      <c r="BG242" t="s">
        <v>1728</v>
      </c>
      <c r="BH242" t="s">
        <v>1729</v>
      </c>
      <c r="BI242" t="s">
        <v>1730</v>
      </c>
      <c r="BJ242">
        <v>64</v>
      </c>
    </row>
    <row r="243" spans="1:67" x14ac:dyDescent="0.25">
      <c r="A243" t="s">
        <v>13</v>
      </c>
      <c r="B243" t="s">
        <v>442</v>
      </c>
      <c r="C243" t="s">
        <v>131</v>
      </c>
      <c r="D243">
        <v>710</v>
      </c>
      <c r="E243">
        <v>4</v>
      </c>
      <c r="F243">
        <v>6600</v>
      </c>
      <c r="G243">
        <v>50</v>
      </c>
      <c r="H243">
        <v>1</v>
      </c>
      <c r="I243" t="s">
        <v>16</v>
      </c>
      <c r="J243">
        <v>48</v>
      </c>
      <c r="K243">
        <v>38</v>
      </c>
      <c r="L243">
        <v>0</v>
      </c>
      <c r="M243">
        <v>4</v>
      </c>
      <c r="N243">
        <v>4</v>
      </c>
      <c r="O243">
        <v>1.79</v>
      </c>
      <c r="P243" t="s">
        <v>443</v>
      </c>
      <c r="BN243">
        <v>214</v>
      </c>
    </row>
    <row r="244" spans="1:67" x14ac:dyDescent="0.25">
      <c r="A244" t="s">
        <v>13</v>
      </c>
      <c r="B244" t="s">
        <v>444</v>
      </c>
      <c r="C244" t="s">
        <v>131</v>
      </c>
      <c r="D244">
        <v>630</v>
      </c>
      <c r="E244">
        <v>4</v>
      </c>
      <c r="F244">
        <v>6600</v>
      </c>
      <c r="G244">
        <v>50</v>
      </c>
      <c r="H244">
        <v>1</v>
      </c>
      <c r="I244" t="s">
        <v>16</v>
      </c>
      <c r="J244">
        <v>48</v>
      </c>
      <c r="K244">
        <v>38</v>
      </c>
      <c r="L244">
        <v>0</v>
      </c>
      <c r="M244">
        <v>4</v>
      </c>
      <c r="N244">
        <v>3</v>
      </c>
      <c r="O244">
        <v>1.79</v>
      </c>
      <c r="P244" t="s">
        <v>445</v>
      </c>
    </row>
    <row r="245" spans="1:67" x14ac:dyDescent="0.25">
      <c r="A245" t="s">
        <v>13</v>
      </c>
      <c r="B245" t="s">
        <v>446</v>
      </c>
      <c r="C245" t="s">
        <v>73</v>
      </c>
      <c r="D245">
        <v>720</v>
      </c>
      <c r="E245">
        <v>4</v>
      </c>
      <c r="F245">
        <v>690</v>
      </c>
      <c r="G245">
        <v>50</v>
      </c>
      <c r="H245">
        <v>1</v>
      </c>
      <c r="I245" t="s">
        <v>16</v>
      </c>
      <c r="J245">
        <v>48</v>
      </c>
      <c r="K245">
        <v>38</v>
      </c>
      <c r="L245">
        <v>0</v>
      </c>
      <c r="M245">
        <v>4</v>
      </c>
      <c r="N245">
        <v>3</v>
      </c>
      <c r="O245">
        <v>1.79</v>
      </c>
      <c r="P245" t="s">
        <v>447</v>
      </c>
    </row>
    <row r="246" spans="1:67" x14ac:dyDescent="0.25">
      <c r="A246" t="s">
        <v>13</v>
      </c>
      <c r="B246" t="s">
        <v>448</v>
      </c>
      <c r="C246" t="s">
        <v>15</v>
      </c>
      <c r="D246">
        <v>525</v>
      </c>
      <c r="E246">
        <v>4</v>
      </c>
      <c r="F246">
        <v>6600</v>
      </c>
      <c r="G246">
        <v>50</v>
      </c>
      <c r="H246">
        <v>0</v>
      </c>
      <c r="I246" t="s">
        <v>16</v>
      </c>
      <c r="J246">
        <v>48</v>
      </c>
      <c r="K246">
        <v>38</v>
      </c>
      <c r="L246">
        <v>0</v>
      </c>
      <c r="M246">
        <v>4</v>
      </c>
      <c r="N246">
        <v>2</v>
      </c>
      <c r="O246">
        <v>1.79</v>
      </c>
      <c r="P246" t="s">
        <v>449</v>
      </c>
    </row>
    <row r="247" spans="1:67" x14ac:dyDescent="0.25">
      <c r="A247" t="s">
        <v>13</v>
      </c>
      <c r="B247" t="s">
        <v>448</v>
      </c>
      <c r="C247" t="s">
        <v>61</v>
      </c>
      <c r="D247">
        <v>525</v>
      </c>
      <c r="E247">
        <v>4</v>
      </c>
      <c r="F247">
        <v>6600</v>
      </c>
      <c r="G247">
        <v>50</v>
      </c>
      <c r="H247">
        <v>0</v>
      </c>
      <c r="I247" t="s">
        <v>16</v>
      </c>
      <c r="J247">
        <v>48</v>
      </c>
      <c r="K247">
        <v>38</v>
      </c>
      <c r="L247">
        <v>0</v>
      </c>
      <c r="M247">
        <v>4</v>
      </c>
      <c r="N247">
        <v>3</v>
      </c>
      <c r="O247">
        <v>1.79</v>
      </c>
      <c r="P247" t="s">
        <v>450</v>
      </c>
    </row>
    <row r="248" spans="1:67" x14ac:dyDescent="0.25">
      <c r="A248" t="s">
        <v>13</v>
      </c>
      <c r="B248" t="s">
        <v>451</v>
      </c>
      <c r="C248" t="s">
        <v>15</v>
      </c>
      <c r="D248">
        <v>470</v>
      </c>
      <c r="E248">
        <v>4</v>
      </c>
      <c r="F248">
        <v>6600</v>
      </c>
      <c r="G248">
        <v>50</v>
      </c>
      <c r="H248">
        <v>0</v>
      </c>
      <c r="I248" t="s">
        <v>16</v>
      </c>
      <c r="J248">
        <v>48</v>
      </c>
      <c r="K248">
        <v>36</v>
      </c>
      <c r="L248">
        <v>1.3169999999999999</v>
      </c>
      <c r="M248">
        <v>5</v>
      </c>
      <c r="N248">
        <v>3.5</v>
      </c>
      <c r="O248">
        <v>1.79</v>
      </c>
      <c r="P248" t="s">
        <v>452</v>
      </c>
    </row>
    <row r="249" spans="1:67" x14ac:dyDescent="0.25">
      <c r="A249" t="s">
        <v>13</v>
      </c>
      <c r="B249" t="s">
        <v>453</v>
      </c>
      <c r="C249" t="s">
        <v>38</v>
      </c>
      <c r="D249">
        <v>225</v>
      </c>
      <c r="E249">
        <v>6</v>
      </c>
      <c r="F249">
        <v>3300</v>
      </c>
      <c r="G249">
        <v>50</v>
      </c>
      <c r="H249">
        <v>0</v>
      </c>
      <c r="I249" t="s">
        <v>16</v>
      </c>
      <c r="J249">
        <v>54</v>
      </c>
      <c r="K249">
        <v>42</v>
      </c>
      <c r="L249">
        <v>0</v>
      </c>
      <c r="M249">
        <v>5.5</v>
      </c>
      <c r="N249">
        <v>1.5</v>
      </c>
      <c r="O249">
        <v>1.79</v>
      </c>
      <c r="P249" t="s">
        <v>454</v>
      </c>
    </row>
    <row r="250" spans="1:67" x14ac:dyDescent="0.25">
      <c r="A250" t="s">
        <v>13</v>
      </c>
      <c r="B250" t="s">
        <v>455</v>
      </c>
      <c r="C250" t="s">
        <v>136</v>
      </c>
      <c r="D250">
        <v>560</v>
      </c>
      <c r="E250">
        <v>8</v>
      </c>
      <c r="F250">
        <v>400</v>
      </c>
      <c r="G250">
        <v>50</v>
      </c>
      <c r="H250">
        <v>1</v>
      </c>
      <c r="I250" t="s">
        <v>215</v>
      </c>
      <c r="J250">
        <v>72</v>
      </c>
      <c r="K250">
        <v>88</v>
      </c>
      <c r="L250">
        <v>0</v>
      </c>
      <c r="M250">
        <v>4</v>
      </c>
      <c r="N250">
        <v>1</v>
      </c>
      <c r="O250">
        <v>1.79</v>
      </c>
      <c r="P250" t="s">
        <v>456</v>
      </c>
    </row>
    <row r="251" spans="1:67" x14ac:dyDescent="0.25">
      <c r="A251" t="s">
        <v>13</v>
      </c>
      <c r="B251" t="s">
        <v>457</v>
      </c>
      <c r="C251" t="s">
        <v>124</v>
      </c>
      <c r="D251">
        <v>1232</v>
      </c>
      <c r="E251">
        <v>6</v>
      </c>
      <c r="F251">
        <v>3300</v>
      </c>
      <c r="G251">
        <v>50</v>
      </c>
      <c r="H251">
        <v>1</v>
      </c>
      <c r="I251" t="s">
        <v>16</v>
      </c>
      <c r="J251">
        <v>72</v>
      </c>
      <c r="K251">
        <v>58</v>
      </c>
      <c r="L251">
        <v>0</v>
      </c>
      <c r="M251">
        <v>4.5</v>
      </c>
      <c r="N251">
        <v>3</v>
      </c>
      <c r="O251">
        <v>1.79</v>
      </c>
      <c r="P251" t="s">
        <v>458</v>
      </c>
    </row>
    <row r="252" spans="1:67" x14ac:dyDescent="0.25">
      <c r="A252" t="s">
        <v>13</v>
      </c>
      <c r="B252" t="s">
        <v>459</v>
      </c>
      <c r="C252" t="s">
        <v>136</v>
      </c>
      <c r="D252">
        <v>731</v>
      </c>
      <c r="E252">
        <v>6</v>
      </c>
      <c r="F252">
        <v>3300</v>
      </c>
      <c r="G252">
        <v>50</v>
      </c>
      <c r="H252">
        <v>1</v>
      </c>
      <c r="I252" t="s">
        <v>16</v>
      </c>
      <c r="J252">
        <v>72</v>
      </c>
      <c r="K252">
        <v>58</v>
      </c>
      <c r="L252">
        <v>0</v>
      </c>
      <c r="M252">
        <v>5</v>
      </c>
      <c r="N252">
        <v>4</v>
      </c>
      <c r="O252">
        <v>1.79</v>
      </c>
      <c r="P252" t="s">
        <v>460</v>
      </c>
    </row>
    <row r="253" spans="1:67" x14ac:dyDescent="0.25">
      <c r="A253" t="s">
        <v>13</v>
      </c>
      <c r="B253" t="s">
        <v>461</v>
      </c>
      <c r="C253" t="s">
        <v>462</v>
      </c>
      <c r="D253">
        <v>972</v>
      </c>
      <c r="E253">
        <v>6</v>
      </c>
      <c r="F253">
        <v>3300</v>
      </c>
      <c r="G253">
        <v>50</v>
      </c>
      <c r="H253">
        <v>1</v>
      </c>
      <c r="I253" t="s">
        <v>16</v>
      </c>
      <c r="J253">
        <v>72</v>
      </c>
      <c r="K253">
        <v>58</v>
      </c>
      <c r="L253">
        <v>0</v>
      </c>
      <c r="M253">
        <v>4.5</v>
      </c>
      <c r="N253">
        <v>3</v>
      </c>
      <c r="O253">
        <v>1.79</v>
      </c>
      <c r="P253" t="s">
        <v>463</v>
      </c>
    </row>
    <row r="254" spans="1:67" x14ac:dyDescent="0.25">
      <c r="A254" t="s">
        <v>28</v>
      </c>
      <c r="B254" t="s">
        <v>464</v>
      </c>
      <c r="C254" t="s">
        <v>26</v>
      </c>
      <c r="D254">
        <v>185</v>
      </c>
      <c r="E254">
        <v>2</v>
      </c>
      <c r="F254">
        <v>6600</v>
      </c>
      <c r="G254">
        <v>50</v>
      </c>
      <c r="H254">
        <v>0</v>
      </c>
      <c r="I254" t="s">
        <v>16</v>
      </c>
      <c r="J254">
        <v>48</v>
      </c>
      <c r="K254">
        <v>40</v>
      </c>
      <c r="L254">
        <v>0</v>
      </c>
      <c r="M254">
        <v>3</v>
      </c>
      <c r="N254">
        <v>3.5</v>
      </c>
      <c r="O254">
        <v>1.79</v>
      </c>
      <c r="P254" t="s">
        <v>465</v>
      </c>
    </row>
    <row r="255" spans="1:67" x14ac:dyDescent="0.25">
      <c r="A255" t="s">
        <v>21</v>
      </c>
      <c r="B255" t="s">
        <v>414</v>
      </c>
      <c r="C255" t="s">
        <v>23</v>
      </c>
      <c r="D255">
        <v>185</v>
      </c>
      <c r="E255">
        <v>4</v>
      </c>
      <c r="F255">
        <v>6600</v>
      </c>
      <c r="G255">
        <v>50</v>
      </c>
      <c r="H255">
        <v>0</v>
      </c>
      <c r="I255" t="s">
        <v>16</v>
      </c>
      <c r="J255">
        <v>48</v>
      </c>
      <c r="K255">
        <v>38</v>
      </c>
      <c r="L255">
        <v>0</v>
      </c>
      <c r="M255">
        <v>3</v>
      </c>
      <c r="N255">
        <v>1</v>
      </c>
      <c r="O255">
        <v>1.79</v>
      </c>
      <c r="P255" t="s">
        <v>466</v>
      </c>
    </row>
    <row r="256" spans="1:67" x14ac:dyDescent="0.25">
      <c r="A256" t="s">
        <v>46</v>
      </c>
      <c r="B256" t="s">
        <v>467</v>
      </c>
      <c r="C256" t="s">
        <v>23</v>
      </c>
      <c r="D256">
        <v>200</v>
      </c>
      <c r="E256">
        <v>4</v>
      </c>
      <c r="F256">
        <v>6600</v>
      </c>
      <c r="G256">
        <v>50</v>
      </c>
      <c r="H256">
        <v>0</v>
      </c>
      <c r="I256" t="s">
        <v>16</v>
      </c>
      <c r="J256">
        <v>48</v>
      </c>
      <c r="K256">
        <v>38</v>
      </c>
      <c r="L256">
        <v>0</v>
      </c>
      <c r="M256">
        <v>3</v>
      </c>
      <c r="N256">
        <v>1</v>
      </c>
      <c r="O256">
        <v>2.33</v>
      </c>
      <c r="P256" t="s">
        <v>468</v>
      </c>
    </row>
    <row r="257" spans="1:16" x14ac:dyDescent="0.25">
      <c r="A257" t="s">
        <v>13</v>
      </c>
      <c r="B257" t="s">
        <v>469</v>
      </c>
      <c r="C257" t="s">
        <v>35</v>
      </c>
      <c r="D257">
        <v>250</v>
      </c>
      <c r="E257">
        <v>2</v>
      </c>
      <c r="F257">
        <v>6270</v>
      </c>
      <c r="G257">
        <v>49</v>
      </c>
      <c r="H257">
        <v>0</v>
      </c>
      <c r="I257" t="s">
        <v>16</v>
      </c>
      <c r="J257">
        <v>48</v>
      </c>
      <c r="K257">
        <v>40</v>
      </c>
      <c r="L257">
        <v>0</v>
      </c>
      <c r="M257">
        <v>3</v>
      </c>
      <c r="N257">
        <v>3.5</v>
      </c>
      <c r="O257">
        <v>3.17</v>
      </c>
      <c r="P257" t="s">
        <v>470</v>
      </c>
    </row>
    <row r="258" spans="1:16" x14ac:dyDescent="0.25">
      <c r="A258" t="s">
        <v>21</v>
      </c>
      <c r="B258" t="s">
        <v>471</v>
      </c>
      <c r="C258" t="s">
        <v>472</v>
      </c>
      <c r="D258">
        <v>250</v>
      </c>
      <c r="E258">
        <v>6</v>
      </c>
      <c r="F258">
        <v>6600</v>
      </c>
      <c r="G258">
        <v>50</v>
      </c>
      <c r="H258">
        <v>0</v>
      </c>
      <c r="I258" t="s">
        <v>16</v>
      </c>
      <c r="J258">
        <v>54</v>
      </c>
      <c r="K258">
        <v>42</v>
      </c>
      <c r="L258">
        <v>0</v>
      </c>
      <c r="M258">
        <v>5.5</v>
      </c>
      <c r="N258">
        <v>2</v>
      </c>
      <c r="O258">
        <v>1.79</v>
      </c>
      <c r="P258" t="s">
        <v>473</v>
      </c>
    </row>
    <row r="259" spans="1:16" x14ac:dyDescent="0.25">
      <c r="A259" t="s">
        <v>46</v>
      </c>
      <c r="B259" t="s">
        <v>474</v>
      </c>
      <c r="C259" t="s">
        <v>192</v>
      </c>
      <c r="D259">
        <v>300</v>
      </c>
      <c r="E259">
        <v>2</v>
      </c>
      <c r="F259">
        <v>6270</v>
      </c>
      <c r="G259">
        <v>51</v>
      </c>
      <c r="H259">
        <v>0</v>
      </c>
      <c r="I259" t="s">
        <v>16</v>
      </c>
      <c r="J259">
        <v>48</v>
      </c>
      <c r="K259">
        <v>40</v>
      </c>
      <c r="L259">
        <v>0</v>
      </c>
      <c r="M259">
        <v>2.2999999999999998</v>
      </c>
      <c r="N259">
        <v>3.5</v>
      </c>
      <c r="O259">
        <v>1.79</v>
      </c>
      <c r="P259" t="s">
        <v>475</v>
      </c>
    </row>
    <row r="260" spans="1:16" x14ac:dyDescent="0.25">
      <c r="A260" t="s">
        <v>28</v>
      </c>
      <c r="B260" t="s">
        <v>476</v>
      </c>
      <c r="C260" t="s">
        <v>56</v>
      </c>
      <c r="D260">
        <v>300</v>
      </c>
      <c r="E260">
        <v>4</v>
      </c>
      <c r="F260">
        <v>6600</v>
      </c>
      <c r="G260">
        <v>50</v>
      </c>
      <c r="H260">
        <v>0</v>
      </c>
      <c r="I260" t="s">
        <v>16</v>
      </c>
      <c r="J260">
        <v>48</v>
      </c>
      <c r="K260">
        <v>36</v>
      </c>
      <c r="L260">
        <v>1.0601849999999999</v>
      </c>
      <c r="M260">
        <v>5</v>
      </c>
      <c r="N260">
        <v>3</v>
      </c>
      <c r="O260">
        <v>1.79</v>
      </c>
      <c r="P260" t="s">
        <v>477</v>
      </c>
    </row>
    <row r="261" spans="1:16" x14ac:dyDescent="0.25">
      <c r="A261" t="s">
        <v>21</v>
      </c>
      <c r="B261" t="s">
        <v>478</v>
      </c>
      <c r="C261" t="s">
        <v>212</v>
      </c>
      <c r="D261">
        <v>300</v>
      </c>
      <c r="E261">
        <v>6</v>
      </c>
      <c r="F261">
        <v>6600</v>
      </c>
      <c r="G261">
        <v>50</v>
      </c>
      <c r="H261">
        <v>0</v>
      </c>
      <c r="I261" t="s">
        <v>16</v>
      </c>
      <c r="J261">
        <v>54</v>
      </c>
      <c r="K261">
        <v>40</v>
      </c>
      <c r="L261">
        <v>0</v>
      </c>
      <c r="M261">
        <v>5</v>
      </c>
      <c r="N261">
        <v>2</v>
      </c>
      <c r="O261">
        <v>1.79</v>
      </c>
      <c r="P261" t="s">
        <v>479</v>
      </c>
    </row>
    <row r="262" spans="1:16" x14ac:dyDescent="0.25">
      <c r="A262" t="s">
        <v>13</v>
      </c>
      <c r="B262" t="s">
        <v>480</v>
      </c>
      <c r="C262" t="s">
        <v>56</v>
      </c>
      <c r="D262">
        <v>350</v>
      </c>
      <c r="E262">
        <v>4</v>
      </c>
      <c r="F262">
        <v>6600</v>
      </c>
      <c r="G262">
        <v>50</v>
      </c>
      <c r="H262">
        <v>0</v>
      </c>
      <c r="I262" t="s">
        <v>16</v>
      </c>
      <c r="J262">
        <v>48</v>
      </c>
      <c r="K262">
        <v>38</v>
      </c>
      <c r="L262">
        <v>0</v>
      </c>
      <c r="M262">
        <v>4</v>
      </c>
      <c r="N262">
        <v>2.5</v>
      </c>
      <c r="O262">
        <v>1.79</v>
      </c>
      <c r="P262" t="s">
        <v>481</v>
      </c>
    </row>
    <row r="263" spans="1:16" x14ac:dyDescent="0.25">
      <c r="A263" t="s">
        <v>46</v>
      </c>
      <c r="B263" t="s">
        <v>482</v>
      </c>
      <c r="C263" t="s">
        <v>483</v>
      </c>
      <c r="D263">
        <v>380</v>
      </c>
      <c r="E263">
        <v>2</v>
      </c>
      <c r="F263">
        <v>6600</v>
      </c>
      <c r="G263">
        <v>50</v>
      </c>
      <c r="H263">
        <v>0</v>
      </c>
      <c r="I263" t="s">
        <v>16</v>
      </c>
      <c r="J263">
        <v>48</v>
      </c>
      <c r="K263">
        <v>40</v>
      </c>
      <c r="L263">
        <v>0</v>
      </c>
      <c r="M263">
        <v>3</v>
      </c>
      <c r="N263">
        <v>5</v>
      </c>
      <c r="O263">
        <v>1.79</v>
      </c>
      <c r="P263" t="s">
        <v>484</v>
      </c>
    </row>
    <row r="264" spans="1:16" x14ac:dyDescent="0.25">
      <c r="A264" t="s">
        <v>13</v>
      </c>
      <c r="B264" t="s">
        <v>485</v>
      </c>
      <c r="C264" t="s">
        <v>92</v>
      </c>
      <c r="D264">
        <v>400</v>
      </c>
      <c r="E264">
        <v>2</v>
      </c>
      <c r="F264">
        <v>6600</v>
      </c>
      <c r="G264">
        <v>50</v>
      </c>
      <c r="H264">
        <v>0</v>
      </c>
      <c r="I264" t="s">
        <v>16</v>
      </c>
      <c r="J264">
        <v>48</v>
      </c>
      <c r="K264">
        <v>40</v>
      </c>
      <c r="L264">
        <v>0</v>
      </c>
      <c r="M264">
        <v>2.2999999999999998</v>
      </c>
      <c r="N264">
        <v>3</v>
      </c>
      <c r="O264">
        <v>1.79</v>
      </c>
      <c r="P264" t="s">
        <v>486</v>
      </c>
    </row>
    <row r="265" spans="1:16" x14ac:dyDescent="0.25">
      <c r="A265" t="s">
        <v>21</v>
      </c>
      <c r="B265" t="s">
        <v>487</v>
      </c>
      <c r="C265" t="s">
        <v>146</v>
      </c>
      <c r="D265">
        <v>400</v>
      </c>
      <c r="E265">
        <v>4</v>
      </c>
      <c r="F265">
        <v>6600</v>
      </c>
      <c r="G265">
        <v>50</v>
      </c>
      <c r="H265">
        <v>0</v>
      </c>
      <c r="I265" t="s">
        <v>16</v>
      </c>
      <c r="J265">
        <v>48</v>
      </c>
      <c r="K265">
        <v>38</v>
      </c>
      <c r="L265">
        <v>0</v>
      </c>
      <c r="M265">
        <v>5</v>
      </c>
      <c r="N265">
        <v>2.5</v>
      </c>
      <c r="O265">
        <v>1.79</v>
      </c>
      <c r="P265" t="s">
        <v>488</v>
      </c>
    </row>
    <row r="266" spans="1:16" x14ac:dyDescent="0.25">
      <c r="A266" t="s">
        <v>46</v>
      </c>
      <c r="B266" t="s">
        <v>489</v>
      </c>
      <c r="C266" t="s">
        <v>80</v>
      </c>
      <c r="D266">
        <v>450</v>
      </c>
      <c r="E266">
        <v>2</v>
      </c>
      <c r="F266">
        <v>6600</v>
      </c>
      <c r="G266">
        <v>50</v>
      </c>
      <c r="H266">
        <v>0</v>
      </c>
      <c r="I266" t="s">
        <v>16</v>
      </c>
      <c r="J266">
        <v>48</v>
      </c>
      <c r="K266">
        <v>40</v>
      </c>
      <c r="L266">
        <v>0</v>
      </c>
      <c r="M266">
        <v>3</v>
      </c>
      <c r="N266">
        <v>6</v>
      </c>
      <c r="O266">
        <v>1.79</v>
      </c>
      <c r="P266" t="s">
        <v>490</v>
      </c>
    </row>
    <row r="267" spans="1:16" x14ac:dyDescent="0.25">
      <c r="A267" t="s">
        <v>28</v>
      </c>
      <c r="B267" t="s">
        <v>491</v>
      </c>
      <c r="C267" t="s">
        <v>64</v>
      </c>
      <c r="D267">
        <v>600</v>
      </c>
      <c r="E267">
        <v>4</v>
      </c>
      <c r="F267">
        <v>6600</v>
      </c>
      <c r="G267">
        <v>50</v>
      </c>
      <c r="H267">
        <v>0</v>
      </c>
      <c r="I267" t="s">
        <v>16</v>
      </c>
      <c r="J267">
        <v>48</v>
      </c>
      <c r="K267">
        <v>38</v>
      </c>
      <c r="L267">
        <v>0</v>
      </c>
      <c r="M267">
        <v>3.5</v>
      </c>
      <c r="N267">
        <v>3</v>
      </c>
      <c r="O267">
        <v>1.79</v>
      </c>
      <c r="P267" t="s">
        <v>492</v>
      </c>
    </row>
    <row r="268" spans="1:16" x14ac:dyDescent="0.25">
      <c r="A268" t="s">
        <v>46</v>
      </c>
      <c r="B268" t="s">
        <v>493</v>
      </c>
      <c r="C268" t="s">
        <v>47</v>
      </c>
      <c r="D268">
        <v>670</v>
      </c>
      <c r="E268">
        <v>2</v>
      </c>
      <c r="F268">
        <v>6600</v>
      </c>
      <c r="G268">
        <v>50</v>
      </c>
      <c r="H268">
        <v>0</v>
      </c>
      <c r="I268" t="s">
        <v>16</v>
      </c>
      <c r="J268">
        <v>48</v>
      </c>
      <c r="K268">
        <v>40</v>
      </c>
      <c r="L268">
        <v>0</v>
      </c>
      <c r="M268">
        <v>3.5</v>
      </c>
      <c r="N268">
        <v>4</v>
      </c>
      <c r="O268">
        <v>1.79</v>
      </c>
      <c r="P268" t="s">
        <v>494</v>
      </c>
    </row>
    <row r="269" spans="1:16" x14ac:dyDescent="0.25">
      <c r="A269" t="s">
        <v>13</v>
      </c>
      <c r="B269" t="s">
        <v>495</v>
      </c>
      <c r="C269" t="s">
        <v>73</v>
      </c>
      <c r="D269">
        <v>710</v>
      </c>
      <c r="E269">
        <v>4</v>
      </c>
      <c r="F269">
        <v>6600</v>
      </c>
      <c r="G269">
        <v>50</v>
      </c>
      <c r="H269">
        <v>0</v>
      </c>
      <c r="I269" t="s">
        <v>16</v>
      </c>
      <c r="J269">
        <v>48</v>
      </c>
      <c r="K269">
        <v>38</v>
      </c>
      <c r="L269">
        <v>0</v>
      </c>
      <c r="M269">
        <v>5.5</v>
      </c>
      <c r="N269">
        <v>3.5</v>
      </c>
      <c r="O269">
        <v>1.79</v>
      </c>
      <c r="P269" t="s">
        <v>496</v>
      </c>
    </row>
    <row r="270" spans="1:16" x14ac:dyDescent="0.25">
      <c r="A270" t="s">
        <v>13</v>
      </c>
      <c r="B270" t="s">
        <v>497</v>
      </c>
      <c r="C270" t="s">
        <v>404</v>
      </c>
      <c r="D270">
        <v>400</v>
      </c>
      <c r="E270">
        <v>2</v>
      </c>
      <c r="F270">
        <v>11000</v>
      </c>
      <c r="G270">
        <v>50</v>
      </c>
      <c r="H270">
        <v>0</v>
      </c>
      <c r="I270" t="s">
        <v>16</v>
      </c>
      <c r="J270">
        <v>48</v>
      </c>
      <c r="K270">
        <v>40</v>
      </c>
      <c r="L270">
        <v>0</v>
      </c>
      <c r="M270">
        <v>4.5</v>
      </c>
      <c r="N270">
        <v>8</v>
      </c>
      <c r="O270">
        <v>1.79</v>
      </c>
      <c r="P270" t="s">
        <v>498</v>
      </c>
    </row>
    <row r="271" spans="1:16" x14ac:dyDescent="0.25">
      <c r="A271" t="s">
        <v>13</v>
      </c>
      <c r="B271" t="s">
        <v>499</v>
      </c>
      <c r="C271" t="s">
        <v>500</v>
      </c>
      <c r="D271">
        <v>629</v>
      </c>
      <c r="E271">
        <v>4</v>
      </c>
      <c r="F271">
        <v>525</v>
      </c>
      <c r="G271">
        <v>50</v>
      </c>
      <c r="H271">
        <v>1</v>
      </c>
      <c r="I271" t="s">
        <v>16</v>
      </c>
      <c r="J271">
        <v>48</v>
      </c>
      <c r="K271">
        <v>38</v>
      </c>
      <c r="L271">
        <v>0</v>
      </c>
      <c r="M271">
        <v>4</v>
      </c>
      <c r="N271">
        <v>8.5</v>
      </c>
      <c r="O271">
        <v>1.79</v>
      </c>
      <c r="P271" t="s">
        <v>501</v>
      </c>
    </row>
    <row r="272" spans="1:16" x14ac:dyDescent="0.25">
      <c r="A272" t="s">
        <v>13</v>
      </c>
      <c r="B272" t="s">
        <v>502</v>
      </c>
      <c r="C272" t="s">
        <v>146</v>
      </c>
      <c r="D272">
        <v>500</v>
      </c>
      <c r="E272">
        <v>4</v>
      </c>
      <c r="F272">
        <v>525</v>
      </c>
      <c r="G272">
        <v>50</v>
      </c>
      <c r="H272">
        <v>1</v>
      </c>
      <c r="I272" t="s">
        <v>16</v>
      </c>
      <c r="J272">
        <v>48</v>
      </c>
      <c r="K272">
        <v>38</v>
      </c>
      <c r="L272">
        <v>0</v>
      </c>
      <c r="M272">
        <v>5</v>
      </c>
      <c r="N272">
        <v>2.5</v>
      </c>
      <c r="O272">
        <v>1.79</v>
      </c>
      <c r="P272" t="s">
        <v>503</v>
      </c>
    </row>
    <row r="273" spans="1:16" x14ac:dyDescent="0.25">
      <c r="A273" t="s">
        <v>13</v>
      </c>
      <c r="B273" t="s">
        <v>504</v>
      </c>
      <c r="C273" t="s">
        <v>212</v>
      </c>
      <c r="D273">
        <v>358</v>
      </c>
      <c r="E273">
        <v>6</v>
      </c>
      <c r="F273">
        <v>3300</v>
      </c>
      <c r="G273">
        <v>50</v>
      </c>
      <c r="H273">
        <v>0</v>
      </c>
      <c r="I273" t="s">
        <v>16</v>
      </c>
      <c r="J273">
        <v>54</v>
      </c>
      <c r="K273">
        <v>40</v>
      </c>
      <c r="L273">
        <v>0</v>
      </c>
      <c r="M273">
        <v>5</v>
      </c>
      <c r="N273">
        <v>2</v>
      </c>
      <c r="O273">
        <v>1.79</v>
      </c>
      <c r="P273" t="s">
        <v>505</v>
      </c>
    </row>
    <row r="274" spans="1:16" x14ac:dyDescent="0.25">
      <c r="A274" t="s">
        <v>13</v>
      </c>
      <c r="B274" t="s">
        <v>506</v>
      </c>
      <c r="C274" t="s">
        <v>61</v>
      </c>
      <c r="D274">
        <v>500</v>
      </c>
      <c r="E274">
        <v>6</v>
      </c>
      <c r="F274">
        <v>3300</v>
      </c>
      <c r="G274">
        <v>50</v>
      </c>
      <c r="H274">
        <v>0</v>
      </c>
      <c r="I274" t="s">
        <v>16</v>
      </c>
      <c r="J274">
        <v>54</v>
      </c>
      <c r="K274">
        <v>40</v>
      </c>
      <c r="L274">
        <v>0</v>
      </c>
      <c r="M274">
        <v>4</v>
      </c>
      <c r="N274">
        <v>2.5</v>
      </c>
      <c r="O274">
        <v>1.79</v>
      </c>
      <c r="P274" t="s">
        <v>507</v>
      </c>
    </row>
    <row r="275" spans="1:16" x14ac:dyDescent="0.25">
      <c r="A275" t="s">
        <v>13</v>
      </c>
      <c r="B275" t="s">
        <v>508</v>
      </c>
      <c r="C275" t="s">
        <v>124</v>
      </c>
      <c r="D275">
        <v>800</v>
      </c>
      <c r="E275">
        <v>10</v>
      </c>
      <c r="F275">
        <v>3300</v>
      </c>
      <c r="G275">
        <v>50</v>
      </c>
      <c r="H275">
        <v>1</v>
      </c>
      <c r="I275" t="s">
        <v>16</v>
      </c>
      <c r="J275">
        <v>90</v>
      </c>
      <c r="K275">
        <v>74</v>
      </c>
      <c r="L275">
        <v>0</v>
      </c>
      <c r="M275">
        <v>5.5</v>
      </c>
      <c r="N275">
        <v>1.5</v>
      </c>
      <c r="O275">
        <v>1.79</v>
      </c>
      <c r="P275" t="s">
        <v>509</v>
      </c>
    </row>
    <row r="276" spans="1:16" x14ac:dyDescent="0.25">
      <c r="A276" t="s">
        <v>13</v>
      </c>
      <c r="B276" t="s">
        <v>510</v>
      </c>
      <c r="C276" t="s">
        <v>124</v>
      </c>
      <c r="D276">
        <v>550</v>
      </c>
      <c r="E276">
        <v>10</v>
      </c>
      <c r="F276">
        <v>11000</v>
      </c>
      <c r="G276">
        <v>50</v>
      </c>
      <c r="H276">
        <v>1</v>
      </c>
      <c r="I276" t="s">
        <v>16</v>
      </c>
      <c r="J276">
        <v>90</v>
      </c>
      <c r="K276">
        <v>74</v>
      </c>
      <c r="L276">
        <v>0</v>
      </c>
      <c r="M276">
        <v>5.5</v>
      </c>
      <c r="N276">
        <v>1.5</v>
      </c>
      <c r="O276">
        <v>1.79</v>
      </c>
      <c r="P276" t="s">
        <v>511</v>
      </c>
    </row>
    <row r="277" spans="1:16" x14ac:dyDescent="0.25">
      <c r="A277" t="s">
        <v>13</v>
      </c>
      <c r="B277" t="s">
        <v>512</v>
      </c>
      <c r="C277" t="s">
        <v>513</v>
      </c>
      <c r="D277">
        <v>800</v>
      </c>
      <c r="E277">
        <v>10</v>
      </c>
      <c r="F277">
        <v>11000</v>
      </c>
      <c r="G277">
        <v>50</v>
      </c>
      <c r="H277">
        <v>1</v>
      </c>
      <c r="I277" t="s">
        <v>16</v>
      </c>
      <c r="J277">
        <v>90</v>
      </c>
      <c r="K277">
        <v>74</v>
      </c>
      <c r="L277">
        <v>0</v>
      </c>
      <c r="M277">
        <v>5.5</v>
      </c>
      <c r="N277">
        <v>2</v>
      </c>
      <c r="O277">
        <v>1.79</v>
      </c>
      <c r="P277" t="s">
        <v>514</v>
      </c>
    </row>
    <row r="278" spans="1:16" x14ac:dyDescent="0.25">
      <c r="A278" t="s">
        <v>13</v>
      </c>
      <c r="B278" t="s">
        <v>515</v>
      </c>
      <c r="C278" t="s">
        <v>124</v>
      </c>
      <c r="D278">
        <v>700</v>
      </c>
      <c r="E278">
        <v>10</v>
      </c>
      <c r="F278">
        <v>6600</v>
      </c>
      <c r="G278">
        <v>50</v>
      </c>
      <c r="H278">
        <v>0</v>
      </c>
      <c r="I278" t="s">
        <v>16</v>
      </c>
      <c r="J278">
        <v>90</v>
      </c>
      <c r="K278">
        <v>74</v>
      </c>
      <c r="L278">
        <v>0</v>
      </c>
      <c r="M278">
        <v>5.5</v>
      </c>
      <c r="N278">
        <v>1.5</v>
      </c>
      <c r="O278">
        <v>1.79</v>
      </c>
      <c r="P278" t="s">
        <v>516</v>
      </c>
    </row>
    <row r="279" spans="1:16" x14ac:dyDescent="0.25">
      <c r="A279" t="s">
        <v>13</v>
      </c>
      <c r="B279" t="s">
        <v>517</v>
      </c>
      <c r="C279" t="s">
        <v>124</v>
      </c>
      <c r="D279">
        <v>700</v>
      </c>
      <c r="E279">
        <v>10</v>
      </c>
      <c r="F279">
        <v>6600</v>
      </c>
      <c r="G279">
        <v>50</v>
      </c>
      <c r="H279">
        <v>0</v>
      </c>
      <c r="I279" t="s">
        <v>16</v>
      </c>
      <c r="J279">
        <v>90</v>
      </c>
      <c r="K279">
        <v>74</v>
      </c>
      <c r="L279">
        <v>0</v>
      </c>
      <c r="M279">
        <v>5.5</v>
      </c>
      <c r="N279">
        <v>1.5</v>
      </c>
      <c r="O279">
        <v>1.79</v>
      </c>
      <c r="P279" t="s">
        <v>518</v>
      </c>
    </row>
    <row r="280" spans="1:16" x14ac:dyDescent="0.25">
      <c r="A280" t="s">
        <v>13</v>
      </c>
      <c r="B280" t="s">
        <v>519</v>
      </c>
      <c r="C280" t="s">
        <v>15</v>
      </c>
      <c r="D280">
        <v>275</v>
      </c>
      <c r="E280">
        <v>8</v>
      </c>
      <c r="F280">
        <v>6600</v>
      </c>
      <c r="G280">
        <v>50</v>
      </c>
      <c r="H280">
        <v>0</v>
      </c>
      <c r="I280" t="s">
        <v>16</v>
      </c>
      <c r="J280">
        <v>72</v>
      </c>
      <c r="K280">
        <v>56</v>
      </c>
      <c r="L280">
        <v>0</v>
      </c>
      <c r="M280">
        <v>4</v>
      </c>
      <c r="N280">
        <v>2</v>
      </c>
      <c r="O280">
        <v>1.79</v>
      </c>
      <c r="P280" t="s">
        <v>520</v>
      </c>
    </row>
    <row r="281" spans="1:16" x14ac:dyDescent="0.25">
      <c r="A281" t="s">
        <v>13</v>
      </c>
      <c r="B281" t="s">
        <v>521</v>
      </c>
      <c r="C281" t="s">
        <v>23</v>
      </c>
      <c r="D281">
        <v>225</v>
      </c>
      <c r="E281">
        <v>4</v>
      </c>
      <c r="F281">
        <v>3300</v>
      </c>
      <c r="G281">
        <v>50</v>
      </c>
      <c r="H281">
        <v>0</v>
      </c>
      <c r="I281" t="s">
        <v>16</v>
      </c>
      <c r="J281">
        <v>48</v>
      </c>
      <c r="K281">
        <v>38</v>
      </c>
      <c r="L281">
        <v>0</v>
      </c>
      <c r="M281">
        <v>3.12</v>
      </c>
      <c r="N281">
        <v>1</v>
      </c>
      <c r="O281">
        <v>1.79</v>
      </c>
      <c r="P281" t="s">
        <v>522</v>
      </c>
    </row>
    <row r="282" spans="1:16" x14ac:dyDescent="0.25">
      <c r="A282" t="s">
        <v>13</v>
      </c>
      <c r="B282" t="s">
        <v>523</v>
      </c>
      <c r="C282" t="s">
        <v>23</v>
      </c>
      <c r="D282">
        <v>225</v>
      </c>
      <c r="E282">
        <v>4</v>
      </c>
      <c r="F282">
        <v>3300</v>
      </c>
      <c r="G282">
        <v>50</v>
      </c>
      <c r="H282">
        <v>0</v>
      </c>
      <c r="I282" t="s">
        <v>16</v>
      </c>
      <c r="J282">
        <v>48</v>
      </c>
      <c r="K282">
        <v>38</v>
      </c>
      <c r="L282">
        <v>0</v>
      </c>
      <c r="M282">
        <v>3.12</v>
      </c>
      <c r="N282">
        <v>1</v>
      </c>
      <c r="O282">
        <v>3.13</v>
      </c>
      <c r="P282" t="s">
        <v>524</v>
      </c>
    </row>
    <row r="283" spans="1:16" x14ac:dyDescent="0.25">
      <c r="A283" t="s">
        <v>13</v>
      </c>
      <c r="B283" t="s">
        <v>525</v>
      </c>
      <c r="C283" t="s">
        <v>207</v>
      </c>
      <c r="D283">
        <v>225</v>
      </c>
      <c r="E283">
        <v>4</v>
      </c>
      <c r="F283">
        <v>3300</v>
      </c>
      <c r="G283">
        <v>50</v>
      </c>
      <c r="H283">
        <v>0</v>
      </c>
      <c r="I283" t="s">
        <v>215</v>
      </c>
      <c r="J283">
        <v>48</v>
      </c>
      <c r="K283">
        <v>38</v>
      </c>
      <c r="L283">
        <v>0</v>
      </c>
      <c r="M283">
        <v>5</v>
      </c>
      <c r="N283">
        <v>2</v>
      </c>
      <c r="O283">
        <v>1.79</v>
      </c>
      <c r="P283" t="s">
        <v>526</v>
      </c>
    </row>
    <row r="284" spans="1:16" x14ac:dyDescent="0.25">
      <c r="A284" t="s">
        <v>13</v>
      </c>
      <c r="B284" t="s">
        <v>527</v>
      </c>
      <c r="C284" t="s">
        <v>207</v>
      </c>
      <c r="D284">
        <v>225</v>
      </c>
      <c r="E284">
        <v>4</v>
      </c>
      <c r="F284">
        <v>3300</v>
      </c>
      <c r="G284">
        <v>50</v>
      </c>
      <c r="H284">
        <v>0</v>
      </c>
      <c r="I284" t="s">
        <v>215</v>
      </c>
      <c r="J284">
        <v>48</v>
      </c>
      <c r="K284">
        <v>38</v>
      </c>
      <c r="L284">
        <v>0</v>
      </c>
      <c r="M284">
        <v>3</v>
      </c>
      <c r="N284">
        <v>2</v>
      </c>
      <c r="O284">
        <v>1.79</v>
      </c>
      <c r="P284" t="s">
        <v>528</v>
      </c>
    </row>
    <row r="285" spans="1:16" x14ac:dyDescent="0.25">
      <c r="A285" t="s">
        <v>13</v>
      </c>
      <c r="B285" t="s">
        <v>529</v>
      </c>
      <c r="C285" t="s">
        <v>56</v>
      </c>
      <c r="D285">
        <v>390</v>
      </c>
      <c r="E285">
        <v>4</v>
      </c>
      <c r="F285">
        <v>3300</v>
      </c>
      <c r="G285">
        <v>50</v>
      </c>
      <c r="H285">
        <v>0</v>
      </c>
      <c r="I285" t="s">
        <v>16</v>
      </c>
      <c r="J285">
        <v>48</v>
      </c>
      <c r="K285">
        <v>36</v>
      </c>
      <c r="L285">
        <v>1.06</v>
      </c>
      <c r="M285">
        <v>4</v>
      </c>
      <c r="N285">
        <v>2</v>
      </c>
      <c r="O285">
        <v>1.79</v>
      </c>
      <c r="P285" t="s">
        <v>530</v>
      </c>
    </row>
    <row r="286" spans="1:16" x14ac:dyDescent="0.25">
      <c r="A286" t="s">
        <v>13</v>
      </c>
      <c r="B286" t="s">
        <v>531</v>
      </c>
      <c r="C286" t="s">
        <v>56</v>
      </c>
      <c r="D286">
        <v>310</v>
      </c>
      <c r="E286">
        <v>4</v>
      </c>
      <c r="F286">
        <v>6600</v>
      </c>
      <c r="G286">
        <v>50</v>
      </c>
      <c r="H286">
        <v>0</v>
      </c>
      <c r="I286" t="s">
        <v>16</v>
      </c>
      <c r="J286">
        <v>48</v>
      </c>
      <c r="K286">
        <v>38</v>
      </c>
      <c r="L286">
        <v>0</v>
      </c>
      <c r="M286">
        <v>3.12</v>
      </c>
      <c r="N286">
        <v>2</v>
      </c>
      <c r="O286">
        <v>1.79</v>
      </c>
      <c r="P286" t="s">
        <v>532</v>
      </c>
    </row>
    <row r="287" spans="1:16" x14ac:dyDescent="0.25">
      <c r="A287" t="s">
        <v>13</v>
      </c>
      <c r="B287" t="s">
        <v>533</v>
      </c>
      <c r="C287" t="s">
        <v>38</v>
      </c>
      <c r="D287">
        <v>250</v>
      </c>
      <c r="E287">
        <v>6</v>
      </c>
      <c r="F287">
        <v>3300</v>
      </c>
      <c r="G287">
        <v>50</v>
      </c>
      <c r="H287">
        <v>0</v>
      </c>
      <c r="I287" t="s">
        <v>16</v>
      </c>
      <c r="J287">
        <v>54</v>
      </c>
      <c r="K287">
        <v>42</v>
      </c>
      <c r="L287">
        <v>0</v>
      </c>
      <c r="M287">
        <v>5.5</v>
      </c>
      <c r="N287">
        <v>1</v>
      </c>
      <c r="O287">
        <v>1.79</v>
      </c>
      <c r="P287" t="s">
        <v>534</v>
      </c>
    </row>
    <row r="288" spans="1:16" x14ac:dyDescent="0.25">
      <c r="A288" t="s">
        <v>13</v>
      </c>
      <c r="B288" t="s">
        <v>535</v>
      </c>
      <c r="C288" t="s">
        <v>23</v>
      </c>
      <c r="D288">
        <v>250</v>
      </c>
      <c r="E288">
        <v>4</v>
      </c>
      <c r="F288">
        <v>3300</v>
      </c>
      <c r="G288">
        <v>50</v>
      </c>
      <c r="H288">
        <v>0</v>
      </c>
      <c r="I288" t="s">
        <v>215</v>
      </c>
      <c r="J288">
        <v>48</v>
      </c>
      <c r="K288">
        <v>38</v>
      </c>
      <c r="L288">
        <v>0</v>
      </c>
      <c r="M288">
        <v>3.12</v>
      </c>
      <c r="N288">
        <v>1</v>
      </c>
      <c r="O288">
        <v>1.79</v>
      </c>
      <c r="P288" t="s">
        <v>536</v>
      </c>
    </row>
    <row r="289" spans="1:16" x14ac:dyDescent="0.25">
      <c r="A289" t="s">
        <v>13</v>
      </c>
      <c r="B289" t="s">
        <v>537</v>
      </c>
      <c r="C289" t="s">
        <v>26</v>
      </c>
      <c r="D289">
        <v>180</v>
      </c>
      <c r="E289">
        <v>2</v>
      </c>
      <c r="F289">
        <v>690</v>
      </c>
      <c r="G289">
        <v>50</v>
      </c>
      <c r="H289">
        <v>0</v>
      </c>
      <c r="I289" t="s">
        <v>16</v>
      </c>
      <c r="J289">
        <v>48</v>
      </c>
      <c r="K289">
        <v>40</v>
      </c>
      <c r="L289">
        <v>0</v>
      </c>
      <c r="M289">
        <v>3</v>
      </c>
      <c r="N289">
        <v>3.5</v>
      </c>
      <c r="O289">
        <v>1.79</v>
      </c>
      <c r="P289" t="s">
        <v>538</v>
      </c>
    </row>
    <row r="290" spans="1:16" x14ac:dyDescent="0.25">
      <c r="A290" t="s">
        <v>13</v>
      </c>
      <c r="B290" t="s">
        <v>539</v>
      </c>
      <c r="C290" t="s">
        <v>212</v>
      </c>
      <c r="D290">
        <v>330</v>
      </c>
      <c r="E290">
        <v>6</v>
      </c>
      <c r="F290">
        <v>6600</v>
      </c>
      <c r="G290">
        <v>50</v>
      </c>
      <c r="H290">
        <v>0</v>
      </c>
      <c r="I290" t="s">
        <v>16</v>
      </c>
      <c r="J290">
        <v>54</v>
      </c>
      <c r="K290">
        <v>40</v>
      </c>
      <c r="L290">
        <v>0</v>
      </c>
      <c r="M290">
        <v>5</v>
      </c>
      <c r="N290">
        <v>2</v>
      </c>
      <c r="O290">
        <v>1.79</v>
      </c>
      <c r="P290" t="s">
        <v>540</v>
      </c>
    </row>
    <row r="291" spans="1:16" x14ac:dyDescent="0.25">
      <c r="A291" t="s">
        <v>13</v>
      </c>
      <c r="B291" t="s">
        <v>541</v>
      </c>
      <c r="C291" t="s">
        <v>64</v>
      </c>
      <c r="D291">
        <v>575</v>
      </c>
      <c r="E291">
        <v>6</v>
      </c>
      <c r="F291">
        <v>3300</v>
      </c>
      <c r="G291">
        <v>50</v>
      </c>
      <c r="H291">
        <v>0</v>
      </c>
      <c r="I291" t="s">
        <v>16</v>
      </c>
      <c r="J291">
        <v>54</v>
      </c>
      <c r="K291">
        <v>42</v>
      </c>
      <c r="L291">
        <v>1.26</v>
      </c>
      <c r="M291">
        <v>4</v>
      </c>
      <c r="N291">
        <v>2.5</v>
      </c>
      <c r="O291">
        <v>1.79</v>
      </c>
      <c r="P291" t="s">
        <v>542</v>
      </c>
    </row>
    <row r="292" spans="1:16" x14ac:dyDescent="0.25">
      <c r="A292" t="s">
        <v>13</v>
      </c>
      <c r="B292" t="s">
        <v>543</v>
      </c>
      <c r="C292" t="s">
        <v>110</v>
      </c>
      <c r="D292">
        <v>160</v>
      </c>
      <c r="E292">
        <v>4</v>
      </c>
      <c r="F292">
        <v>3000</v>
      </c>
      <c r="G292">
        <v>50</v>
      </c>
      <c r="H292">
        <v>0</v>
      </c>
      <c r="I292" t="s">
        <v>16</v>
      </c>
      <c r="J292">
        <v>48</v>
      </c>
      <c r="K292">
        <v>38</v>
      </c>
      <c r="L292">
        <v>0</v>
      </c>
      <c r="M292">
        <v>3.12</v>
      </c>
      <c r="N292">
        <v>1</v>
      </c>
      <c r="O292">
        <v>1.79</v>
      </c>
      <c r="P292" t="s">
        <v>544</v>
      </c>
    </row>
    <row r="293" spans="1:16" x14ac:dyDescent="0.25">
      <c r="A293" t="s">
        <v>13</v>
      </c>
      <c r="B293" t="s">
        <v>545</v>
      </c>
      <c r="C293" t="s">
        <v>404</v>
      </c>
      <c r="D293">
        <v>720</v>
      </c>
      <c r="E293">
        <v>2</v>
      </c>
      <c r="F293">
        <v>660</v>
      </c>
      <c r="G293">
        <v>50</v>
      </c>
      <c r="H293">
        <v>1</v>
      </c>
      <c r="I293" t="s">
        <v>16</v>
      </c>
      <c r="J293">
        <v>48</v>
      </c>
      <c r="K293">
        <v>40</v>
      </c>
      <c r="L293">
        <v>0</v>
      </c>
      <c r="M293">
        <v>4.5</v>
      </c>
      <c r="N293">
        <v>8</v>
      </c>
      <c r="O293">
        <v>1.79</v>
      </c>
      <c r="P293" t="s">
        <v>546</v>
      </c>
    </row>
    <row r="294" spans="1:16" x14ac:dyDescent="0.25">
      <c r="A294" t="s">
        <v>13</v>
      </c>
      <c r="B294" t="s">
        <v>547</v>
      </c>
      <c r="C294" t="s">
        <v>404</v>
      </c>
      <c r="D294">
        <v>355</v>
      </c>
      <c r="E294">
        <v>2</v>
      </c>
      <c r="F294">
        <v>11000</v>
      </c>
      <c r="G294">
        <v>50</v>
      </c>
      <c r="H294">
        <v>0</v>
      </c>
      <c r="I294" t="s">
        <v>16</v>
      </c>
      <c r="J294">
        <v>48</v>
      </c>
      <c r="K294">
        <v>40</v>
      </c>
      <c r="L294">
        <v>0</v>
      </c>
      <c r="M294">
        <v>4.5</v>
      </c>
      <c r="N294">
        <v>8</v>
      </c>
      <c r="O294">
        <v>1.79</v>
      </c>
      <c r="P294" t="s">
        <v>548</v>
      </c>
    </row>
    <row r="295" spans="1:16" x14ac:dyDescent="0.25">
      <c r="A295" t="s">
        <v>13</v>
      </c>
      <c r="B295" t="s">
        <v>549</v>
      </c>
      <c r="C295" t="s">
        <v>56</v>
      </c>
      <c r="D295">
        <v>350</v>
      </c>
      <c r="E295">
        <v>4</v>
      </c>
      <c r="F295">
        <v>3300</v>
      </c>
      <c r="G295">
        <v>50</v>
      </c>
      <c r="H295">
        <v>0</v>
      </c>
      <c r="I295" t="s">
        <v>16</v>
      </c>
      <c r="J295">
        <v>48</v>
      </c>
      <c r="K295">
        <v>38</v>
      </c>
      <c r="L295">
        <v>0</v>
      </c>
      <c r="M295">
        <v>3.12</v>
      </c>
      <c r="N295">
        <v>2</v>
      </c>
      <c r="O295">
        <v>1.79</v>
      </c>
      <c r="P295" t="s">
        <v>550</v>
      </c>
    </row>
    <row r="296" spans="1:16" x14ac:dyDescent="0.25">
      <c r="A296" t="s">
        <v>13</v>
      </c>
      <c r="B296" t="s">
        <v>551</v>
      </c>
      <c r="C296" t="s">
        <v>404</v>
      </c>
      <c r="D296">
        <v>450</v>
      </c>
      <c r="E296">
        <v>2</v>
      </c>
      <c r="F296">
        <v>11000</v>
      </c>
      <c r="G296">
        <v>50</v>
      </c>
      <c r="H296">
        <v>0</v>
      </c>
      <c r="I296" t="s">
        <v>16</v>
      </c>
      <c r="J296">
        <v>48</v>
      </c>
      <c r="K296">
        <v>40</v>
      </c>
      <c r="L296">
        <v>0</v>
      </c>
      <c r="M296">
        <v>4.5</v>
      </c>
      <c r="N296">
        <v>8</v>
      </c>
      <c r="O296">
        <v>1.79</v>
      </c>
      <c r="P296" t="s">
        <v>552</v>
      </c>
    </row>
    <row r="297" spans="1:16" x14ac:dyDescent="0.25">
      <c r="A297" t="s">
        <v>13</v>
      </c>
      <c r="B297" t="s">
        <v>553</v>
      </c>
      <c r="C297" t="s">
        <v>554</v>
      </c>
      <c r="D297">
        <v>450</v>
      </c>
      <c r="E297">
        <v>2</v>
      </c>
      <c r="F297">
        <v>11000</v>
      </c>
      <c r="G297">
        <v>50</v>
      </c>
      <c r="H297">
        <v>0</v>
      </c>
      <c r="I297" t="s">
        <v>16</v>
      </c>
      <c r="J297">
        <v>48</v>
      </c>
      <c r="K297">
        <v>40</v>
      </c>
      <c r="L297">
        <v>0</v>
      </c>
      <c r="M297">
        <v>3.5</v>
      </c>
      <c r="N297">
        <v>7.5</v>
      </c>
      <c r="O297">
        <v>1.79</v>
      </c>
      <c r="P297" t="s">
        <v>555</v>
      </c>
    </row>
    <row r="298" spans="1:16" x14ac:dyDescent="0.25">
      <c r="A298" t="s">
        <v>13</v>
      </c>
      <c r="B298" t="s">
        <v>556</v>
      </c>
      <c r="C298" t="s">
        <v>15</v>
      </c>
      <c r="D298">
        <v>500</v>
      </c>
      <c r="E298">
        <v>4</v>
      </c>
      <c r="F298">
        <v>6600</v>
      </c>
      <c r="G298">
        <v>50</v>
      </c>
      <c r="H298">
        <v>0</v>
      </c>
      <c r="I298" t="s">
        <v>16</v>
      </c>
      <c r="J298">
        <v>48</v>
      </c>
      <c r="K298">
        <v>36</v>
      </c>
      <c r="L298">
        <v>1.3169999999999999</v>
      </c>
      <c r="M298">
        <v>5</v>
      </c>
      <c r="N298">
        <v>3</v>
      </c>
      <c r="O298">
        <v>1.79</v>
      </c>
      <c r="P298" t="s">
        <v>557</v>
      </c>
    </row>
    <row r="299" spans="1:16" x14ac:dyDescent="0.25">
      <c r="A299" t="s">
        <v>13</v>
      </c>
      <c r="B299" t="s">
        <v>558</v>
      </c>
      <c r="C299" t="s">
        <v>64</v>
      </c>
      <c r="D299">
        <v>575</v>
      </c>
      <c r="E299">
        <v>4</v>
      </c>
      <c r="F299">
        <v>3300</v>
      </c>
      <c r="G299">
        <v>50</v>
      </c>
      <c r="H299">
        <v>0</v>
      </c>
      <c r="I299" t="s">
        <v>16</v>
      </c>
      <c r="J299">
        <v>48</v>
      </c>
      <c r="K299">
        <v>38</v>
      </c>
      <c r="L299">
        <v>0</v>
      </c>
      <c r="M299">
        <v>4</v>
      </c>
      <c r="N299">
        <v>3</v>
      </c>
      <c r="O299">
        <v>1.79</v>
      </c>
      <c r="P299" t="s">
        <v>559</v>
      </c>
    </row>
    <row r="300" spans="1:16" x14ac:dyDescent="0.25">
      <c r="A300" t="s">
        <v>13</v>
      </c>
      <c r="B300" t="s">
        <v>160</v>
      </c>
      <c r="C300" t="s">
        <v>30</v>
      </c>
      <c r="D300">
        <v>250</v>
      </c>
      <c r="E300">
        <v>4</v>
      </c>
      <c r="F300">
        <v>6600</v>
      </c>
      <c r="G300">
        <v>50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3</v>
      </c>
      <c r="N300">
        <v>0.5</v>
      </c>
      <c r="O300">
        <v>1.79</v>
      </c>
      <c r="P300" t="s">
        <v>560</v>
      </c>
    </row>
    <row r="301" spans="1:16" x14ac:dyDescent="0.25">
      <c r="A301" t="s">
        <v>13</v>
      </c>
      <c r="B301" t="s">
        <v>160</v>
      </c>
      <c r="C301" t="s">
        <v>30</v>
      </c>
      <c r="D301">
        <v>250</v>
      </c>
      <c r="E301">
        <v>4</v>
      </c>
      <c r="F301">
        <v>6600</v>
      </c>
      <c r="G301">
        <v>50</v>
      </c>
      <c r="H301">
        <v>0</v>
      </c>
      <c r="I301" t="s">
        <v>16</v>
      </c>
      <c r="J301">
        <v>48</v>
      </c>
      <c r="K301">
        <v>38</v>
      </c>
      <c r="L301">
        <v>0</v>
      </c>
      <c r="M301">
        <v>3</v>
      </c>
      <c r="N301">
        <v>0.5</v>
      </c>
      <c r="O301">
        <v>2.33</v>
      </c>
      <c r="P301" t="s">
        <v>561</v>
      </c>
    </row>
    <row r="302" spans="1:16" x14ac:dyDescent="0.25">
      <c r="A302" t="s">
        <v>13</v>
      </c>
      <c r="B302" t="s">
        <v>562</v>
      </c>
      <c r="C302" t="s">
        <v>360</v>
      </c>
      <c r="D302">
        <v>1410</v>
      </c>
      <c r="E302">
        <v>4</v>
      </c>
      <c r="F302">
        <v>4000</v>
      </c>
      <c r="G302">
        <v>60</v>
      </c>
      <c r="H302">
        <v>0</v>
      </c>
      <c r="I302" t="s">
        <v>16</v>
      </c>
      <c r="J302">
        <v>48</v>
      </c>
      <c r="K302">
        <v>38</v>
      </c>
      <c r="L302">
        <v>0</v>
      </c>
      <c r="M302">
        <v>4</v>
      </c>
      <c r="N302">
        <v>5</v>
      </c>
      <c r="O302">
        <v>1.79</v>
      </c>
      <c r="P302" t="s">
        <v>563</v>
      </c>
    </row>
    <row r="303" spans="1:16" x14ac:dyDescent="0.25">
      <c r="A303" t="s">
        <v>13</v>
      </c>
      <c r="B303" t="s">
        <v>564</v>
      </c>
      <c r="C303" t="s">
        <v>360</v>
      </c>
      <c r="D303">
        <v>1410</v>
      </c>
      <c r="E303">
        <v>4</v>
      </c>
      <c r="F303">
        <v>4000</v>
      </c>
      <c r="G303">
        <v>60</v>
      </c>
      <c r="H303">
        <v>0</v>
      </c>
      <c r="I303" t="s">
        <v>16</v>
      </c>
      <c r="J303">
        <v>48</v>
      </c>
      <c r="K303">
        <v>38</v>
      </c>
      <c r="L303">
        <v>0</v>
      </c>
      <c r="M303">
        <v>4</v>
      </c>
      <c r="N303">
        <v>5</v>
      </c>
      <c r="O303">
        <v>1.79</v>
      </c>
      <c r="P303" t="s">
        <v>565</v>
      </c>
    </row>
    <row r="304" spans="1:16" x14ac:dyDescent="0.25">
      <c r="A304" t="s">
        <v>13</v>
      </c>
      <c r="B304" t="s">
        <v>566</v>
      </c>
      <c r="C304" t="s">
        <v>61</v>
      </c>
      <c r="D304">
        <v>553</v>
      </c>
      <c r="E304">
        <v>4</v>
      </c>
      <c r="F304">
        <v>6000</v>
      </c>
      <c r="G304">
        <v>50</v>
      </c>
      <c r="H304">
        <v>0</v>
      </c>
      <c r="I304" t="s">
        <v>16</v>
      </c>
      <c r="J304">
        <v>48</v>
      </c>
      <c r="K304">
        <v>38</v>
      </c>
      <c r="L304">
        <v>0</v>
      </c>
      <c r="M304">
        <v>3.5</v>
      </c>
      <c r="N304">
        <v>3</v>
      </c>
      <c r="O304">
        <v>1.79</v>
      </c>
      <c r="P304" t="s">
        <v>567</v>
      </c>
    </row>
    <row r="305" spans="1:16" x14ac:dyDescent="0.25">
      <c r="A305" t="s">
        <v>13</v>
      </c>
      <c r="B305" t="s">
        <v>568</v>
      </c>
      <c r="C305" t="s">
        <v>64</v>
      </c>
      <c r="D305">
        <v>553</v>
      </c>
      <c r="E305">
        <v>4</v>
      </c>
      <c r="F305">
        <v>6000</v>
      </c>
      <c r="G305">
        <v>50</v>
      </c>
      <c r="H305">
        <v>0</v>
      </c>
      <c r="I305" t="s">
        <v>16</v>
      </c>
      <c r="J305">
        <v>48</v>
      </c>
      <c r="K305">
        <v>38</v>
      </c>
      <c r="L305">
        <v>0</v>
      </c>
      <c r="M305">
        <v>3.5</v>
      </c>
      <c r="N305">
        <v>3</v>
      </c>
      <c r="O305">
        <v>1.79</v>
      </c>
      <c r="P305" t="s">
        <v>569</v>
      </c>
    </row>
    <row r="306" spans="1:16" x14ac:dyDescent="0.25">
      <c r="A306" t="s">
        <v>13</v>
      </c>
      <c r="B306" t="s">
        <v>570</v>
      </c>
      <c r="C306" t="s">
        <v>136</v>
      </c>
      <c r="D306">
        <v>1120</v>
      </c>
      <c r="E306">
        <v>4</v>
      </c>
      <c r="F306">
        <v>4160</v>
      </c>
      <c r="G306">
        <v>60</v>
      </c>
      <c r="H306">
        <v>1</v>
      </c>
      <c r="I306" t="s">
        <v>16</v>
      </c>
      <c r="J306">
        <v>48</v>
      </c>
      <c r="K306">
        <v>38</v>
      </c>
      <c r="L306">
        <v>0</v>
      </c>
      <c r="M306">
        <v>4</v>
      </c>
      <c r="N306">
        <v>5.7</v>
      </c>
      <c r="O306">
        <v>1.79</v>
      </c>
      <c r="P306" t="s">
        <v>571</v>
      </c>
    </row>
    <row r="307" spans="1:16" x14ac:dyDescent="0.25">
      <c r="A307" t="s">
        <v>13</v>
      </c>
      <c r="B307" t="s">
        <v>572</v>
      </c>
      <c r="C307" t="s">
        <v>56</v>
      </c>
      <c r="D307">
        <v>375</v>
      </c>
      <c r="E307">
        <v>4</v>
      </c>
      <c r="F307">
        <v>4160</v>
      </c>
      <c r="G307">
        <v>60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4</v>
      </c>
      <c r="N307">
        <v>2.5</v>
      </c>
      <c r="O307">
        <v>1.79</v>
      </c>
      <c r="P307" t="s">
        <v>573</v>
      </c>
    </row>
    <row r="308" spans="1:16" x14ac:dyDescent="0.25">
      <c r="A308" t="s">
        <v>13</v>
      </c>
      <c r="B308" t="s">
        <v>574</v>
      </c>
      <c r="C308" t="s">
        <v>73</v>
      </c>
      <c r="D308">
        <v>520</v>
      </c>
      <c r="E308">
        <v>4</v>
      </c>
      <c r="F308">
        <v>6000</v>
      </c>
      <c r="G308">
        <v>50</v>
      </c>
      <c r="H308">
        <v>0</v>
      </c>
      <c r="I308" t="s">
        <v>16</v>
      </c>
      <c r="J308">
        <v>48</v>
      </c>
      <c r="K308">
        <v>38</v>
      </c>
      <c r="L308">
        <v>0</v>
      </c>
      <c r="M308">
        <v>4</v>
      </c>
      <c r="N308">
        <v>3</v>
      </c>
      <c r="O308">
        <v>1.79</v>
      </c>
      <c r="P308" t="s">
        <v>575</v>
      </c>
    </row>
    <row r="309" spans="1:16" x14ac:dyDescent="0.25">
      <c r="A309" t="s">
        <v>13</v>
      </c>
      <c r="B309" t="s">
        <v>574</v>
      </c>
      <c r="C309" t="s">
        <v>89</v>
      </c>
      <c r="D309">
        <v>520</v>
      </c>
      <c r="E309">
        <v>4</v>
      </c>
      <c r="F309">
        <v>6000</v>
      </c>
      <c r="G309">
        <v>50</v>
      </c>
      <c r="H309">
        <v>0</v>
      </c>
      <c r="I309" t="s">
        <v>16</v>
      </c>
      <c r="J309">
        <v>48</v>
      </c>
      <c r="K309">
        <v>38</v>
      </c>
      <c r="L309">
        <v>0</v>
      </c>
      <c r="M309">
        <v>4.5</v>
      </c>
      <c r="N309">
        <v>4</v>
      </c>
      <c r="O309">
        <v>2.33</v>
      </c>
      <c r="P309" t="s">
        <v>576</v>
      </c>
    </row>
    <row r="310" spans="1:16" x14ac:dyDescent="0.25">
      <c r="A310" t="s">
        <v>13</v>
      </c>
      <c r="B310" t="s">
        <v>574</v>
      </c>
      <c r="C310" t="s">
        <v>73</v>
      </c>
      <c r="D310">
        <v>520</v>
      </c>
      <c r="E310">
        <v>4</v>
      </c>
      <c r="F310">
        <v>6000</v>
      </c>
      <c r="G310">
        <v>50</v>
      </c>
      <c r="H310">
        <v>0</v>
      </c>
      <c r="I310" t="s">
        <v>16</v>
      </c>
      <c r="J310">
        <v>48</v>
      </c>
      <c r="K310">
        <v>38</v>
      </c>
      <c r="L310">
        <v>0</v>
      </c>
      <c r="M310">
        <v>4</v>
      </c>
      <c r="N310">
        <v>3</v>
      </c>
      <c r="O310">
        <v>1.79</v>
      </c>
      <c r="P310" t="s">
        <v>577</v>
      </c>
    </row>
    <row r="311" spans="1:16" x14ac:dyDescent="0.25">
      <c r="A311" t="s">
        <v>13</v>
      </c>
      <c r="B311" t="s">
        <v>578</v>
      </c>
      <c r="C311" t="s">
        <v>89</v>
      </c>
      <c r="D311">
        <v>520</v>
      </c>
      <c r="E311">
        <v>4</v>
      </c>
      <c r="F311">
        <v>6000</v>
      </c>
      <c r="G311">
        <v>50</v>
      </c>
      <c r="H311">
        <v>0</v>
      </c>
      <c r="I311" t="s">
        <v>16</v>
      </c>
      <c r="J311">
        <v>48</v>
      </c>
      <c r="K311">
        <v>38</v>
      </c>
      <c r="L311">
        <v>0</v>
      </c>
      <c r="M311">
        <v>4</v>
      </c>
      <c r="N311">
        <v>4</v>
      </c>
      <c r="O311">
        <v>1.79</v>
      </c>
      <c r="P311" t="s">
        <v>579</v>
      </c>
    </row>
    <row r="312" spans="1:16" x14ac:dyDescent="0.25">
      <c r="A312" t="s">
        <v>13</v>
      </c>
      <c r="B312" t="s">
        <v>580</v>
      </c>
      <c r="C312" t="s">
        <v>212</v>
      </c>
      <c r="D312">
        <v>315</v>
      </c>
      <c r="E312">
        <v>6</v>
      </c>
      <c r="F312">
        <v>6600</v>
      </c>
      <c r="G312">
        <v>50</v>
      </c>
      <c r="H312">
        <v>0</v>
      </c>
      <c r="I312" t="s">
        <v>16</v>
      </c>
      <c r="J312">
        <v>54</v>
      </c>
      <c r="K312">
        <v>40</v>
      </c>
      <c r="L312">
        <v>0</v>
      </c>
      <c r="M312">
        <v>5</v>
      </c>
      <c r="N312">
        <v>2</v>
      </c>
      <c r="O312">
        <v>1.79</v>
      </c>
      <c r="P312" t="s">
        <v>581</v>
      </c>
    </row>
    <row r="313" spans="1:16" x14ac:dyDescent="0.25">
      <c r="A313" t="s">
        <v>13</v>
      </c>
      <c r="B313" t="s">
        <v>582</v>
      </c>
      <c r="C313" t="s">
        <v>73</v>
      </c>
      <c r="D313">
        <v>750</v>
      </c>
      <c r="E313">
        <v>4</v>
      </c>
      <c r="F313">
        <v>660</v>
      </c>
      <c r="G313">
        <v>50</v>
      </c>
      <c r="H313">
        <v>1</v>
      </c>
      <c r="I313" t="s">
        <v>16</v>
      </c>
      <c r="J313">
        <v>48</v>
      </c>
      <c r="K313">
        <v>38</v>
      </c>
      <c r="L313">
        <v>0</v>
      </c>
      <c r="M313">
        <v>4</v>
      </c>
      <c r="N313">
        <v>3</v>
      </c>
      <c r="O313">
        <v>1.79</v>
      </c>
      <c r="P313" t="s">
        <v>583</v>
      </c>
    </row>
    <row r="314" spans="1:16" x14ac:dyDescent="0.25">
      <c r="A314" t="s">
        <v>13</v>
      </c>
      <c r="B314" t="s">
        <v>584</v>
      </c>
      <c r="C314" t="s">
        <v>30</v>
      </c>
      <c r="D314">
        <v>300</v>
      </c>
      <c r="E314">
        <v>4</v>
      </c>
      <c r="F314">
        <v>3300</v>
      </c>
      <c r="G314">
        <v>50</v>
      </c>
      <c r="H314">
        <v>0</v>
      </c>
      <c r="I314" t="s">
        <v>215</v>
      </c>
      <c r="J314">
        <v>48</v>
      </c>
      <c r="K314">
        <v>38</v>
      </c>
      <c r="L314">
        <v>0</v>
      </c>
      <c r="M314">
        <v>3</v>
      </c>
      <c r="N314">
        <v>1</v>
      </c>
      <c r="O314">
        <v>1.79</v>
      </c>
      <c r="P314" t="s">
        <v>585</v>
      </c>
    </row>
    <row r="315" spans="1:16" x14ac:dyDescent="0.25">
      <c r="A315" t="s">
        <v>13</v>
      </c>
      <c r="B315" t="s">
        <v>586</v>
      </c>
      <c r="C315" t="s">
        <v>15</v>
      </c>
      <c r="D315">
        <v>450</v>
      </c>
      <c r="E315">
        <v>4</v>
      </c>
      <c r="F315">
        <v>6600</v>
      </c>
      <c r="G315">
        <v>50</v>
      </c>
      <c r="H315">
        <v>0</v>
      </c>
      <c r="I315" t="s">
        <v>16</v>
      </c>
      <c r="J315">
        <v>48</v>
      </c>
      <c r="K315">
        <v>36</v>
      </c>
      <c r="L315">
        <v>0</v>
      </c>
      <c r="M315">
        <v>5</v>
      </c>
      <c r="N315">
        <v>3.5</v>
      </c>
      <c r="O315">
        <v>1.79</v>
      </c>
      <c r="P315" t="s">
        <v>587</v>
      </c>
    </row>
    <row r="316" spans="1:16" x14ac:dyDescent="0.25">
      <c r="A316" t="s">
        <v>13</v>
      </c>
      <c r="B316" t="s">
        <v>588</v>
      </c>
      <c r="C316" t="s">
        <v>73</v>
      </c>
      <c r="D316">
        <v>650</v>
      </c>
      <c r="E316">
        <v>4</v>
      </c>
      <c r="F316">
        <v>6600</v>
      </c>
      <c r="G316">
        <v>50</v>
      </c>
      <c r="H316">
        <v>0</v>
      </c>
      <c r="I316" t="s">
        <v>16</v>
      </c>
      <c r="J316">
        <v>48</v>
      </c>
      <c r="K316">
        <v>38</v>
      </c>
      <c r="L316">
        <v>0</v>
      </c>
      <c r="M316">
        <v>4</v>
      </c>
      <c r="N316">
        <v>3</v>
      </c>
      <c r="O316">
        <v>1.79</v>
      </c>
      <c r="P316" t="s">
        <v>589</v>
      </c>
    </row>
    <row r="317" spans="1:16" x14ac:dyDescent="0.25">
      <c r="A317" t="s">
        <v>13</v>
      </c>
      <c r="B317" t="s">
        <v>590</v>
      </c>
      <c r="C317" t="s">
        <v>30</v>
      </c>
      <c r="D317">
        <v>300</v>
      </c>
      <c r="E317">
        <v>4</v>
      </c>
      <c r="F317">
        <v>3300</v>
      </c>
      <c r="G317">
        <v>50</v>
      </c>
      <c r="H317">
        <v>0</v>
      </c>
      <c r="I317" t="s">
        <v>16</v>
      </c>
      <c r="J317">
        <v>48</v>
      </c>
      <c r="K317">
        <v>38</v>
      </c>
      <c r="L317">
        <v>0</v>
      </c>
      <c r="M317">
        <v>5</v>
      </c>
      <c r="N317">
        <v>2</v>
      </c>
      <c r="O317">
        <v>3.3330000000000002</v>
      </c>
      <c r="P317" t="s">
        <v>591</v>
      </c>
    </row>
    <row r="318" spans="1:16" x14ac:dyDescent="0.25">
      <c r="A318" t="s">
        <v>13</v>
      </c>
      <c r="B318" t="s">
        <v>592</v>
      </c>
      <c r="C318" t="s">
        <v>56</v>
      </c>
      <c r="D318">
        <v>350</v>
      </c>
      <c r="E318">
        <v>4</v>
      </c>
      <c r="F318">
        <v>400</v>
      </c>
      <c r="G318">
        <v>50</v>
      </c>
      <c r="H318">
        <v>0</v>
      </c>
      <c r="I318" t="s">
        <v>16</v>
      </c>
      <c r="J318">
        <v>48</v>
      </c>
      <c r="K318">
        <v>38</v>
      </c>
      <c r="L318">
        <v>0</v>
      </c>
      <c r="M318">
        <v>3</v>
      </c>
      <c r="N318">
        <v>1.5</v>
      </c>
      <c r="O318">
        <v>1.79</v>
      </c>
      <c r="P318" t="s">
        <v>593</v>
      </c>
    </row>
    <row r="319" spans="1:16" x14ac:dyDescent="0.25">
      <c r="A319" t="s">
        <v>13</v>
      </c>
      <c r="B319" t="s">
        <v>594</v>
      </c>
      <c r="C319" t="s">
        <v>56</v>
      </c>
      <c r="D319">
        <v>315</v>
      </c>
      <c r="E319">
        <v>4</v>
      </c>
      <c r="F319">
        <v>3300</v>
      </c>
      <c r="G319">
        <v>50</v>
      </c>
      <c r="H319">
        <v>0</v>
      </c>
      <c r="I319" t="s">
        <v>16</v>
      </c>
      <c r="J319">
        <v>48</v>
      </c>
      <c r="K319">
        <v>38</v>
      </c>
      <c r="L319">
        <v>0</v>
      </c>
      <c r="M319">
        <v>3</v>
      </c>
      <c r="N319">
        <v>0.7</v>
      </c>
      <c r="O319">
        <v>1.79</v>
      </c>
      <c r="P319" t="s">
        <v>595</v>
      </c>
    </row>
    <row r="320" spans="1:16" x14ac:dyDescent="0.25">
      <c r="A320" t="s">
        <v>13</v>
      </c>
      <c r="B320" t="s">
        <v>596</v>
      </c>
      <c r="C320" t="s">
        <v>56</v>
      </c>
      <c r="D320">
        <v>330</v>
      </c>
      <c r="E320">
        <v>4</v>
      </c>
      <c r="F320">
        <v>3300</v>
      </c>
      <c r="G320">
        <v>50</v>
      </c>
      <c r="H320">
        <v>0</v>
      </c>
      <c r="I320" t="s">
        <v>16</v>
      </c>
      <c r="J320">
        <v>48</v>
      </c>
      <c r="K320">
        <v>38</v>
      </c>
      <c r="L320">
        <v>0</v>
      </c>
      <c r="M320">
        <v>3.12</v>
      </c>
      <c r="N320">
        <v>2</v>
      </c>
      <c r="O320">
        <v>1.79</v>
      </c>
      <c r="P320" t="s">
        <v>597</v>
      </c>
    </row>
    <row r="321" spans="1:16" x14ac:dyDescent="0.25">
      <c r="A321" t="s">
        <v>13</v>
      </c>
      <c r="B321" t="s">
        <v>598</v>
      </c>
      <c r="C321" t="s">
        <v>89</v>
      </c>
      <c r="D321">
        <v>600</v>
      </c>
      <c r="E321">
        <v>6</v>
      </c>
      <c r="F321">
        <v>6600</v>
      </c>
      <c r="G321">
        <v>50</v>
      </c>
      <c r="H321">
        <v>0</v>
      </c>
      <c r="I321" t="s">
        <v>16</v>
      </c>
      <c r="J321">
        <v>72</v>
      </c>
      <c r="K321">
        <v>58</v>
      </c>
      <c r="L321">
        <v>0</v>
      </c>
      <c r="M321">
        <v>5</v>
      </c>
      <c r="N321">
        <v>4</v>
      </c>
      <c r="O321">
        <v>1.79</v>
      </c>
      <c r="P321" t="s">
        <v>599</v>
      </c>
    </row>
    <row r="322" spans="1:16" x14ac:dyDescent="0.25">
      <c r="A322" t="s">
        <v>13</v>
      </c>
      <c r="B322" t="s">
        <v>600</v>
      </c>
      <c r="C322" t="s">
        <v>73</v>
      </c>
      <c r="D322">
        <v>750</v>
      </c>
      <c r="E322">
        <v>4</v>
      </c>
      <c r="F322">
        <v>690</v>
      </c>
      <c r="G322">
        <v>50</v>
      </c>
      <c r="H322">
        <v>1</v>
      </c>
      <c r="I322" t="s">
        <v>16</v>
      </c>
      <c r="J322">
        <v>48</v>
      </c>
      <c r="K322">
        <v>38</v>
      </c>
      <c r="L322">
        <v>0</v>
      </c>
      <c r="M322">
        <v>4</v>
      </c>
      <c r="N322">
        <v>5</v>
      </c>
      <c r="O322">
        <v>1.79</v>
      </c>
      <c r="P322" t="s">
        <v>601</v>
      </c>
    </row>
    <row r="323" spans="1:16" x14ac:dyDescent="0.25">
      <c r="A323" t="s">
        <v>178</v>
      </c>
      <c r="B323" t="s">
        <v>602</v>
      </c>
      <c r="C323" t="s">
        <v>73</v>
      </c>
      <c r="D323">
        <v>750</v>
      </c>
      <c r="E323">
        <v>4</v>
      </c>
      <c r="F323">
        <v>3300</v>
      </c>
      <c r="G323">
        <v>50</v>
      </c>
      <c r="H323">
        <v>1</v>
      </c>
      <c r="I323" t="s">
        <v>16</v>
      </c>
      <c r="J323">
        <v>48</v>
      </c>
      <c r="K323">
        <v>38</v>
      </c>
      <c r="L323">
        <v>0</v>
      </c>
      <c r="M323">
        <v>4</v>
      </c>
      <c r="N323">
        <v>5</v>
      </c>
      <c r="O323">
        <v>1.79</v>
      </c>
      <c r="P323" t="s">
        <v>603</v>
      </c>
    </row>
    <row r="324" spans="1:16" x14ac:dyDescent="0.25">
      <c r="A324" t="s">
        <v>13</v>
      </c>
      <c r="B324" t="s">
        <v>604</v>
      </c>
      <c r="C324" t="s">
        <v>56</v>
      </c>
      <c r="D324">
        <v>335</v>
      </c>
      <c r="E324">
        <v>4</v>
      </c>
      <c r="F324">
        <v>3300</v>
      </c>
      <c r="G324">
        <v>50</v>
      </c>
      <c r="H324">
        <v>0</v>
      </c>
      <c r="I324" t="s">
        <v>16</v>
      </c>
      <c r="J324">
        <v>48</v>
      </c>
      <c r="K324">
        <v>36</v>
      </c>
      <c r="L324">
        <v>1.0601849999999999</v>
      </c>
      <c r="M324">
        <v>3</v>
      </c>
      <c r="N324">
        <v>0.7</v>
      </c>
      <c r="O324">
        <v>1.79</v>
      </c>
      <c r="P324" t="s">
        <v>605</v>
      </c>
    </row>
    <row r="325" spans="1:16" x14ac:dyDescent="0.25">
      <c r="A325" t="s">
        <v>13</v>
      </c>
      <c r="B325" t="s">
        <v>606</v>
      </c>
      <c r="C325" t="s">
        <v>41</v>
      </c>
      <c r="D325">
        <v>170</v>
      </c>
      <c r="E325">
        <v>6</v>
      </c>
      <c r="F325">
        <v>3300</v>
      </c>
      <c r="G325">
        <v>50</v>
      </c>
      <c r="H325">
        <v>0</v>
      </c>
      <c r="I325" t="s">
        <v>16</v>
      </c>
      <c r="J325">
        <v>54</v>
      </c>
      <c r="K325">
        <v>42</v>
      </c>
      <c r="L325">
        <v>0</v>
      </c>
      <c r="M325">
        <v>5.5</v>
      </c>
      <c r="N325">
        <v>1</v>
      </c>
      <c r="O325">
        <v>1.79</v>
      </c>
      <c r="P325" t="s">
        <v>607</v>
      </c>
    </row>
    <row r="326" spans="1:16" x14ac:dyDescent="0.25">
      <c r="A326" t="s">
        <v>13</v>
      </c>
      <c r="B326" t="s">
        <v>608</v>
      </c>
      <c r="C326" t="s">
        <v>61</v>
      </c>
      <c r="D326">
        <v>630</v>
      </c>
      <c r="E326">
        <v>4</v>
      </c>
      <c r="F326">
        <v>525</v>
      </c>
      <c r="G326">
        <v>50</v>
      </c>
      <c r="H326">
        <v>1</v>
      </c>
      <c r="I326" t="s">
        <v>16</v>
      </c>
      <c r="J326">
        <v>48</v>
      </c>
      <c r="K326">
        <v>38</v>
      </c>
      <c r="L326">
        <v>0</v>
      </c>
      <c r="M326">
        <v>3</v>
      </c>
      <c r="N326">
        <v>5</v>
      </c>
      <c r="O326">
        <v>2.33</v>
      </c>
      <c r="P326" t="s">
        <v>609</v>
      </c>
    </row>
    <row r="327" spans="1:16" x14ac:dyDescent="0.25">
      <c r="A327" t="s">
        <v>13</v>
      </c>
      <c r="B327" t="s">
        <v>610</v>
      </c>
      <c r="C327" t="s">
        <v>89</v>
      </c>
      <c r="D327">
        <v>550</v>
      </c>
      <c r="E327">
        <v>4</v>
      </c>
      <c r="F327">
        <v>11000</v>
      </c>
      <c r="G327">
        <v>50</v>
      </c>
      <c r="H327">
        <v>0</v>
      </c>
      <c r="I327" t="s">
        <v>16</v>
      </c>
      <c r="J327">
        <v>48</v>
      </c>
      <c r="K327">
        <v>38</v>
      </c>
      <c r="L327">
        <v>0</v>
      </c>
      <c r="M327">
        <v>4.5</v>
      </c>
      <c r="N327">
        <v>4</v>
      </c>
      <c r="O327">
        <v>1.79</v>
      </c>
      <c r="P327" t="s">
        <v>611</v>
      </c>
    </row>
    <row r="328" spans="1:16" x14ac:dyDescent="0.25">
      <c r="A328" t="s">
        <v>13</v>
      </c>
      <c r="B328" t="s">
        <v>612</v>
      </c>
      <c r="C328" t="s">
        <v>64</v>
      </c>
      <c r="D328">
        <v>650</v>
      </c>
      <c r="E328">
        <v>4</v>
      </c>
      <c r="F328">
        <v>3300</v>
      </c>
      <c r="G328">
        <v>50</v>
      </c>
      <c r="H328">
        <v>0</v>
      </c>
      <c r="I328" t="s">
        <v>16</v>
      </c>
      <c r="J328">
        <v>48</v>
      </c>
      <c r="K328">
        <v>38</v>
      </c>
      <c r="L328">
        <v>0</v>
      </c>
      <c r="M328">
        <v>4</v>
      </c>
      <c r="N328">
        <v>3</v>
      </c>
      <c r="O328">
        <v>1.79</v>
      </c>
      <c r="P328" t="s">
        <v>613</v>
      </c>
    </row>
    <row r="329" spans="1:16" x14ac:dyDescent="0.25">
      <c r="A329" t="s">
        <v>13</v>
      </c>
      <c r="B329" t="s">
        <v>614</v>
      </c>
      <c r="C329" t="s">
        <v>212</v>
      </c>
      <c r="D329">
        <v>315</v>
      </c>
      <c r="E329">
        <v>6</v>
      </c>
      <c r="F329">
        <v>3300</v>
      </c>
      <c r="G329">
        <v>50</v>
      </c>
      <c r="H329">
        <v>0</v>
      </c>
      <c r="I329" t="s">
        <v>16</v>
      </c>
      <c r="J329">
        <v>54</v>
      </c>
      <c r="K329">
        <v>40</v>
      </c>
      <c r="L329">
        <v>0</v>
      </c>
      <c r="M329">
        <v>5</v>
      </c>
      <c r="N329">
        <v>2</v>
      </c>
      <c r="O329">
        <v>1.79</v>
      </c>
      <c r="P329" t="s">
        <v>615</v>
      </c>
    </row>
    <row r="330" spans="1:16" x14ac:dyDescent="0.25">
      <c r="A330" t="s">
        <v>13</v>
      </c>
      <c r="B330" t="s">
        <v>616</v>
      </c>
      <c r="C330" t="s">
        <v>15</v>
      </c>
      <c r="D330">
        <v>475</v>
      </c>
      <c r="E330">
        <v>6</v>
      </c>
      <c r="F330">
        <v>3300</v>
      </c>
      <c r="G330">
        <v>50</v>
      </c>
      <c r="H330">
        <v>0</v>
      </c>
      <c r="I330" t="s">
        <v>16</v>
      </c>
      <c r="J330">
        <v>54</v>
      </c>
      <c r="K330">
        <v>42</v>
      </c>
      <c r="L330">
        <v>1</v>
      </c>
      <c r="M330">
        <v>3</v>
      </c>
      <c r="N330">
        <v>2</v>
      </c>
      <c r="O330">
        <v>1.79</v>
      </c>
      <c r="P330" t="s">
        <v>617</v>
      </c>
    </row>
    <row r="331" spans="1:16" x14ac:dyDescent="0.25">
      <c r="A331" t="s">
        <v>13</v>
      </c>
      <c r="B331" t="s">
        <v>77</v>
      </c>
      <c r="C331" t="s">
        <v>35</v>
      </c>
      <c r="D331">
        <v>315</v>
      </c>
      <c r="E331">
        <v>2</v>
      </c>
      <c r="F331">
        <v>2200</v>
      </c>
      <c r="G331">
        <v>50</v>
      </c>
      <c r="H331">
        <v>0</v>
      </c>
      <c r="I331" t="s">
        <v>16</v>
      </c>
      <c r="J331">
        <v>48</v>
      </c>
      <c r="K331">
        <v>40</v>
      </c>
      <c r="L331">
        <v>0</v>
      </c>
      <c r="M331">
        <v>3.12</v>
      </c>
      <c r="N331">
        <v>3.5</v>
      </c>
      <c r="O331">
        <v>1.79</v>
      </c>
      <c r="P331" t="s">
        <v>618</v>
      </c>
    </row>
    <row r="332" spans="1:16" x14ac:dyDescent="0.25">
      <c r="A332" t="s">
        <v>13</v>
      </c>
      <c r="B332" t="s">
        <v>619</v>
      </c>
      <c r="C332" t="s">
        <v>73</v>
      </c>
      <c r="D332">
        <v>750</v>
      </c>
      <c r="E332">
        <v>4</v>
      </c>
      <c r="F332">
        <v>6600</v>
      </c>
      <c r="G332">
        <v>50</v>
      </c>
      <c r="H332">
        <v>0</v>
      </c>
      <c r="I332" t="s">
        <v>16</v>
      </c>
      <c r="J332">
        <v>48</v>
      </c>
      <c r="K332">
        <v>38</v>
      </c>
      <c r="L332">
        <v>0</v>
      </c>
      <c r="M332">
        <v>4</v>
      </c>
      <c r="N332">
        <v>3</v>
      </c>
      <c r="O332">
        <v>1.79</v>
      </c>
      <c r="P332" t="s">
        <v>620</v>
      </c>
    </row>
    <row r="333" spans="1:16" x14ac:dyDescent="0.25">
      <c r="A333" t="s">
        <v>13</v>
      </c>
      <c r="B333" t="s">
        <v>621</v>
      </c>
      <c r="C333" t="s">
        <v>19</v>
      </c>
      <c r="D333">
        <v>390</v>
      </c>
      <c r="E333">
        <v>4</v>
      </c>
      <c r="F333">
        <v>3300</v>
      </c>
      <c r="G333">
        <v>50</v>
      </c>
      <c r="H333">
        <v>0</v>
      </c>
      <c r="I333" t="s">
        <v>16</v>
      </c>
      <c r="J333">
        <v>48</v>
      </c>
      <c r="K333">
        <v>38</v>
      </c>
      <c r="L333">
        <v>0</v>
      </c>
      <c r="M333">
        <v>5</v>
      </c>
      <c r="N333">
        <v>2.5</v>
      </c>
      <c r="O333">
        <v>1.79</v>
      </c>
      <c r="P333" t="s">
        <v>622</v>
      </c>
    </row>
    <row r="334" spans="1:16" x14ac:dyDescent="0.25">
      <c r="A334" t="s">
        <v>13</v>
      </c>
      <c r="B334" t="s">
        <v>623</v>
      </c>
      <c r="C334" t="s">
        <v>19</v>
      </c>
      <c r="D334">
        <v>375</v>
      </c>
      <c r="E334">
        <v>4</v>
      </c>
      <c r="F334">
        <v>3300</v>
      </c>
      <c r="G334">
        <v>50</v>
      </c>
      <c r="H334">
        <v>0</v>
      </c>
      <c r="I334" t="s">
        <v>215</v>
      </c>
      <c r="J334">
        <v>48</v>
      </c>
      <c r="K334">
        <v>38</v>
      </c>
      <c r="L334">
        <v>0</v>
      </c>
      <c r="M334">
        <v>5</v>
      </c>
      <c r="N334">
        <v>2.5</v>
      </c>
      <c r="O334">
        <v>1.79</v>
      </c>
      <c r="P334" t="s">
        <v>624</v>
      </c>
    </row>
    <row r="335" spans="1:16" x14ac:dyDescent="0.25">
      <c r="A335" t="s">
        <v>13</v>
      </c>
      <c r="B335" t="s">
        <v>625</v>
      </c>
      <c r="C335" t="s">
        <v>192</v>
      </c>
      <c r="D335">
        <v>365</v>
      </c>
      <c r="E335">
        <v>2</v>
      </c>
      <c r="F335">
        <v>2200</v>
      </c>
      <c r="G335">
        <v>50</v>
      </c>
      <c r="H335">
        <v>0</v>
      </c>
      <c r="I335" t="s">
        <v>16</v>
      </c>
      <c r="J335">
        <v>48</v>
      </c>
      <c r="K335">
        <v>40</v>
      </c>
      <c r="L335">
        <v>0</v>
      </c>
      <c r="M335">
        <v>3.04</v>
      </c>
      <c r="N335">
        <v>3.5</v>
      </c>
      <c r="O335">
        <v>1.79</v>
      </c>
      <c r="P335" t="s">
        <v>626</v>
      </c>
    </row>
    <row r="336" spans="1:16" x14ac:dyDescent="0.25">
      <c r="A336" t="s">
        <v>13</v>
      </c>
      <c r="B336" t="s">
        <v>627</v>
      </c>
      <c r="C336" t="s">
        <v>124</v>
      </c>
      <c r="D336">
        <v>1400</v>
      </c>
      <c r="E336">
        <v>4</v>
      </c>
      <c r="F336">
        <v>690</v>
      </c>
      <c r="G336">
        <v>50</v>
      </c>
      <c r="H336">
        <v>0</v>
      </c>
      <c r="I336" t="s">
        <v>16</v>
      </c>
      <c r="J336">
        <v>60</v>
      </c>
      <c r="K336">
        <v>50</v>
      </c>
      <c r="L336">
        <v>0</v>
      </c>
      <c r="M336">
        <v>4.5</v>
      </c>
      <c r="N336">
        <v>3</v>
      </c>
      <c r="O336">
        <v>1.79</v>
      </c>
      <c r="P336" t="s">
        <v>628</v>
      </c>
    </row>
    <row r="337" spans="1:16" x14ac:dyDescent="0.25">
      <c r="A337" t="s">
        <v>13</v>
      </c>
      <c r="B337" t="s">
        <v>629</v>
      </c>
      <c r="C337" t="s">
        <v>73</v>
      </c>
      <c r="D337">
        <v>250</v>
      </c>
      <c r="E337">
        <v>10</v>
      </c>
      <c r="F337">
        <v>6600</v>
      </c>
      <c r="G337">
        <v>50</v>
      </c>
      <c r="H337">
        <v>1</v>
      </c>
      <c r="I337" t="s">
        <v>16</v>
      </c>
      <c r="J337">
        <v>90</v>
      </c>
      <c r="K337">
        <v>74</v>
      </c>
      <c r="L337">
        <v>0</v>
      </c>
      <c r="M337">
        <v>3.5</v>
      </c>
      <c r="N337">
        <v>1.5</v>
      </c>
      <c r="O337">
        <v>1.79</v>
      </c>
      <c r="P337" t="s">
        <v>630</v>
      </c>
    </row>
    <row r="338" spans="1:16" x14ac:dyDescent="0.25">
      <c r="A338" t="s">
        <v>13</v>
      </c>
      <c r="B338" t="s">
        <v>631</v>
      </c>
      <c r="C338" t="s">
        <v>360</v>
      </c>
      <c r="D338">
        <v>520</v>
      </c>
      <c r="E338">
        <v>6</v>
      </c>
      <c r="F338">
        <v>11000</v>
      </c>
      <c r="G338">
        <v>50</v>
      </c>
      <c r="H338">
        <v>0</v>
      </c>
      <c r="I338" t="s">
        <v>16</v>
      </c>
      <c r="J338">
        <v>72</v>
      </c>
      <c r="K338">
        <v>54</v>
      </c>
      <c r="L338">
        <v>1.2396</v>
      </c>
      <c r="M338">
        <v>3</v>
      </c>
      <c r="N338">
        <v>2</v>
      </c>
      <c r="O338">
        <v>1.79</v>
      </c>
      <c r="P338" t="s">
        <v>632</v>
      </c>
    </row>
    <row r="339" spans="1:16" x14ac:dyDescent="0.25">
      <c r="A339" t="s">
        <v>13</v>
      </c>
      <c r="B339" t="s">
        <v>541</v>
      </c>
      <c r="C339" t="s">
        <v>64</v>
      </c>
      <c r="D339">
        <v>500</v>
      </c>
      <c r="E339">
        <v>6</v>
      </c>
      <c r="F339">
        <v>525</v>
      </c>
      <c r="G339">
        <v>50</v>
      </c>
      <c r="H339">
        <v>1</v>
      </c>
      <c r="I339" t="s">
        <v>16</v>
      </c>
      <c r="J339">
        <v>54</v>
      </c>
      <c r="K339">
        <v>42</v>
      </c>
      <c r="L339">
        <v>0</v>
      </c>
      <c r="M339">
        <v>4</v>
      </c>
      <c r="N339">
        <v>2.5</v>
      </c>
      <c r="O339">
        <v>1.79</v>
      </c>
      <c r="P339" t="s">
        <v>633</v>
      </c>
    </row>
    <row r="340" spans="1:16" x14ac:dyDescent="0.25">
      <c r="A340" t="s">
        <v>13</v>
      </c>
      <c r="B340" t="s">
        <v>634</v>
      </c>
      <c r="C340" t="s">
        <v>136</v>
      </c>
      <c r="D340">
        <v>600</v>
      </c>
      <c r="E340">
        <v>8</v>
      </c>
      <c r="F340">
        <v>4160</v>
      </c>
      <c r="G340">
        <v>60</v>
      </c>
      <c r="H340">
        <v>0</v>
      </c>
      <c r="I340" t="s">
        <v>215</v>
      </c>
      <c r="J340">
        <v>72</v>
      </c>
      <c r="K340">
        <v>88</v>
      </c>
      <c r="L340">
        <v>0</v>
      </c>
      <c r="M340">
        <v>4</v>
      </c>
      <c r="N340">
        <v>2</v>
      </c>
      <c r="O340">
        <v>1.79</v>
      </c>
      <c r="P340" t="s">
        <v>635</v>
      </c>
    </row>
    <row r="341" spans="1:16" x14ac:dyDescent="0.25">
      <c r="A341" t="s">
        <v>13</v>
      </c>
      <c r="B341" t="s">
        <v>636</v>
      </c>
      <c r="C341" t="s">
        <v>35</v>
      </c>
      <c r="D341">
        <v>300</v>
      </c>
      <c r="E341">
        <v>2</v>
      </c>
      <c r="F341">
        <v>3300</v>
      </c>
      <c r="G341">
        <v>50</v>
      </c>
      <c r="H341">
        <v>0</v>
      </c>
      <c r="I341" t="s">
        <v>16</v>
      </c>
      <c r="J341">
        <v>48</v>
      </c>
      <c r="K341">
        <v>40</v>
      </c>
      <c r="L341">
        <v>0</v>
      </c>
      <c r="M341">
        <v>3</v>
      </c>
      <c r="N341">
        <v>4.5</v>
      </c>
      <c r="O341">
        <v>1.79</v>
      </c>
      <c r="P341" t="s">
        <v>637</v>
      </c>
    </row>
    <row r="342" spans="1:16" x14ac:dyDescent="0.25">
      <c r="A342" t="s">
        <v>13</v>
      </c>
      <c r="B342" t="s">
        <v>638</v>
      </c>
      <c r="C342" t="s">
        <v>73</v>
      </c>
      <c r="D342">
        <v>750</v>
      </c>
      <c r="E342">
        <v>4</v>
      </c>
      <c r="F342">
        <v>690</v>
      </c>
      <c r="G342">
        <v>50</v>
      </c>
      <c r="H342">
        <v>1</v>
      </c>
      <c r="I342" t="s">
        <v>16</v>
      </c>
      <c r="J342">
        <v>48</v>
      </c>
      <c r="K342">
        <v>38</v>
      </c>
      <c r="L342">
        <v>0</v>
      </c>
      <c r="M342">
        <v>4</v>
      </c>
      <c r="N342">
        <v>4</v>
      </c>
      <c r="O342">
        <v>1.79</v>
      </c>
      <c r="P342" t="s">
        <v>639</v>
      </c>
    </row>
    <row r="343" spans="1:16" x14ac:dyDescent="0.25">
      <c r="A343" t="s">
        <v>13</v>
      </c>
      <c r="B343" t="s">
        <v>640</v>
      </c>
      <c r="C343" t="s">
        <v>89</v>
      </c>
      <c r="D343">
        <v>630</v>
      </c>
      <c r="E343">
        <v>6</v>
      </c>
      <c r="F343">
        <v>6000</v>
      </c>
      <c r="G343">
        <v>50</v>
      </c>
      <c r="H343">
        <v>0</v>
      </c>
      <c r="I343" t="s">
        <v>16</v>
      </c>
      <c r="J343">
        <v>72</v>
      </c>
      <c r="K343">
        <v>58</v>
      </c>
      <c r="L343">
        <v>0</v>
      </c>
      <c r="M343">
        <v>5</v>
      </c>
      <c r="N343">
        <v>4</v>
      </c>
      <c r="O343">
        <v>1.79</v>
      </c>
      <c r="P343" t="s">
        <v>641</v>
      </c>
    </row>
    <row r="344" spans="1:16" x14ac:dyDescent="0.25">
      <c r="A344" t="s">
        <v>13</v>
      </c>
      <c r="B344" t="s">
        <v>642</v>
      </c>
      <c r="C344" t="s">
        <v>192</v>
      </c>
      <c r="D344">
        <v>265</v>
      </c>
      <c r="E344">
        <v>2</v>
      </c>
      <c r="F344">
        <v>5500</v>
      </c>
      <c r="G344">
        <v>50</v>
      </c>
      <c r="H344">
        <v>1</v>
      </c>
      <c r="I344" t="s">
        <v>16</v>
      </c>
      <c r="J344">
        <v>48</v>
      </c>
      <c r="K344">
        <v>40</v>
      </c>
      <c r="L344">
        <v>0</v>
      </c>
      <c r="M344">
        <v>3</v>
      </c>
      <c r="N344">
        <v>3.5</v>
      </c>
      <c r="O344">
        <v>1.79</v>
      </c>
      <c r="P344" t="s">
        <v>643</v>
      </c>
    </row>
    <row r="345" spans="1:16" x14ac:dyDescent="0.25">
      <c r="A345" t="s">
        <v>13</v>
      </c>
      <c r="B345" t="s">
        <v>644</v>
      </c>
      <c r="C345" t="s">
        <v>146</v>
      </c>
      <c r="D345">
        <v>270</v>
      </c>
      <c r="E345">
        <v>8</v>
      </c>
      <c r="F345">
        <v>400</v>
      </c>
      <c r="G345">
        <v>50</v>
      </c>
      <c r="H345">
        <v>0</v>
      </c>
      <c r="I345" t="s">
        <v>16</v>
      </c>
      <c r="J345">
        <v>72</v>
      </c>
      <c r="K345">
        <v>56</v>
      </c>
      <c r="L345">
        <v>0</v>
      </c>
      <c r="M345">
        <v>4</v>
      </c>
      <c r="N345">
        <v>2</v>
      </c>
      <c r="O345">
        <v>1.79</v>
      </c>
      <c r="P345" t="s">
        <v>645</v>
      </c>
    </row>
    <row r="346" spans="1:16" x14ac:dyDescent="0.25">
      <c r="A346" t="s">
        <v>13</v>
      </c>
      <c r="B346" t="s">
        <v>646</v>
      </c>
      <c r="C346" t="s">
        <v>30</v>
      </c>
      <c r="D346">
        <v>240</v>
      </c>
      <c r="E346">
        <v>4</v>
      </c>
      <c r="F346">
        <v>6600</v>
      </c>
      <c r="G346">
        <v>50</v>
      </c>
      <c r="H346">
        <v>0</v>
      </c>
      <c r="I346" t="s">
        <v>16</v>
      </c>
      <c r="J346">
        <v>48</v>
      </c>
      <c r="K346">
        <v>38</v>
      </c>
      <c r="L346">
        <v>0</v>
      </c>
      <c r="M346">
        <v>3</v>
      </c>
      <c r="N346">
        <v>0.5</v>
      </c>
      <c r="O346">
        <v>1.79</v>
      </c>
      <c r="P346" t="s">
        <v>647</v>
      </c>
    </row>
    <row r="347" spans="1:16" x14ac:dyDescent="0.25">
      <c r="A347" t="s">
        <v>13</v>
      </c>
      <c r="B347" t="s">
        <v>648</v>
      </c>
      <c r="C347" t="s">
        <v>30</v>
      </c>
      <c r="D347">
        <v>250</v>
      </c>
      <c r="E347">
        <v>4</v>
      </c>
      <c r="F347">
        <v>3300</v>
      </c>
      <c r="G347">
        <v>50</v>
      </c>
      <c r="H347">
        <v>0</v>
      </c>
      <c r="I347" t="s">
        <v>16</v>
      </c>
      <c r="J347">
        <v>48</v>
      </c>
      <c r="K347">
        <v>38</v>
      </c>
      <c r="L347">
        <v>0</v>
      </c>
      <c r="M347">
        <v>3</v>
      </c>
      <c r="N347">
        <v>0.5</v>
      </c>
      <c r="O347">
        <v>1.79</v>
      </c>
      <c r="P347" t="s">
        <v>649</v>
      </c>
    </row>
    <row r="348" spans="1:16" x14ac:dyDescent="0.25">
      <c r="A348" t="s">
        <v>13</v>
      </c>
      <c r="B348" t="s">
        <v>650</v>
      </c>
      <c r="C348" t="s">
        <v>73</v>
      </c>
      <c r="D348">
        <v>350</v>
      </c>
      <c r="E348">
        <v>8</v>
      </c>
      <c r="F348">
        <v>6600</v>
      </c>
      <c r="G348">
        <v>50</v>
      </c>
      <c r="H348">
        <v>0</v>
      </c>
      <c r="I348" t="s">
        <v>16</v>
      </c>
      <c r="J348">
        <v>72</v>
      </c>
      <c r="K348">
        <v>56</v>
      </c>
      <c r="L348">
        <v>0</v>
      </c>
      <c r="M348">
        <v>4</v>
      </c>
      <c r="N348">
        <v>2</v>
      </c>
      <c r="O348">
        <v>1.79</v>
      </c>
      <c r="P348" t="s">
        <v>651</v>
      </c>
    </row>
    <row r="349" spans="1:16" x14ac:dyDescent="0.25">
      <c r="A349" t="s">
        <v>13</v>
      </c>
      <c r="B349" t="s">
        <v>652</v>
      </c>
      <c r="C349" t="s">
        <v>168</v>
      </c>
      <c r="D349">
        <v>220</v>
      </c>
      <c r="E349">
        <v>4</v>
      </c>
      <c r="F349">
        <v>3300</v>
      </c>
      <c r="G349">
        <v>50</v>
      </c>
      <c r="H349">
        <v>0</v>
      </c>
      <c r="I349" t="s">
        <v>16</v>
      </c>
      <c r="J349">
        <v>48</v>
      </c>
      <c r="K349">
        <v>38</v>
      </c>
      <c r="L349">
        <v>0</v>
      </c>
      <c r="M349">
        <v>3</v>
      </c>
      <c r="N349">
        <v>1</v>
      </c>
      <c r="O349">
        <v>1.79</v>
      </c>
      <c r="P349" t="s">
        <v>653</v>
      </c>
    </row>
    <row r="350" spans="1:16" x14ac:dyDescent="0.25">
      <c r="A350" t="s">
        <v>13</v>
      </c>
      <c r="B350" t="s">
        <v>654</v>
      </c>
      <c r="C350" t="s">
        <v>15</v>
      </c>
      <c r="D350">
        <v>525</v>
      </c>
      <c r="E350">
        <v>4</v>
      </c>
      <c r="F350">
        <v>6600</v>
      </c>
      <c r="G350">
        <v>50</v>
      </c>
      <c r="H350">
        <v>0</v>
      </c>
      <c r="I350" t="s">
        <v>16</v>
      </c>
      <c r="J350">
        <v>48</v>
      </c>
      <c r="K350">
        <v>38</v>
      </c>
      <c r="L350">
        <v>0</v>
      </c>
      <c r="M350">
        <v>4</v>
      </c>
      <c r="N350">
        <v>2</v>
      </c>
      <c r="O350">
        <v>1.79</v>
      </c>
      <c r="P350" t="s">
        <v>655</v>
      </c>
    </row>
    <row r="351" spans="1:16" x14ac:dyDescent="0.25">
      <c r="A351" t="s">
        <v>13</v>
      </c>
      <c r="B351" t="s">
        <v>656</v>
      </c>
      <c r="C351" t="s">
        <v>15</v>
      </c>
      <c r="D351">
        <v>525</v>
      </c>
      <c r="E351">
        <v>4</v>
      </c>
      <c r="F351">
        <v>6600</v>
      </c>
      <c r="G351">
        <v>50</v>
      </c>
      <c r="H351">
        <v>0</v>
      </c>
      <c r="I351" t="s">
        <v>16</v>
      </c>
      <c r="J351">
        <v>48</v>
      </c>
      <c r="K351">
        <v>38</v>
      </c>
      <c r="L351">
        <v>0</v>
      </c>
      <c r="M351">
        <v>5</v>
      </c>
      <c r="N351">
        <v>1.5</v>
      </c>
      <c r="O351">
        <v>1.79</v>
      </c>
      <c r="P351" t="s">
        <v>657</v>
      </c>
    </row>
    <row r="352" spans="1:16" x14ac:dyDescent="0.25">
      <c r="A352" t="s">
        <v>13</v>
      </c>
      <c r="B352" t="s">
        <v>658</v>
      </c>
      <c r="C352" t="s">
        <v>124</v>
      </c>
      <c r="D352">
        <v>1800</v>
      </c>
      <c r="E352">
        <v>4</v>
      </c>
      <c r="F352">
        <v>6600</v>
      </c>
      <c r="G352">
        <v>50</v>
      </c>
      <c r="H352">
        <v>1</v>
      </c>
      <c r="I352" t="s">
        <v>16</v>
      </c>
      <c r="J352">
        <v>60</v>
      </c>
      <c r="K352">
        <v>50</v>
      </c>
      <c r="L352">
        <v>0</v>
      </c>
      <c r="M352">
        <v>4.5</v>
      </c>
      <c r="N352">
        <v>4.5</v>
      </c>
      <c r="O352">
        <v>1.79</v>
      </c>
      <c r="P352" t="s">
        <v>659</v>
      </c>
    </row>
    <row r="353" spans="1:16" x14ac:dyDescent="0.25">
      <c r="A353" t="s">
        <v>13</v>
      </c>
      <c r="B353" t="s">
        <v>660</v>
      </c>
      <c r="C353" t="s">
        <v>15</v>
      </c>
      <c r="D353">
        <v>500</v>
      </c>
      <c r="E353">
        <v>4</v>
      </c>
      <c r="F353">
        <v>6600</v>
      </c>
      <c r="G353">
        <v>50</v>
      </c>
      <c r="H353">
        <v>1</v>
      </c>
      <c r="I353" t="s">
        <v>16</v>
      </c>
      <c r="J353">
        <v>48</v>
      </c>
      <c r="K353">
        <v>38</v>
      </c>
      <c r="L353">
        <v>0</v>
      </c>
      <c r="M353">
        <v>4</v>
      </c>
      <c r="N353">
        <v>2</v>
      </c>
      <c r="O353">
        <v>1.79</v>
      </c>
      <c r="P353" t="s">
        <v>661</v>
      </c>
    </row>
    <row r="354" spans="1:16" x14ac:dyDescent="0.25">
      <c r="A354" t="s">
        <v>13</v>
      </c>
      <c r="B354" t="s">
        <v>662</v>
      </c>
      <c r="C354" t="s">
        <v>73</v>
      </c>
      <c r="D354">
        <v>500</v>
      </c>
      <c r="E354">
        <v>6</v>
      </c>
      <c r="F354">
        <v>6600</v>
      </c>
      <c r="G354">
        <v>50</v>
      </c>
      <c r="H354">
        <v>1</v>
      </c>
      <c r="I354" t="s">
        <v>16</v>
      </c>
      <c r="J354">
        <v>54</v>
      </c>
      <c r="K354">
        <v>42</v>
      </c>
      <c r="L354">
        <v>1.26</v>
      </c>
      <c r="M354">
        <v>4</v>
      </c>
      <c r="N354">
        <v>2.5</v>
      </c>
      <c r="O354">
        <v>1.79</v>
      </c>
      <c r="P354" t="s">
        <v>663</v>
      </c>
    </row>
    <row r="355" spans="1:16" x14ac:dyDescent="0.25">
      <c r="A355" t="s">
        <v>13</v>
      </c>
      <c r="B355" t="s">
        <v>664</v>
      </c>
      <c r="C355" t="s">
        <v>15</v>
      </c>
      <c r="D355">
        <v>500</v>
      </c>
      <c r="E355">
        <v>4</v>
      </c>
      <c r="F355">
        <v>6600</v>
      </c>
      <c r="G355">
        <v>50</v>
      </c>
      <c r="H355">
        <v>1</v>
      </c>
      <c r="I355" t="s">
        <v>16</v>
      </c>
      <c r="J355">
        <v>48</v>
      </c>
      <c r="K355">
        <v>38</v>
      </c>
      <c r="L355">
        <v>0</v>
      </c>
      <c r="M355">
        <v>4</v>
      </c>
      <c r="N355">
        <v>2</v>
      </c>
      <c r="O355">
        <v>1.79</v>
      </c>
      <c r="P355" t="s">
        <v>665</v>
      </c>
    </row>
    <row r="356" spans="1:16" x14ac:dyDescent="0.25">
      <c r="A356" t="s">
        <v>13</v>
      </c>
      <c r="B356" t="s">
        <v>666</v>
      </c>
      <c r="C356" t="s">
        <v>73</v>
      </c>
      <c r="D356">
        <v>500</v>
      </c>
      <c r="E356">
        <v>6</v>
      </c>
      <c r="F356">
        <v>6600</v>
      </c>
      <c r="G356">
        <v>50</v>
      </c>
      <c r="H356">
        <v>1</v>
      </c>
      <c r="I356" t="s">
        <v>215</v>
      </c>
      <c r="J356">
        <v>54</v>
      </c>
      <c r="K356">
        <v>42</v>
      </c>
      <c r="L356">
        <v>1.26</v>
      </c>
      <c r="M356">
        <v>4</v>
      </c>
      <c r="N356">
        <v>2.5</v>
      </c>
      <c r="O356">
        <v>1.79</v>
      </c>
      <c r="P356" t="s">
        <v>667</v>
      </c>
    </row>
    <row r="357" spans="1:16" x14ac:dyDescent="0.25">
      <c r="A357" t="s">
        <v>13</v>
      </c>
      <c r="B357" t="s">
        <v>1776</v>
      </c>
      <c r="C357" t="s">
        <v>64</v>
      </c>
      <c r="D357">
        <v>450</v>
      </c>
      <c r="E357">
        <v>6</v>
      </c>
      <c r="F357">
        <v>6600</v>
      </c>
      <c r="G357">
        <v>50</v>
      </c>
      <c r="H357">
        <v>1</v>
      </c>
      <c r="I357" t="s">
        <v>16</v>
      </c>
      <c r="J357">
        <v>54</v>
      </c>
      <c r="K357">
        <v>42</v>
      </c>
      <c r="L357">
        <v>1.26</v>
      </c>
      <c r="M357">
        <v>4</v>
      </c>
      <c r="N357">
        <v>2.5</v>
      </c>
      <c r="O357">
        <v>1.79</v>
      </c>
      <c r="P357" t="s">
        <v>1777</v>
      </c>
    </row>
    <row r="358" spans="1:16" x14ac:dyDescent="0.25">
      <c r="A358" t="s">
        <v>13</v>
      </c>
      <c r="B358" t="s">
        <v>668</v>
      </c>
      <c r="C358" t="s">
        <v>73</v>
      </c>
      <c r="D358">
        <v>350</v>
      </c>
      <c r="E358">
        <v>8</v>
      </c>
      <c r="F358">
        <v>3300</v>
      </c>
      <c r="G358">
        <v>50</v>
      </c>
      <c r="H358">
        <v>0</v>
      </c>
      <c r="I358" t="s">
        <v>16</v>
      </c>
      <c r="J358">
        <v>72</v>
      </c>
      <c r="K358">
        <v>56</v>
      </c>
      <c r="L358">
        <v>0</v>
      </c>
      <c r="M358">
        <v>4</v>
      </c>
      <c r="N358">
        <v>2</v>
      </c>
      <c r="O358">
        <v>1.79</v>
      </c>
      <c r="P358" t="s">
        <v>669</v>
      </c>
    </row>
    <row r="359" spans="1:16" x14ac:dyDescent="0.25">
      <c r="A359" t="s">
        <v>13</v>
      </c>
      <c r="B359" t="s">
        <v>399</v>
      </c>
      <c r="C359" t="s">
        <v>146</v>
      </c>
      <c r="D359">
        <v>455</v>
      </c>
      <c r="E359">
        <v>4</v>
      </c>
      <c r="F359">
        <v>400</v>
      </c>
      <c r="G359">
        <v>50</v>
      </c>
      <c r="H359">
        <v>0</v>
      </c>
      <c r="I359" t="s">
        <v>16</v>
      </c>
      <c r="J359">
        <v>48</v>
      </c>
      <c r="K359">
        <v>38</v>
      </c>
      <c r="L359">
        <v>0</v>
      </c>
      <c r="M359">
        <v>5</v>
      </c>
      <c r="N359">
        <v>2</v>
      </c>
      <c r="O359">
        <v>1.79</v>
      </c>
      <c r="P359" t="s">
        <v>670</v>
      </c>
    </row>
    <row r="360" spans="1:16" x14ac:dyDescent="0.25">
      <c r="A360" t="s">
        <v>13</v>
      </c>
      <c r="B360" t="s">
        <v>671</v>
      </c>
      <c r="C360" t="s">
        <v>15</v>
      </c>
      <c r="D360">
        <v>440</v>
      </c>
      <c r="E360">
        <v>6</v>
      </c>
      <c r="F360">
        <v>3300</v>
      </c>
      <c r="G360">
        <v>50</v>
      </c>
      <c r="H360">
        <v>0</v>
      </c>
      <c r="I360" t="s">
        <v>16</v>
      </c>
      <c r="J360">
        <v>54</v>
      </c>
      <c r="K360">
        <v>42</v>
      </c>
      <c r="L360">
        <v>1</v>
      </c>
      <c r="M360">
        <v>3</v>
      </c>
      <c r="N360">
        <v>2</v>
      </c>
      <c r="O360">
        <v>1.79</v>
      </c>
      <c r="P360" t="s">
        <v>672</v>
      </c>
    </row>
    <row r="361" spans="1:16" x14ac:dyDescent="0.25">
      <c r="A361" t="s">
        <v>13</v>
      </c>
      <c r="B361" t="s">
        <v>403</v>
      </c>
      <c r="C361" t="s">
        <v>404</v>
      </c>
      <c r="D361">
        <v>650</v>
      </c>
      <c r="E361">
        <v>2</v>
      </c>
      <c r="F361">
        <v>3300</v>
      </c>
      <c r="G361">
        <v>50</v>
      </c>
      <c r="H361">
        <v>0</v>
      </c>
      <c r="I361" t="s">
        <v>16</v>
      </c>
      <c r="J361">
        <v>48</v>
      </c>
      <c r="K361">
        <v>40</v>
      </c>
      <c r="L361">
        <v>0</v>
      </c>
      <c r="M361">
        <v>4.5</v>
      </c>
      <c r="N361">
        <v>8</v>
      </c>
      <c r="O361">
        <v>1.79</v>
      </c>
      <c r="P361" t="s">
        <v>673</v>
      </c>
    </row>
    <row r="362" spans="1:16" x14ac:dyDescent="0.25">
      <c r="A362" t="s">
        <v>13</v>
      </c>
      <c r="B362" t="s">
        <v>674</v>
      </c>
      <c r="C362" t="s">
        <v>462</v>
      </c>
      <c r="D362">
        <v>850</v>
      </c>
      <c r="E362">
        <v>6</v>
      </c>
      <c r="F362">
        <v>6600</v>
      </c>
      <c r="G362">
        <v>50</v>
      </c>
      <c r="H362">
        <v>1</v>
      </c>
      <c r="I362" t="s">
        <v>16</v>
      </c>
      <c r="J362">
        <v>72</v>
      </c>
      <c r="K362">
        <v>58</v>
      </c>
      <c r="L362">
        <v>0</v>
      </c>
      <c r="M362">
        <v>4.5</v>
      </c>
      <c r="N362">
        <v>3</v>
      </c>
      <c r="O362">
        <v>1.79</v>
      </c>
      <c r="P362" t="s">
        <v>675</v>
      </c>
    </row>
    <row r="363" spans="1:16" x14ac:dyDescent="0.25">
      <c r="A363" t="s">
        <v>13</v>
      </c>
      <c r="B363" t="s">
        <v>676</v>
      </c>
      <c r="C363" t="s">
        <v>41</v>
      </c>
      <c r="D363">
        <v>235</v>
      </c>
      <c r="E363">
        <v>6</v>
      </c>
      <c r="F363">
        <v>3300</v>
      </c>
      <c r="G363">
        <v>50</v>
      </c>
      <c r="H363">
        <v>0</v>
      </c>
      <c r="I363" t="s">
        <v>16</v>
      </c>
      <c r="J363">
        <v>54</v>
      </c>
      <c r="K363">
        <v>42</v>
      </c>
      <c r="L363">
        <v>0</v>
      </c>
      <c r="M363">
        <v>5.5</v>
      </c>
      <c r="N363">
        <v>1</v>
      </c>
      <c r="O363">
        <v>1.79</v>
      </c>
      <c r="P363" t="s">
        <v>677</v>
      </c>
    </row>
    <row r="364" spans="1:16" x14ac:dyDescent="0.25">
      <c r="A364" t="s">
        <v>13</v>
      </c>
      <c r="B364" t="s">
        <v>678</v>
      </c>
      <c r="C364" t="s">
        <v>124</v>
      </c>
      <c r="D364">
        <v>1100</v>
      </c>
      <c r="E364">
        <v>4</v>
      </c>
      <c r="F364">
        <v>11000</v>
      </c>
      <c r="G364">
        <v>50</v>
      </c>
      <c r="H364">
        <v>1</v>
      </c>
      <c r="I364" t="s">
        <v>16</v>
      </c>
      <c r="J364">
        <v>60</v>
      </c>
      <c r="K364">
        <v>50</v>
      </c>
      <c r="L364">
        <v>0</v>
      </c>
      <c r="M364">
        <v>4.5</v>
      </c>
      <c r="N364">
        <v>3</v>
      </c>
      <c r="O364">
        <v>1.79</v>
      </c>
      <c r="P364" t="s">
        <v>679</v>
      </c>
    </row>
    <row r="365" spans="1:16" x14ac:dyDescent="0.25">
      <c r="A365" t="s">
        <v>13</v>
      </c>
      <c r="B365" t="s">
        <v>680</v>
      </c>
      <c r="C365" t="s">
        <v>23</v>
      </c>
      <c r="D365">
        <v>220</v>
      </c>
      <c r="E365">
        <v>4</v>
      </c>
      <c r="F365">
        <v>6600</v>
      </c>
      <c r="G365">
        <v>50</v>
      </c>
      <c r="H365">
        <v>0</v>
      </c>
      <c r="I365" t="s">
        <v>16</v>
      </c>
      <c r="J365">
        <v>48</v>
      </c>
      <c r="K365">
        <v>38</v>
      </c>
      <c r="L365">
        <v>0</v>
      </c>
      <c r="M365">
        <v>3.12</v>
      </c>
      <c r="N365">
        <v>2</v>
      </c>
      <c r="O365">
        <v>2.33</v>
      </c>
      <c r="P365" t="s">
        <v>681</v>
      </c>
    </row>
    <row r="366" spans="1:16" x14ac:dyDescent="0.25">
      <c r="A366" t="s">
        <v>13</v>
      </c>
      <c r="B366" t="s">
        <v>682</v>
      </c>
      <c r="C366" t="s">
        <v>404</v>
      </c>
      <c r="D366">
        <v>450</v>
      </c>
      <c r="E366">
        <v>2</v>
      </c>
      <c r="F366">
        <v>380</v>
      </c>
      <c r="G366">
        <v>50</v>
      </c>
      <c r="H366">
        <v>0</v>
      </c>
      <c r="I366" t="s">
        <v>16</v>
      </c>
      <c r="J366">
        <v>60</v>
      </c>
      <c r="K366">
        <v>50</v>
      </c>
      <c r="L366">
        <v>0</v>
      </c>
      <c r="M366">
        <v>3.7</v>
      </c>
      <c r="N366">
        <v>4</v>
      </c>
      <c r="O366">
        <v>1.79</v>
      </c>
      <c r="P366" t="s">
        <v>683</v>
      </c>
    </row>
    <row r="367" spans="1:16" x14ac:dyDescent="0.25">
      <c r="A367" t="s">
        <v>13</v>
      </c>
      <c r="B367" t="s">
        <v>684</v>
      </c>
      <c r="C367" t="s">
        <v>19</v>
      </c>
      <c r="D367">
        <v>400</v>
      </c>
      <c r="E367">
        <v>4</v>
      </c>
      <c r="F367">
        <v>3300</v>
      </c>
      <c r="G367">
        <v>50</v>
      </c>
      <c r="H367">
        <v>0</v>
      </c>
      <c r="I367" t="s">
        <v>16</v>
      </c>
      <c r="J367">
        <v>48</v>
      </c>
      <c r="K367">
        <v>38</v>
      </c>
      <c r="L367">
        <v>0</v>
      </c>
      <c r="M367">
        <v>5</v>
      </c>
      <c r="N367">
        <v>3.5</v>
      </c>
      <c r="O367">
        <v>2.33</v>
      </c>
      <c r="P367" t="s">
        <v>685</v>
      </c>
    </row>
    <row r="368" spans="1:16" x14ac:dyDescent="0.25">
      <c r="A368" t="s">
        <v>13</v>
      </c>
      <c r="B368" t="s">
        <v>686</v>
      </c>
      <c r="C368" t="s">
        <v>56</v>
      </c>
      <c r="D368">
        <v>350</v>
      </c>
      <c r="E368">
        <v>4</v>
      </c>
      <c r="F368">
        <v>3300</v>
      </c>
      <c r="G368">
        <v>50</v>
      </c>
      <c r="H368">
        <v>0</v>
      </c>
      <c r="I368" t="s">
        <v>16</v>
      </c>
      <c r="J368">
        <v>48</v>
      </c>
      <c r="K368">
        <v>38</v>
      </c>
      <c r="L368">
        <v>0</v>
      </c>
      <c r="M368">
        <v>3.12</v>
      </c>
      <c r="N368">
        <v>2</v>
      </c>
      <c r="O368">
        <v>1.79</v>
      </c>
      <c r="P368" t="s">
        <v>687</v>
      </c>
    </row>
    <row r="369" spans="1:16" x14ac:dyDescent="0.25">
      <c r="A369" t="s">
        <v>13</v>
      </c>
      <c r="B369" t="s">
        <v>688</v>
      </c>
      <c r="C369" t="s">
        <v>38</v>
      </c>
      <c r="D369">
        <v>250</v>
      </c>
      <c r="E369">
        <v>6</v>
      </c>
      <c r="F369">
        <v>3300</v>
      </c>
      <c r="G369">
        <v>50</v>
      </c>
      <c r="H369">
        <v>0</v>
      </c>
      <c r="I369" t="s">
        <v>16</v>
      </c>
      <c r="J369">
        <v>54</v>
      </c>
      <c r="K369">
        <v>42</v>
      </c>
      <c r="L369">
        <v>0</v>
      </c>
      <c r="M369">
        <v>5.5</v>
      </c>
      <c r="N369">
        <v>1</v>
      </c>
      <c r="O369">
        <v>1.79</v>
      </c>
      <c r="P369" t="s">
        <v>689</v>
      </c>
    </row>
    <row r="370" spans="1:16" x14ac:dyDescent="0.25">
      <c r="A370" t="s">
        <v>13</v>
      </c>
      <c r="B370" t="s">
        <v>690</v>
      </c>
      <c r="C370" t="s">
        <v>56</v>
      </c>
      <c r="D370">
        <v>390</v>
      </c>
      <c r="E370">
        <v>4</v>
      </c>
      <c r="F370">
        <v>3300</v>
      </c>
      <c r="G370">
        <v>50</v>
      </c>
      <c r="H370">
        <v>0</v>
      </c>
      <c r="I370" t="s">
        <v>16</v>
      </c>
      <c r="J370">
        <v>48</v>
      </c>
      <c r="K370">
        <v>38</v>
      </c>
      <c r="L370">
        <v>0</v>
      </c>
      <c r="M370">
        <v>3.12</v>
      </c>
      <c r="N370">
        <v>2</v>
      </c>
      <c r="O370">
        <v>1.79</v>
      </c>
      <c r="P370" t="s">
        <v>691</v>
      </c>
    </row>
    <row r="371" spans="1:16" x14ac:dyDescent="0.25">
      <c r="A371" t="s">
        <v>13</v>
      </c>
      <c r="B371" t="s">
        <v>692</v>
      </c>
      <c r="C371" t="s">
        <v>124</v>
      </c>
      <c r="D371">
        <v>500</v>
      </c>
      <c r="E371">
        <v>12</v>
      </c>
      <c r="F371">
        <v>6600</v>
      </c>
      <c r="G371">
        <v>50</v>
      </c>
      <c r="H371">
        <v>0</v>
      </c>
      <c r="I371" t="s">
        <v>16</v>
      </c>
      <c r="J371">
        <v>90</v>
      </c>
      <c r="K371">
        <v>70</v>
      </c>
      <c r="L371">
        <v>0</v>
      </c>
      <c r="M371">
        <v>5</v>
      </c>
      <c r="N371">
        <v>1.5</v>
      </c>
      <c r="O371">
        <v>1.79</v>
      </c>
      <c r="P371" t="s">
        <v>693</v>
      </c>
    </row>
    <row r="372" spans="1:16" x14ac:dyDescent="0.25">
      <c r="A372" t="s">
        <v>13</v>
      </c>
      <c r="B372" t="s">
        <v>694</v>
      </c>
      <c r="C372" t="s">
        <v>64</v>
      </c>
      <c r="D372">
        <v>336</v>
      </c>
      <c r="E372">
        <v>8</v>
      </c>
      <c r="F372">
        <v>3300</v>
      </c>
      <c r="G372">
        <v>50</v>
      </c>
      <c r="H372">
        <v>0</v>
      </c>
      <c r="I372" t="s">
        <v>16</v>
      </c>
      <c r="J372">
        <v>72</v>
      </c>
      <c r="K372">
        <v>56</v>
      </c>
      <c r="L372">
        <v>0</v>
      </c>
      <c r="M372">
        <v>4</v>
      </c>
      <c r="N372">
        <v>2</v>
      </c>
      <c r="O372">
        <v>1.79</v>
      </c>
      <c r="P372" t="s">
        <v>695</v>
      </c>
    </row>
    <row r="373" spans="1:16" x14ac:dyDescent="0.25">
      <c r="A373" t="s">
        <v>13</v>
      </c>
      <c r="B373" t="s">
        <v>696</v>
      </c>
      <c r="C373" t="s">
        <v>61</v>
      </c>
      <c r="D373">
        <v>500</v>
      </c>
      <c r="E373">
        <v>4</v>
      </c>
      <c r="F373">
        <v>6600</v>
      </c>
      <c r="G373">
        <v>50</v>
      </c>
      <c r="H373">
        <v>0</v>
      </c>
      <c r="I373" t="s">
        <v>16</v>
      </c>
      <c r="J373">
        <v>48</v>
      </c>
      <c r="K373">
        <v>38</v>
      </c>
      <c r="L373">
        <v>0</v>
      </c>
      <c r="M373">
        <v>4</v>
      </c>
      <c r="N373">
        <v>4</v>
      </c>
      <c r="O373">
        <v>1.79</v>
      </c>
      <c r="P373" t="s">
        <v>697</v>
      </c>
    </row>
    <row r="374" spans="1:16" x14ac:dyDescent="0.25">
      <c r="A374" t="s">
        <v>13</v>
      </c>
      <c r="B374" t="s">
        <v>698</v>
      </c>
      <c r="C374" t="s">
        <v>19</v>
      </c>
      <c r="D374">
        <v>336</v>
      </c>
      <c r="E374">
        <v>4</v>
      </c>
      <c r="F374">
        <v>6600</v>
      </c>
      <c r="G374">
        <v>50</v>
      </c>
      <c r="H374">
        <v>0</v>
      </c>
      <c r="I374" t="s">
        <v>16</v>
      </c>
      <c r="J374">
        <v>48</v>
      </c>
      <c r="K374">
        <v>38</v>
      </c>
      <c r="L374">
        <v>0</v>
      </c>
      <c r="M374">
        <v>5</v>
      </c>
      <c r="N374">
        <v>2.5</v>
      </c>
      <c r="O374">
        <v>1.79</v>
      </c>
      <c r="P374" t="s">
        <v>699</v>
      </c>
    </row>
    <row r="375" spans="1:16" x14ac:dyDescent="0.25">
      <c r="A375" t="s">
        <v>13</v>
      </c>
      <c r="B375" t="s">
        <v>700</v>
      </c>
      <c r="C375" t="s">
        <v>19</v>
      </c>
      <c r="D375">
        <v>373</v>
      </c>
      <c r="E375">
        <v>4</v>
      </c>
      <c r="F375">
        <v>6600</v>
      </c>
      <c r="G375">
        <v>50</v>
      </c>
      <c r="H375">
        <v>0</v>
      </c>
      <c r="I375" t="s">
        <v>16</v>
      </c>
      <c r="J375">
        <v>48</v>
      </c>
      <c r="K375">
        <v>36</v>
      </c>
      <c r="L375">
        <v>1.3169999999999999</v>
      </c>
      <c r="M375">
        <v>5</v>
      </c>
      <c r="N375">
        <v>3.5</v>
      </c>
      <c r="O375">
        <v>1.79</v>
      </c>
      <c r="P375" t="s">
        <v>701</v>
      </c>
    </row>
    <row r="376" spans="1:16" x14ac:dyDescent="0.25">
      <c r="A376" t="s">
        <v>13</v>
      </c>
      <c r="B376" t="s">
        <v>94</v>
      </c>
      <c r="C376" t="s">
        <v>44</v>
      </c>
      <c r="D376">
        <v>400</v>
      </c>
      <c r="E376">
        <v>2</v>
      </c>
      <c r="F376">
        <v>3000</v>
      </c>
      <c r="G376">
        <v>50</v>
      </c>
      <c r="H376">
        <v>0</v>
      </c>
      <c r="I376" t="s">
        <v>16</v>
      </c>
      <c r="J376">
        <v>48</v>
      </c>
      <c r="K376">
        <v>40</v>
      </c>
      <c r="L376">
        <v>0</v>
      </c>
      <c r="M376">
        <v>3</v>
      </c>
      <c r="N376">
        <v>5</v>
      </c>
      <c r="O376">
        <v>1.79</v>
      </c>
      <c r="P376" t="s">
        <v>702</v>
      </c>
    </row>
    <row r="377" spans="1:16" x14ac:dyDescent="0.25">
      <c r="A377" t="s">
        <v>13</v>
      </c>
      <c r="B377" t="s">
        <v>703</v>
      </c>
      <c r="C377" t="s">
        <v>73</v>
      </c>
      <c r="D377">
        <v>630</v>
      </c>
      <c r="E377">
        <v>6</v>
      </c>
      <c r="F377">
        <v>3300</v>
      </c>
      <c r="G377">
        <v>50</v>
      </c>
      <c r="H377">
        <v>0</v>
      </c>
      <c r="I377" t="s">
        <v>16</v>
      </c>
      <c r="J377">
        <v>54</v>
      </c>
      <c r="K377">
        <v>40</v>
      </c>
      <c r="L377">
        <v>0</v>
      </c>
      <c r="M377">
        <v>4</v>
      </c>
      <c r="N377">
        <v>3</v>
      </c>
      <c r="O377">
        <v>1.79</v>
      </c>
      <c r="P377" t="s">
        <v>704</v>
      </c>
    </row>
    <row r="378" spans="1:16" x14ac:dyDescent="0.25">
      <c r="A378" t="s">
        <v>13</v>
      </c>
      <c r="B378" t="s">
        <v>705</v>
      </c>
      <c r="C378" t="s">
        <v>163</v>
      </c>
      <c r="D378">
        <v>1250</v>
      </c>
      <c r="E378">
        <v>4</v>
      </c>
      <c r="F378">
        <v>6600</v>
      </c>
      <c r="G378">
        <v>50</v>
      </c>
      <c r="H378">
        <v>0</v>
      </c>
      <c r="I378" t="s">
        <v>16</v>
      </c>
      <c r="J378">
        <v>60</v>
      </c>
      <c r="K378">
        <v>50</v>
      </c>
      <c r="L378">
        <v>0</v>
      </c>
      <c r="M378">
        <v>4.5</v>
      </c>
      <c r="N378">
        <v>4.5</v>
      </c>
      <c r="O378">
        <v>1.79</v>
      </c>
      <c r="P378" t="s">
        <v>706</v>
      </c>
    </row>
    <row r="379" spans="1:16" x14ac:dyDescent="0.25">
      <c r="A379" t="s">
        <v>13</v>
      </c>
      <c r="B379" t="s">
        <v>707</v>
      </c>
      <c r="C379" t="s">
        <v>61</v>
      </c>
      <c r="D379">
        <v>550</v>
      </c>
      <c r="E379">
        <v>4</v>
      </c>
      <c r="F379">
        <v>6600</v>
      </c>
      <c r="G379">
        <v>50</v>
      </c>
      <c r="H379">
        <v>0</v>
      </c>
      <c r="I379" t="s">
        <v>16</v>
      </c>
      <c r="J379">
        <v>48</v>
      </c>
      <c r="K379">
        <v>38</v>
      </c>
      <c r="L379">
        <v>0</v>
      </c>
      <c r="M379">
        <v>3</v>
      </c>
      <c r="N379">
        <v>4</v>
      </c>
      <c r="O379">
        <v>1.79</v>
      </c>
      <c r="P379" t="s">
        <v>708</v>
      </c>
    </row>
    <row r="380" spans="1:16" x14ac:dyDescent="0.25">
      <c r="A380" t="s">
        <v>13</v>
      </c>
      <c r="B380" t="s">
        <v>709</v>
      </c>
      <c r="C380" t="s">
        <v>15</v>
      </c>
      <c r="D380">
        <v>315</v>
      </c>
      <c r="E380">
        <v>8</v>
      </c>
      <c r="F380">
        <v>3300</v>
      </c>
      <c r="G380">
        <v>50</v>
      </c>
      <c r="H380">
        <v>0</v>
      </c>
      <c r="I380" t="s">
        <v>16</v>
      </c>
      <c r="J380">
        <v>72</v>
      </c>
      <c r="K380">
        <v>56</v>
      </c>
      <c r="L380">
        <v>0</v>
      </c>
      <c r="M380">
        <v>4</v>
      </c>
      <c r="N380">
        <v>2</v>
      </c>
      <c r="O380">
        <v>1.79</v>
      </c>
      <c r="P380" t="s">
        <v>710</v>
      </c>
    </row>
    <row r="381" spans="1:16" x14ac:dyDescent="0.25">
      <c r="A381" t="s">
        <v>13</v>
      </c>
      <c r="B381" t="s">
        <v>711</v>
      </c>
      <c r="C381" t="s">
        <v>64</v>
      </c>
      <c r="D381">
        <v>470</v>
      </c>
      <c r="E381">
        <v>6</v>
      </c>
      <c r="F381">
        <v>6600</v>
      </c>
      <c r="G381">
        <v>50</v>
      </c>
      <c r="H381">
        <v>0</v>
      </c>
      <c r="I381" t="s">
        <v>16</v>
      </c>
      <c r="J381">
        <v>54</v>
      </c>
      <c r="K381">
        <v>40</v>
      </c>
      <c r="L381">
        <v>0</v>
      </c>
      <c r="M381">
        <v>4</v>
      </c>
      <c r="N381">
        <v>2.5</v>
      </c>
      <c r="O381">
        <v>1.79</v>
      </c>
      <c r="P381" t="s">
        <v>712</v>
      </c>
    </row>
    <row r="382" spans="1:16" x14ac:dyDescent="0.25">
      <c r="A382" t="s">
        <v>13</v>
      </c>
      <c r="B382" t="s">
        <v>713</v>
      </c>
      <c r="C382" t="s">
        <v>73</v>
      </c>
      <c r="D382">
        <v>470</v>
      </c>
      <c r="E382">
        <v>8</v>
      </c>
      <c r="F382">
        <v>525</v>
      </c>
      <c r="G382">
        <v>50</v>
      </c>
      <c r="H382">
        <v>1</v>
      </c>
      <c r="I382" t="s">
        <v>16</v>
      </c>
      <c r="J382">
        <v>72</v>
      </c>
      <c r="K382">
        <v>56</v>
      </c>
      <c r="L382">
        <v>0</v>
      </c>
      <c r="M382">
        <v>4</v>
      </c>
      <c r="N382">
        <v>2</v>
      </c>
      <c r="O382">
        <v>1.79</v>
      </c>
      <c r="P382" t="s">
        <v>714</v>
      </c>
    </row>
    <row r="383" spans="1:16" x14ac:dyDescent="0.25">
      <c r="A383" t="s">
        <v>13</v>
      </c>
      <c r="B383" t="s">
        <v>715</v>
      </c>
      <c r="C383" t="s">
        <v>92</v>
      </c>
      <c r="D383">
        <v>430</v>
      </c>
      <c r="E383">
        <v>2</v>
      </c>
      <c r="F383">
        <v>6600</v>
      </c>
      <c r="G383">
        <v>50</v>
      </c>
      <c r="H383">
        <v>0</v>
      </c>
      <c r="I383" t="s">
        <v>16</v>
      </c>
      <c r="J383">
        <v>48</v>
      </c>
      <c r="K383">
        <v>40</v>
      </c>
      <c r="L383">
        <v>0</v>
      </c>
      <c r="M383">
        <v>3</v>
      </c>
      <c r="N383">
        <v>6</v>
      </c>
      <c r="O383">
        <v>1.79</v>
      </c>
      <c r="P383" t="s">
        <v>716</v>
      </c>
    </row>
    <row r="384" spans="1:16" x14ac:dyDescent="0.25">
      <c r="A384" t="s">
        <v>13</v>
      </c>
      <c r="B384" t="s">
        <v>717</v>
      </c>
      <c r="C384" t="s">
        <v>38</v>
      </c>
      <c r="D384">
        <v>250</v>
      </c>
      <c r="E384">
        <v>6</v>
      </c>
      <c r="F384">
        <v>3300</v>
      </c>
      <c r="G384">
        <v>50</v>
      </c>
      <c r="H384">
        <v>0</v>
      </c>
      <c r="I384" t="s">
        <v>16</v>
      </c>
      <c r="J384">
        <v>54</v>
      </c>
      <c r="K384">
        <v>42</v>
      </c>
      <c r="L384">
        <v>0</v>
      </c>
      <c r="M384">
        <v>5.5</v>
      </c>
      <c r="N384">
        <v>1</v>
      </c>
      <c r="O384">
        <v>1.79</v>
      </c>
      <c r="P384" t="s">
        <v>718</v>
      </c>
    </row>
    <row r="385" spans="1:16" x14ac:dyDescent="0.25">
      <c r="A385" t="s">
        <v>13</v>
      </c>
      <c r="B385" t="s">
        <v>719</v>
      </c>
      <c r="C385" t="s">
        <v>192</v>
      </c>
      <c r="D385">
        <v>365</v>
      </c>
      <c r="E385">
        <v>2</v>
      </c>
      <c r="F385">
        <v>2200</v>
      </c>
      <c r="G385">
        <v>50</v>
      </c>
      <c r="H385">
        <v>0</v>
      </c>
      <c r="I385" t="s">
        <v>16</v>
      </c>
      <c r="J385">
        <v>48</v>
      </c>
      <c r="K385">
        <v>40</v>
      </c>
      <c r="L385">
        <v>0</v>
      </c>
      <c r="M385">
        <v>3.04</v>
      </c>
      <c r="N385">
        <v>3.5</v>
      </c>
      <c r="O385">
        <v>1.79</v>
      </c>
      <c r="P385" t="s">
        <v>720</v>
      </c>
    </row>
    <row r="386" spans="1:16" x14ac:dyDescent="0.25">
      <c r="A386" t="s">
        <v>13</v>
      </c>
      <c r="B386" t="s">
        <v>721</v>
      </c>
      <c r="C386" t="s">
        <v>61</v>
      </c>
      <c r="D386">
        <v>355</v>
      </c>
      <c r="E386">
        <v>6</v>
      </c>
      <c r="F386">
        <v>6600</v>
      </c>
      <c r="G386">
        <v>50</v>
      </c>
      <c r="H386">
        <v>0</v>
      </c>
      <c r="I386" t="s">
        <v>16</v>
      </c>
      <c r="J386">
        <v>54</v>
      </c>
      <c r="K386">
        <v>40</v>
      </c>
      <c r="L386">
        <v>0</v>
      </c>
      <c r="M386">
        <v>4</v>
      </c>
      <c r="N386">
        <v>2.5</v>
      </c>
      <c r="O386">
        <v>1.79</v>
      </c>
      <c r="P386" t="s">
        <v>722</v>
      </c>
    </row>
    <row r="387" spans="1:16" x14ac:dyDescent="0.25">
      <c r="A387" t="s">
        <v>13</v>
      </c>
      <c r="B387" t="s">
        <v>723</v>
      </c>
      <c r="C387" t="s">
        <v>44</v>
      </c>
      <c r="D387">
        <v>450</v>
      </c>
      <c r="E387">
        <v>2</v>
      </c>
      <c r="F387">
        <v>3300</v>
      </c>
      <c r="G387">
        <v>50</v>
      </c>
      <c r="H387">
        <v>0</v>
      </c>
      <c r="I387" t="s">
        <v>16</v>
      </c>
      <c r="J387">
        <v>48</v>
      </c>
      <c r="K387">
        <v>40</v>
      </c>
      <c r="L387">
        <v>0</v>
      </c>
      <c r="M387">
        <v>3.12</v>
      </c>
      <c r="N387">
        <v>6</v>
      </c>
      <c r="O387">
        <v>1.79</v>
      </c>
      <c r="P387" t="s">
        <v>724</v>
      </c>
    </row>
    <row r="388" spans="1:16" x14ac:dyDescent="0.25">
      <c r="A388" t="s">
        <v>13</v>
      </c>
      <c r="B388" t="s">
        <v>725</v>
      </c>
      <c r="C388" t="s">
        <v>92</v>
      </c>
      <c r="D388">
        <v>450</v>
      </c>
      <c r="E388">
        <v>2</v>
      </c>
      <c r="F388">
        <v>6600</v>
      </c>
      <c r="G388">
        <v>50</v>
      </c>
      <c r="H388">
        <v>0</v>
      </c>
      <c r="I388" t="s">
        <v>16</v>
      </c>
      <c r="J388">
        <v>48</v>
      </c>
      <c r="K388">
        <v>40</v>
      </c>
      <c r="L388">
        <v>0</v>
      </c>
      <c r="M388">
        <v>4</v>
      </c>
      <c r="N388">
        <v>6.5</v>
      </c>
      <c r="O388">
        <v>1.79</v>
      </c>
      <c r="P388" t="s">
        <v>726</v>
      </c>
    </row>
    <row r="389" spans="1:16" x14ac:dyDescent="0.25">
      <c r="A389" t="s">
        <v>13</v>
      </c>
      <c r="B389" t="s">
        <v>727</v>
      </c>
      <c r="C389" t="s">
        <v>124</v>
      </c>
      <c r="D389">
        <v>850</v>
      </c>
      <c r="E389">
        <v>8</v>
      </c>
      <c r="F389">
        <v>690</v>
      </c>
      <c r="G389">
        <v>50</v>
      </c>
      <c r="H389">
        <v>1</v>
      </c>
      <c r="I389" t="s">
        <v>215</v>
      </c>
      <c r="J389">
        <v>72</v>
      </c>
      <c r="K389">
        <v>58</v>
      </c>
      <c r="L389">
        <v>0</v>
      </c>
      <c r="M389">
        <v>4.5</v>
      </c>
      <c r="N389">
        <v>2.5</v>
      </c>
      <c r="O389">
        <v>1.79</v>
      </c>
      <c r="P389" t="s">
        <v>728</v>
      </c>
    </row>
    <row r="390" spans="1:16" x14ac:dyDescent="0.25">
      <c r="A390" t="s">
        <v>13</v>
      </c>
      <c r="B390" t="s">
        <v>729</v>
      </c>
      <c r="C390" t="s">
        <v>730</v>
      </c>
      <c r="D390">
        <v>530</v>
      </c>
      <c r="E390">
        <v>2</v>
      </c>
      <c r="F390">
        <v>6600</v>
      </c>
      <c r="G390">
        <v>50</v>
      </c>
      <c r="H390">
        <v>0</v>
      </c>
      <c r="I390" t="s">
        <v>16</v>
      </c>
      <c r="J390">
        <v>48</v>
      </c>
      <c r="K390">
        <v>40</v>
      </c>
      <c r="L390">
        <v>0</v>
      </c>
      <c r="M390">
        <v>4.5</v>
      </c>
      <c r="N390">
        <v>6</v>
      </c>
      <c r="O390">
        <v>1.79</v>
      </c>
      <c r="P390" t="s">
        <v>731</v>
      </c>
    </row>
    <row r="391" spans="1:16" x14ac:dyDescent="0.25">
      <c r="A391" t="s">
        <v>13</v>
      </c>
      <c r="B391" t="s">
        <v>732</v>
      </c>
      <c r="C391" t="s">
        <v>99</v>
      </c>
      <c r="D391">
        <v>350</v>
      </c>
      <c r="E391">
        <v>6</v>
      </c>
      <c r="F391">
        <v>6600</v>
      </c>
      <c r="G391">
        <v>50</v>
      </c>
      <c r="H391">
        <v>1</v>
      </c>
      <c r="I391" t="s">
        <v>16</v>
      </c>
      <c r="J391">
        <v>54</v>
      </c>
      <c r="K391">
        <v>42</v>
      </c>
      <c r="L391">
        <v>1</v>
      </c>
      <c r="M391">
        <v>3</v>
      </c>
      <c r="N391">
        <v>2</v>
      </c>
      <c r="O391">
        <v>1.79</v>
      </c>
      <c r="P391" t="s">
        <v>733</v>
      </c>
    </row>
    <row r="392" spans="1:16" x14ac:dyDescent="0.25">
      <c r="A392" t="s">
        <v>13</v>
      </c>
      <c r="B392" t="s">
        <v>734</v>
      </c>
      <c r="C392" t="s">
        <v>23</v>
      </c>
      <c r="D392">
        <v>260</v>
      </c>
      <c r="E392">
        <v>4</v>
      </c>
      <c r="F392">
        <v>3300</v>
      </c>
      <c r="G392">
        <v>50</v>
      </c>
      <c r="H392">
        <v>0</v>
      </c>
      <c r="I392" t="s">
        <v>16</v>
      </c>
      <c r="J392">
        <v>48</v>
      </c>
      <c r="K392">
        <v>38</v>
      </c>
      <c r="L392">
        <v>0</v>
      </c>
      <c r="M392">
        <v>3.12</v>
      </c>
      <c r="N392">
        <v>2</v>
      </c>
      <c r="O392">
        <v>2.33</v>
      </c>
      <c r="P392" t="s">
        <v>735</v>
      </c>
    </row>
    <row r="393" spans="1:16" x14ac:dyDescent="0.25">
      <c r="A393" t="s">
        <v>13</v>
      </c>
      <c r="B393" t="s">
        <v>736</v>
      </c>
      <c r="C393" t="s">
        <v>35</v>
      </c>
      <c r="D393">
        <v>325</v>
      </c>
      <c r="E393">
        <v>2</v>
      </c>
      <c r="F393">
        <v>3300</v>
      </c>
      <c r="G393">
        <v>50</v>
      </c>
      <c r="H393">
        <v>0</v>
      </c>
      <c r="I393" t="s">
        <v>16</v>
      </c>
      <c r="J393">
        <v>48</v>
      </c>
      <c r="K393">
        <v>40</v>
      </c>
      <c r="L393">
        <v>0</v>
      </c>
      <c r="M393">
        <v>3</v>
      </c>
      <c r="N393">
        <v>4.5</v>
      </c>
      <c r="O393">
        <v>1.79</v>
      </c>
      <c r="P393" t="s">
        <v>737</v>
      </c>
    </row>
    <row r="394" spans="1:16" x14ac:dyDescent="0.25">
      <c r="A394" t="s">
        <v>13</v>
      </c>
      <c r="B394" t="s">
        <v>738</v>
      </c>
      <c r="C394" t="s">
        <v>320</v>
      </c>
      <c r="D394">
        <v>720</v>
      </c>
      <c r="E394">
        <v>4</v>
      </c>
      <c r="F394">
        <v>6600</v>
      </c>
      <c r="G394">
        <v>50</v>
      </c>
      <c r="H394">
        <v>0</v>
      </c>
      <c r="I394" t="s">
        <v>16</v>
      </c>
      <c r="J394">
        <v>60</v>
      </c>
      <c r="K394">
        <v>50</v>
      </c>
      <c r="L394">
        <v>0</v>
      </c>
      <c r="M394">
        <v>5</v>
      </c>
      <c r="N394">
        <v>3.5</v>
      </c>
      <c r="O394">
        <v>1.78</v>
      </c>
      <c r="P394" t="s">
        <v>739</v>
      </c>
    </row>
    <row r="395" spans="1:16" x14ac:dyDescent="0.25">
      <c r="A395" t="s">
        <v>13</v>
      </c>
      <c r="B395" t="s">
        <v>103</v>
      </c>
      <c r="C395" t="s">
        <v>15</v>
      </c>
      <c r="D395">
        <v>550</v>
      </c>
      <c r="E395">
        <v>4</v>
      </c>
      <c r="F395">
        <v>3300</v>
      </c>
      <c r="G395">
        <v>50</v>
      </c>
      <c r="H395">
        <v>0</v>
      </c>
      <c r="I395" t="s">
        <v>16</v>
      </c>
      <c r="J395">
        <v>48</v>
      </c>
      <c r="K395">
        <v>36</v>
      </c>
      <c r="L395">
        <v>0</v>
      </c>
      <c r="M395">
        <v>4</v>
      </c>
      <c r="N395">
        <v>5</v>
      </c>
      <c r="O395">
        <v>1.79</v>
      </c>
      <c r="P395" t="s">
        <v>740</v>
      </c>
    </row>
    <row r="396" spans="1:16" x14ac:dyDescent="0.25">
      <c r="A396" t="s">
        <v>13</v>
      </c>
      <c r="B396" t="s">
        <v>741</v>
      </c>
      <c r="C396" t="s">
        <v>92</v>
      </c>
      <c r="D396">
        <v>500</v>
      </c>
      <c r="E396">
        <v>2</v>
      </c>
      <c r="F396">
        <v>3300</v>
      </c>
      <c r="G396">
        <v>50</v>
      </c>
      <c r="H396">
        <v>0</v>
      </c>
      <c r="I396" t="s">
        <v>16</v>
      </c>
      <c r="J396">
        <v>48</v>
      </c>
      <c r="K396">
        <v>40</v>
      </c>
      <c r="L396">
        <v>0</v>
      </c>
      <c r="M396">
        <v>3.12</v>
      </c>
      <c r="N396">
        <v>6</v>
      </c>
      <c r="O396">
        <v>1.79</v>
      </c>
      <c r="P396" t="s">
        <v>742</v>
      </c>
    </row>
    <row r="397" spans="1:16" x14ac:dyDescent="0.25">
      <c r="A397" t="s">
        <v>13</v>
      </c>
      <c r="B397" t="s">
        <v>743</v>
      </c>
      <c r="C397" t="s">
        <v>92</v>
      </c>
      <c r="D397">
        <v>430</v>
      </c>
      <c r="E397">
        <v>2</v>
      </c>
      <c r="F397">
        <v>6600</v>
      </c>
      <c r="G397">
        <v>50</v>
      </c>
      <c r="H397">
        <v>0</v>
      </c>
      <c r="I397" t="s">
        <v>16</v>
      </c>
      <c r="J397">
        <v>48</v>
      </c>
      <c r="K397">
        <v>40</v>
      </c>
      <c r="L397">
        <v>0</v>
      </c>
      <c r="M397">
        <v>4</v>
      </c>
      <c r="N397">
        <v>6.5</v>
      </c>
      <c r="O397">
        <v>1.79</v>
      </c>
      <c r="P397" t="s">
        <v>744</v>
      </c>
    </row>
    <row r="398" spans="1:16" x14ac:dyDescent="0.25">
      <c r="A398" t="s">
        <v>13</v>
      </c>
      <c r="B398" t="s">
        <v>745</v>
      </c>
      <c r="C398" t="s">
        <v>146</v>
      </c>
      <c r="D398">
        <v>400</v>
      </c>
      <c r="E398">
        <v>4</v>
      </c>
      <c r="F398">
        <v>6600</v>
      </c>
      <c r="G398">
        <v>50</v>
      </c>
      <c r="H398">
        <v>0</v>
      </c>
      <c r="I398" t="s">
        <v>16</v>
      </c>
      <c r="J398">
        <v>48</v>
      </c>
      <c r="K398">
        <v>38</v>
      </c>
      <c r="L398">
        <v>0</v>
      </c>
      <c r="M398">
        <v>5</v>
      </c>
      <c r="N398">
        <v>2.5</v>
      </c>
      <c r="O398">
        <v>1.79</v>
      </c>
      <c r="P398" t="s">
        <v>746</v>
      </c>
    </row>
    <row r="399" spans="1:16" x14ac:dyDescent="0.25">
      <c r="A399" t="s">
        <v>13</v>
      </c>
      <c r="B399" t="s">
        <v>747</v>
      </c>
      <c r="C399" t="s">
        <v>146</v>
      </c>
      <c r="D399">
        <v>400</v>
      </c>
      <c r="E399">
        <v>4</v>
      </c>
      <c r="F399">
        <v>3300</v>
      </c>
      <c r="G399">
        <v>50</v>
      </c>
      <c r="H399">
        <v>0</v>
      </c>
      <c r="I399" t="s">
        <v>16</v>
      </c>
      <c r="J399">
        <v>48</v>
      </c>
      <c r="K399">
        <v>38</v>
      </c>
      <c r="L399">
        <v>0</v>
      </c>
      <c r="M399">
        <v>5</v>
      </c>
      <c r="N399">
        <v>2.5</v>
      </c>
      <c r="O399">
        <v>1.79</v>
      </c>
      <c r="P399" t="s">
        <v>748</v>
      </c>
    </row>
    <row r="400" spans="1:16" x14ac:dyDescent="0.25">
      <c r="A400" t="s">
        <v>13</v>
      </c>
      <c r="B400" t="s">
        <v>749</v>
      </c>
      <c r="C400" t="s">
        <v>15</v>
      </c>
      <c r="D400">
        <v>520</v>
      </c>
      <c r="E400">
        <v>4</v>
      </c>
      <c r="F400">
        <v>3300</v>
      </c>
      <c r="G400">
        <v>50</v>
      </c>
      <c r="H400">
        <v>0</v>
      </c>
      <c r="I400" t="s">
        <v>16</v>
      </c>
      <c r="J400">
        <v>48</v>
      </c>
      <c r="K400">
        <v>38</v>
      </c>
      <c r="L400">
        <v>0</v>
      </c>
      <c r="M400">
        <v>4</v>
      </c>
      <c r="N400">
        <v>2.5</v>
      </c>
      <c r="O400">
        <v>1.79</v>
      </c>
      <c r="P400" t="s">
        <v>750</v>
      </c>
    </row>
    <row r="401" spans="1:16" x14ac:dyDescent="0.25">
      <c r="A401" t="s">
        <v>13</v>
      </c>
      <c r="B401" t="s">
        <v>751</v>
      </c>
      <c r="C401" t="s">
        <v>146</v>
      </c>
      <c r="D401">
        <v>495</v>
      </c>
      <c r="E401">
        <v>4</v>
      </c>
      <c r="F401">
        <v>3300</v>
      </c>
      <c r="G401">
        <v>50</v>
      </c>
      <c r="H401">
        <v>0</v>
      </c>
      <c r="I401" t="s">
        <v>16</v>
      </c>
      <c r="J401">
        <v>48</v>
      </c>
      <c r="K401">
        <v>38</v>
      </c>
      <c r="L401">
        <v>0</v>
      </c>
      <c r="M401">
        <v>5</v>
      </c>
      <c r="N401">
        <v>3.5</v>
      </c>
      <c r="O401">
        <v>1.79</v>
      </c>
      <c r="P401" t="s">
        <v>752</v>
      </c>
    </row>
    <row r="402" spans="1:16" x14ac:dyDescent="0.25">
      <c r="A402" t="s">
        <v>13</v>
      </c>
      <c r="B402" t="s">
        <v>753</v>
      </c>
      <c r="C402" t="s">
        <v>136</v>
      </c>
      <c r="D402">
        <v>700</v>
      </c>
      <c r="E402">
        <v>6</v>
      </c>
      <c r="F402">
        <v>6600</v>
      </c>
      <c r="G402">
        <v>50</v>
      </c>
      <c r="H402">
        <v>0</v>
      </c>
      <c r="I402" t="s">
        <v>16</v>
      </c>
      <c r="J402">
        <v>72</v>
      </c>
      <c r="K402">
        <v>54</v>
      </c>
      <c r="L402">
        <v>1.2396</v>
      </c>
      <c r="M402">
        <v>5</v>
      </c>
      <c r="N402">
        <v>4</v>
      </c>
      <c r="O402">
        <v>1.79</v>
      </c>
      <c r="P402" t="s">
        <v>754</v>
      </c>
    </row>
    <row r="403" spans="1:16" x14ac:dyDescent="0.25">
      <c r="A403" t="s">
        <v>13</v>
      </c>
      <c r="B403" t="s">
        <v>755</v>
      </c>
      <c r="C403" t="s">
        <v>360</v>
      </c>
      <c r="D403">
        <v>800</v>
      </c>
      <c r="E403">
        <v>6</v>
      </c>
      <c r="F403">
        <v>6600</v>
      </c>
      <c r="G403">
        <v>50</v>
      </c>
      <c r="H403">
        <v>0</v>
      </c>
      <c r="I403" t="s">
        <v>16</v>
      </c>
      <c r="J403">
        <v>72</v>
      </c>
      <c r="K403">
        <v>54</v>
      </c>
      <c r="L403">
        <v>1.2396</v>
      </c>
      <c r="M403">
        <v>5</v>
      </c>
      <c r="N403">
        <v>4</v>
      </c>
      <c r="O403">
        <v>1.79</v>
      </c>
      <c r="P403" t="s">
        <v>756</v>
      </c>
    </row>
    <row r="404" spans="1:16" x14ac:dyDescent="0.25">
      <c r="A404" t="s">
        <v>13</v>
      </c>
      <c r="B404" t="s">
        <v>757</v>
      </c>
      <c r="C404" t="s">
        <v>61</v>
      </c>
      <c r="D404">
        <v>500</v>
      </c>
      <c r="E404">
        <v>4</v>
      </c>
      <c r="F404">
        <v>3300</v>
      </c>
      <c r="G404">
        <v>50</v>
      </c>
      <c r="H404">
        <v>0</v>
      </c>
      <c r="I404" t="s">
        <v>16</v>
      </c>
      <c r="J404">
        <v>48</v>
      </c>
      <c r="K404">
        <v>38</v>
      </c>
      <c r="L404">
        <v>0</v>
      </c>
      <c r="M404">
        <v>5</v>
      </c>
      <c r="N404">
        <v>3</v>
      </c>
      <c r="O404">
        <v>1.79</v>
      </c>
      <c r="P404" t="s">
        <v>758</v>
      </c>
    </row>
    <row r="405" spans="1:16" x14ac:dyDescent="0.25">
      <c r="A405" t="s">
        <v>13</v>
      </c>
      <c r="B405" t="s">
        <v>759</v>
      </c>
      <c r="C405" t="s">
        <v>64</v>
      </c>
      <c r="D405">
        <v>500</v>
      </c>
      <c r="E405">
        <v>6</v>
      </c>
      <c r="F405">
        <v>3300</v>
      </c>
      <c r="G405">
        <v>50</v>
      </c>
      <c r="H405">
        <v>1</v>
      </c>
      <c r="I405" t="s">
        <v>16</v>
      </c>
      <c r="J405">
        <v>54</v>
      </c>
      <c r="K405">
        <v>40</v>
      </c>
      <c r="L405">
        <v>0</v>
      </c>
      <c r="M405">
        <v>4</v>
      </c>
      <c r="N405">
        <v>2.5</v>
      </c>
      <c r="O405">
        <v>1.79</v>
      </c>
      <c r="P405" t="s">
        <v>760</v>
      </c>
    </row>
    <row r="406" spans="1:16" x14ac:dyDescent="0.25">
      <c r="A406" t="s">
        <v>13</v>
      </c>
      <c r="B406" t="s">
        <v>761</v>
      </c>
      <c r="C406" t="s">
        <v>61</v>
      </c>
      <c r="D406">
        <v>500</v>
      </c>
      <c r="E406">
        <v>4</v>
      </c>
      <c r="F406">
        <v>3300</v>
      </c>
      <c r="G406">
        <v>50</v>
      </c>
      <c r="H406">
        <v>0</v>
      </c>
      <c r="I406" t="s">
        <v>16</v>
      </c>
      <c r="J406">
        <v>48</v>
      </c>
      <c r="K406">
        <v>38</v>
      </c>
      <c r="L406">
        <v>0</v>
      </c>
      <c r="M406">
        <v>5</v>
      </c>
      <c r="N406">
        <v>3</v>
      </c>
      <c r="O406">
        <v>1.79</v>
      </c>
      <c r="P406" t="s">
        <v>762</v>
      </c>
    </row>
    <row r="407" spans="1:16" x14ac:dyDescent="0.25">
      <c r="A407" t="s">
        <v>13</v>
      </c>
      <c r="B407" t="s">
        <v>763</v>
      </c>
      <c r="C407" t="s">
        <v>19</v>
      </c>
      <c r="D407">
        <v>420</v>
      </c>
      <c r="E407">
        <v>4</v>
      </c>
      <c r="F407">
        <v>3300</v>
      </c>
      <c r="G407">
        <v>50</v>
      </c>
      <c r="H407">
        <v>0</v>
      </c>
      <c r="I407" t="s">
        <v>16</v>
      </c>
      <c r="J407">
        <v>48</v>
      </c>
      <c r="K407">
        <v>38</v>
      </c>
      <c r="L407">
        <v>0</v>
      </c>
      <c r="M407">
        <v>5</v>
      </c>
      <c r="N407">
        <v>2.5</v>
      </c>
      <c r="O407">
        <v>1.79</v>
      </c>
      <c r="P407" t="s">
        <v>764</v>
      </c>
    </row>
    <row r="408" spans="1:16" x14ac:dyDescent="0.25">
      <c r="A408" t="s">
        <v>13</v>
      </c>
      <c r="B408" t="s">
        <v>763</v>
      </c>
      <c r="C408" t="s">
        <v>146</v>
      </c>
      <c r="D408">
        <v>420</v>
      </c>
      <c r="E408">
        <v>4</v>
      </c>
      <c r="F408">
        <v>2200</v>
      </c>
      <c r="G408">
        <v>50</v>
      </c>
      <c r="H408">
        <v>0</v>
      </c>
      <c r="I408" t="s">
        <v>16</v>
      </c>
      <c r="J408">
        <v>48</v>
      </c>
      <c r="K408">
        <v>38</v>
      </c>
      <c r="L408">
        <v>0</v>
      </c>
      <c r="M408">
        <v>3.5</v>
      </c>
      <c r="N408">
        <v>2.5</v>
      </c>
      <c r="O408">
        <v>3.17</v>
      </c>
      <c r="P408" t="s">
        <v>765</v>
      </c>
    </row>
    <row r="409" spans="1:16" x14ac:dyDescent="0.25">
      <c r="A409" t="s">
        <v>13</v>
      </c>
      <c r="B409" t="s">
        <v>766</v>
      </c>
      <c r="C409" t="s">
        <v>92</v>
      </c>
      <c r="D409">
        <v>465</v>
      </c>
      <c r="E409">
        <v>2</v>
      </c>
      <c r="F409">
        <v>6600</v>
      </c>
      <c r="G409">
        <v>50</v>
      </c>
      <c r="H409">
        <v>0</v>
      </c>
      <c r="I409" t="s">
        <v>16</v>
      </c>
      <c r="J409">
        <v>48</v>
      </c>
      <c r="K409">
        <v>40</v>
      </c>
      <c r="L409">
        <v>0</v>
      </c>
      <c r="M409">
        <v>3.12</v>
      </c>
      <c r="N409">
        <v>4</v>
      </c>
      <c r="O409">
        <v>2.33</v>
      </c>
      <c r="P409" t="s">
        <v>767</v>
      </c>
    </row>
    <row r="410" spans="1:16" x14ac:dyDescent="0.25">
      <c r="A410" t="s">
        <v>13</v>
      </c>
      <c r="B410" t="s">
        <v>768</v>
      </c>
      <c r="C410" t="s">
        <v>360</v>
      </c>
      <c r="D410">
        <v>790</v>
      </c>
      <c r="E410">
        <v>6</v>
      </c>
      <c r="F410">
        <v>3300</v>
      </c>
      <c r="G410">
        <v>50</v>
      </c>
      <c r="H410">
        <v>0</v>
      </c>
      <c r="I410" t="s">
        <v>16</v>
      </c>
      <c r="J410">
        <v>72</v>
      </c>
      <c r="K410">
        <v>54</v>
      </c>
      <c r="L410">
        <v>1.2396</v>
      </c>
      <c r="M410">
        <v>5</v>
      </c>
      <c r="N410">
        <v>4</v>
      </c>
      <c r="O410">
        <v>1.79</v>
      </c>
      <c r="P410" t="s">
        <v>769</v>
      </c>
    </row>
    <row r="411" spans="1:16" x14ac:dyDescent="0.25">
      <c r="A411" t="s">
        <v>13</v>
      </c>
      <c r="B411" t="s">
        <v>770</v>
      </c>
      <c r="C411" t="s">
        <v>192</v>
      </c>
      <c r="D411">
        <v>365</v>
      </c>
      <c r="E411">
        <v>2</v>
      </c>
      <c r="F411">
        <v>2200</v>
      </c>
      <c r="G411">
        <v>50</v>
      </c>
      <c r="H411">
        <v>0</v>
      </c>
      <c r="I411" t="s">
        <v>16</v>
      </c>
      <c r="J411">
        <v>48</v>
      </c>
      <c r="K411">
        <v>40</v>
      </c>
      <c r="L411">
        <v>0</v>
      </c>
      <c r="M411">
        <v>3.04</v>
      </c>
      <c r="N411">
        <v>3.5</v>
      </c>
      <c r="O411">
        <v>1.79</v>
      </c>
      <c r="P411" t="s">
        <v>771</v>
      </c>
    </row>
    <row r="412" spans="1:16" x14ac:dyDescent="0.25">
      <c r="A412" t="s">
        <v>46</v>
      </c>
      <c r="B412" t="s">
        <v>772</v>
      </c>
      <c r="C412" t="s">
        <v>773</v>
      </c>
      <c r="D412">
        <v>200</v>
      </c>
      <c r="E412">
        <v>2</v>
      </c>
      <c r="F412">
        <v>6600</v>
      </c>
      <c r="G412">
        <v>50</v>
      </c>
      <c r="H412">
        <v>0</v>
      </c>
      <c r="I412" t="s">
        <v>16</v>
      </c>
      <c r="J412">
        <v>48</v>
      </c>
      <c r="K412">
        <v>40</v>
      </c>
      <c r="L412">
        <v>0</v>
      </c>
      <c r="M412">
        <v>3</v>
      </c>
      <c r="N412">
        <v>3.5</v>
      </c>
      <c r="O412">
        <v>1.79</v>
      </c>
      <c r="P412" t="s">
        <v>774</v>
      </c>
    </row>
    <row r="413" spans="1:16" x14ac:dyDescent="0.25">
      <c r="A413" t="s">
        <v>21</v>
      </c>
      <c r="B413" t="s">
        <v>775</v>
      </c>
      <c r="C413" t="s">
        <v>56</v>
      </c>
      <c r="D413">
        <v>400</v>
      </c>
      <c r="E413">
        <v>4</v>
      </c>
      <c r="F413">
        <v>6600</v>
      </c>
      <c r="G413">
        <v>50</v>
      </c>
      <c r="H413">
        <v>0</v>
      </c>
      <c r="I413" t="s">
        <v>16</v>
      </c>
      <c r="J413">
        <v>48</v>
      </c>
      <c r="K413">
        <v>38</v>
      </c>
      <c r="L413">
        <v>0</v>
      </c>
      <c r="M413">
        <v>4</v>
      </c>
      <c r="N413">
        <v>3</v>
      </c>
      <c r="O413">
        <v>1.79</v>
      </c>
      <c r="P413" t="s">
        <v>776</v>
      </c>
    </row>
    <row r="414" spans="1:16" x14ac:dyDescent="0.25">
      <c r="A414" t="s">
        <v>777</v>
      </c>
      <c r="B414" t="s">
        <v>778</v>
      </c>
      <c r="C414" t="s">
        <v>15</v>
      </c>
      <c r="D414">
        <v>620</v>
      </c>
      <c r="E414">
        <v>4</v>
      </c>
      <c r="F414">
        <v>3300</v>
      </c>
      <c r="G414">
        <v>50</v>
      </c>
      <c r="H414">
        <v>0</v>
      </c>
      <c r="I414" t="s">
        <v>16</v>
      </c>
      <c r="J414">
        <v>48</v>
      </c>
      <c r="K414">
        <v>38</v>
      </c>
      <c r="L414">
        <v>0</v>
      </c>
      <c r="M414">
        <v>4</v>
      </c>
      <c r="N414">
        <v>4</v>
      </c>
      <c r="O414">
        <v>1.79</v>
      </c>
      <c r="P414" t="s">
        <v>779</v>
      </c>
    </row>
    <row r="415" spans="1:16" x14ac:dyDescent="0.25">
      <c r="A415" t="s">
        <v>46</v>
      </c>
      <c r="B415" t="s">
        <v>780</v>
      </c>
      <c r="C415" t="s">
        <v>131</v>
      </c>
      <c r="D415">
        <v>630</v>
      </c>
      <c r="E415">
        <v>4</v>
      </c>
      <c r="F415">
        <v>3300</v>
      </c>
      <c r="G415">
        <v>50</v>
      </c>
      <c r="H415">
        <v>1</v>
      </c>
      <c r="I415" t="s">
        <v>16</v>
      </c>
      <c r="J415">
        <v>48</v>
      </c>
      <c r="K415">
        <v>38</v>
      </c>
      <c r="L415">
        <v>0</v>
      </c>
      <c r="M415">
        <v>4</v>
      </c>
      <c r="N415">
        <v>4</v>
      </c>
      <c r="O415">
        <v>1.79</v>
      </c>
      <c r="P415" t="s">
        <v>781</v>
      </c>
    </row>
    <row r="416" spans="1:16" x14ac:dyDescent="0.25">
      <c r="A416" t="s">
        <v>28</v>
      </c>
      <c r="B416" t="s">
        <v>782</v>
      </c>
      <c r="C416" t="s">
        <v>26</v>
      </c>
      <c r="D416">
        <v>225</v>
      </c>
      <c r="E416">
        <v>2</v>
      </c>
      <c r="F416">
        <v>2200</v>
      </c>
      <c r="G416">
        <v>50</v>
      </c>
      <c r="H416">
        <v>0</v>
      </c>
      <c r="I416" t="s">
        <v>16</v>
      </c>
      <c r="J416">
        <v>48</v>
      </c>
      <c r="K416">
        <v>40</v>
      </c>
      <c r="L416">
        <v>0</v>
      </c>
      <c r="M416">
        <v>3</v>
      </c>
      <c r="N416">
        <v>3.5</v>
      </c>
      <c r="O416">
        <v>1.79</v>
      </c>
      <c r="P416" t="s">
        <v>783</v>
      </c>
    </row>
    <row r="417" spans="1:16" x14ac:dyDescent="0.25">
      <c r="A417" t="s">
        <v>13</v>
      </c>
      <c r="B417" t="s">
        <v>784</v>
      </c>
      <c r="C417" t="s">
        <v>124</v>
      </c>
      <c r="D417">
        <v>950</v>
      </c>
      <c r="E417">
        <v>8</v>
      </c>
      <c r="F417">
        <v>730</v>
      </c>
      <c r="G417">
        <v>50</v>
      </c>
      <c r="H417">
        <v>0</v>
      </c>
      <c r="I417" t="s">
        <v>16</v>
      </c>
      <c r="J417">
        <v>72</v>
      </c>
      <c r="K417">
        <v>58</v>
      </c>
      <c r="L417">
        <v>0</v>
      </c>
      <c r="M417">
        <v>4.5</v>
      </c>
      <c r="N417">
        <v>2.5</v>
      </c>
      <c r="O417">
        <v>1.79</v>
      </c>
      <c r="P417" t="s">
        <v>785</v>
      </c>
    </row>
    <row r="418" spans="1:16" x14ac:dyDescent="0.25">
      <c r="A418" t="s">
        <v>46</v>
      </c>
      <c r="B418" t="s">
        <v>786</v>
      </c>
      <c r="C418" t="s">
        <v>56</v>
      </c>
      <c r="D418">
        <v>300</v>
      </c>
      <c r="E418">
        <v>4</v>
      </c>
      <c r="F418">
        <v>6000</v>
      </c>
      <c r="G418">
        <v>50</v>
      </c>
      <c r="H418">
        <v>0</v>
      </c>
      <c r="I418" t="s">
        <v>16</v>
      </c>
      <c r="J418">
        <v>48</v>
      </c>
      <c r="K418">
        <v>36</v>
      </c>
      <c r="L418">
        <v>1.0601849999999999</v>
      </c>
      <c r="M418">
        <v>3</v>
      </c>
      <c r="N418">
        <v>1</v>
      </c>
      <c r="O418">
        <v>1.79</v>
      </c>
      <c r="P418" t="s">
        <v>787</v>
      </c>
    </row>
    <row r="419" spans="1:16" x14ac:dyDescent="0.25">
      <c r="A419" t="s">
        <v>28</v>
      </c>
      <c r="B419" t="s">
        <v>786</v>
      </c>
      <c r="C419" t="s">
        <v>19</v>
      </c>
      <c r="D419">
        <v>375</v>
      </c>
      <c r="E419">
        <v>4</v>
      </c>
      <c r="F419">
        <v>6000</v>
      </c>
      <c r="G419">
        <v>50</v>
      </c>
      <c r="H419">
        <v>0</v>
      </c>
      <c r="I419" t="s">
        <v>16</v>
      </c>
      <c r="J419">
        <v>48</v>
      </c>
      <c r="K419">
        <v>36</v>
      </c>
      <c r="L419">
        <v>1.3169999999999999</v>
      </c>
      <c r="M419">
        <v>5</v>
      </c>
      <c r="N419">
        <v>3.5</v>
      </c>
      <c r="O419">
        <v>1.79</v>
      </c>
      <c r="P419" t="s">
        <v>788</v>
      </c>
    </row>
    <row r="420" spans="1:16" x14ac:dyDescent="0.25">
      <c r="A420" t="s">
        <v>28</v>
      </c>
      <c r="B420" t="s">
        <v>789</v>
      </c>
      <c r="C420" t="s">
        <v>19</v>
      </c>
      <c r="D420">
        <v>375</v>
      </c>
      <c r="E420">
        <v>4</v>
      </c>
      <c r="F420">
        <v>3300</v>
      </c>
      <c r="G420">
        <v>50</v>
      </c>
      <c r="H420">
        <v>1</v>
      </c>
      <c r="I420" t="s">
        <v>16</v>
      </c>
      <c r="J420">
        <v>48</v>
      </c>
      <c r="K420">
        <v>36</v>
      </c>
      <c r="L420">
        <v>1.3169999999999999</v>
      </c>
      <c r="M420">
        <v>5</v>
      </c>
      <c r="N420">
        <v>3.5</v>
      </c>
      <c r="O420">
        <v>1.79</v>
      </c>
      <c r="P420" t="s">
        <v>790</v>
      </c>
    </row>
    <row r="421" spans="1:16" x14ac:dyDescent="0.25">
      <c r="A421" t="s">
        <v>28</v>
      </c>
      <c r="B421" t="s">
        <v>789</v>
      </c>
      <c r="C421" t="s">
        <v>30</v>
      </c>
      <c r="D421">
        <v>250</v>
      </c>
      <c r="E421">
        <v>4</v>
      </c>
      <c r="F421">
        <v>3300</v>
      </c>
      <c r="G421">
        <v>50</v>
      </c>
      <c r="H421">
        <v>1</v>
      </c>
      <c r="I421" t="s">
        <v>16</v>
      </c>
      <c r="J421">
        <v>48</v>
      </c>
      <c r="K421">
        <v>38</v>
      </c>
      <c r="L421">
        <v>0</v>
      </c>
      <c r="M421">
        <v>3</v>
      </c>
      <c r="N421">
        <v>0.5</v>
      </c>
      <c r="O421">
        <v>1.79</v>
      </c>
      <c r="P421" t="s">
        <v>791</v>
      </c>
    </row>
    <row r="422" spans="1:16" x14ac:dyDescent="0.25">
      <c r="A422" t="s">
        <v>13</v>
      </c>
      <c r="B422" t="s">
        <v>792</v>
      </c>
      <c r="C422" t="s">
        <v>56</v>
      </c>
      <c r="D422">
        <v>315</v>
      </c>
      <c r="E422">
        <v>4</v>
      </c>
      <c r="F422">
        <v>3300</v>
      </c>
      <c r="G422">
        <v>50</v>
      </c>
      <c r="H422">
        <v>0</v>
      </c>
      <c r="I422" t="s">
        <v>16</v>
      </c>
      <c r="J422">
        <v>48</v>
      </c>
      <c r="K422">
        <v>38</v>
      </c>
      <c r="L422">
        <v>0</v>
      </c>
      <c r="M422">
        <v>3</v>
      </c>
      <c r="N422">
        <v>0.7</v>
      </c>
      <c r="O422">
        <v>1.79</v>
      </c>
      <c r="P422" t="s">
        <v>793</v>
      </c>
    </row>
    <row r="423" spans="1:16" x14ac:dyDescent="0.25">
      <c r="A423" t="s">
        <v>13</v>
      </c>
      <c r="B423" t="s">
        <v>794</v>
      </c>
      <c r="C423" t="s">
        <v>30</v>
      </c>
      <c r="D423">
        <v>275</v>
      </c>
      <c r="E423">
        <v>4</v>
      </c>
      <c r="F423">
        <v>3300</v>
      </c>
      <c r="G423">
        <v>50</v>
      </c>
      <c r="H423">
        <v>0</v>
      </c>
      <c r="I423" t="s">
        <v>16</v>
      </c>
      <c r="J423">
        <v>48</v>
      </c>
      <c r="K423">
        <v>38</v>
      </c>
      <c r="L423">
        <v>0</v>
      </c>
      <c r="M423">
        <v>3</v>
      </c>
      <c r="N423">
        <v>0.7</v>
      </c>
      <c r="O423">
        <v>1.75</v>
      </c>
      <c r="P423" t="s">
        <v>795</v>
      </c>
    </row>
    <row r="424" spans="1:16" x14ac:dyDescent="0.25">
      <c r="A424" t="s">
        <v>13</v>
      </c>
      <c r="B424" t="s">
        <v>796</v>
      </c>
      <c r="C424" t="s">
        <v>30</v>
      </c>
      <c r="D424">
        <v>260</v>
      </c>
      <c r="E424">
        <v>4</v>
      </c>
      <c r="F424">
        <v>3300</v>
      </c>
      <c r="G424">
        <v>50</v>
      </c>
      <c r="H424">
        <v>0</v>
      </c>
      <c r="I424" t="s">
        <v>16</v>
      </c>
      <c r="J424">
        <v>48</v>
      </c>
      <c r="K424">
        <v>38</v>
      </c>
      <c r="L424">
        <v>0</v>
      </c>
      <c r="M424">
        <v>3</v>
      </c>
      <c r="N424">
        <v>1</v>
      </c>
      <c r="O424">
        <v>1.79</v>
      </c>
      <c r="P424" t="s">
        <v>797</v>
      </c>
    </row>
    <row r="425" spans="1:16" x14ac:dyDescent="0.25">
      <c r="A425" t="s">
        <v>21</v>
      </c>
      <c r="B425" t="s">
        <v>798</v>
      </c>
      <c r="C425" t="s">
        <v>799</v>
      </c>
      <c r="D425">
        <v>450</v>
      </c>
      <c r="E425">
        <v>4</v>
      </c>
      <c r="F425">
        <v>6600</v>
      </c>
      <c r="G425">
        <v>50</v>
      </c>
      <c r="H425">
        <v>0</v>
      </c>
      <c r="I425" t="s">
        <v>16</v>
      </c>
      <c r="J425">
        <v>48</v>
      </c>
      <c r="K425">
        <v>38</v>
      </c>
      <c r="L425">
        <v>0</v>
      </c>
      <c r="M425">
        <v>5</v>
      </c>
      <c r="N425">
        <v>3.5</v>
      </c>
      <c r="O425">
        <v>1.79</v>
      </c>
      <c r="P425" t="s">
        <v>800</v>
      </c>
    </row>
    <row r="426" spans="1:16" x14ac:dyDescent="0.25">
      <c r="A426" t="s">
        <v>28</v>
      </c>
      <c r="B426" t="s">
        <v>801</v>
      </c>
      <c r="C426" t="s">
        <v>56</v>
      </c>
      <c r="D426">
        <v>400</v>
      </c>
      <c r="E426">
        <v>4</v>
      </c>
      <c r="F426">
        <v>400</v>
      </c>
      <c r="G426">
        <v>50</v>
      </c>
      <c r="H426">
        <v>0</v>
      </c>
      <c r="I426" t="s">
        <v>16</v>
      </c>
      <c r="J426">
        <v>48</v>
      </c>
      <c r="K426">
        <v>36</v>
      </c>
      <c r="L426">
        <v>1.06</v>
      </c>
      <c r="M426">
        <v>4</v>
      </c>
      <c r="N426">
        <v>2</v>
      </c>
      <c r="O426">
        <v>1.79</v>
      </c>
      <c r="P426" t="s">
        <v>802</v>
      </c>
    </row>
    <row r="427" spans="1:16" x14ac:dyDescent="0.25">
      <c r="A427" t="s">
        <v>13</v>
      </c>
      <c r="B427" t="s">
        <v>803</v>
      </c>
      <c r="C427" t="s">
        <v>89</v>
      </c>
      <c r="D427">
        <v>325</v>
      </c>
      <c r="E427">
        <v>10</v>
      </c>
      <c r="F427">
        <v>6600</v>
      </c>
      <c r="G427">
        <v>50</v>
      </c>
      <c r="H427">
        <v>0</v>
      </c>
      <c r="I427" t="s">
        <v>16</v>
      </c>
      <c r="J427">
        <v>90</v>
      </c>
      <c r="K427">
        <v>74</v>
      </c>
      <c r="L427">
        <v>0</v>
      </c>
      <c r="M427">
        <v>5</v>
      </c>
      <c r="N427">
        <v>1.5</v>
      </c>
      <c r="O427">
        <v>1.79</v>
      </c>
      <c r="P427" t="s">
        <v>804</v>
      </c>
    </row>
    <row r="428" spans="1:16" x14ac:dyDescent="0.25">
      <c r="A428" t="s">
        <v>21</v>
      </c>
      <c r="B428" t="s">
        <v>805</v>
      </c>
      <c r="C428" t="s">
        <v>806</v>
      </c>
      <c r="D428">
        <v>400</v>
      </c>
      <c r="E428">
        <v>8</v>
      </c>
      <c r="F428">
        <v>525</v>
      </c>
      <c r="G428">
        <v>50</v>
      </c>
      <c r="H428">
        <v>0</v>
      </c>
      <c r="I428" t="s">
        <v>215</v>
      </c>
      <c r="J428">
        <v>72</v>
      </c>
      <c r="K428">
        <v>56</v>
      </c>
      <c r="L428">
        <v>0</v>
      </c>
      <c r="M428">
        <v>4</v>
      </c>
      <c r="N428">
        <v>2.7</v>
      </c>
      <c r="O428">
        <v>2.94</v>
      </c>
      <c r="P428" t="s">
        <v>807</v>
      </c>
    </row>
    <row r="429" spans="1:16" x14ac:dyDescent="0.25">
      <c r="A429" t="s">
        <v>21</v>
      </c>
      <c r="B429" t="s">
        <v>805</v>
      </c>
      <c r="C429" t="s">
        <v>73</v>
      </c>
      <c r="D429">
        <v>400</v>
      </c>
      <c r="E429">
        <v>8</v>
      </c>
      <c r="F429">
        <v>525</v>
      </c>
      <c r="G429">
        <v>50</v>
      </c>
      <c r="H429">
        <v>0</v>
      </c>
      <c r="I429" t="s">
        <v>16</v>
      </c>
      <c r="J429">
        <v>72</v>
      </c>
      <c r="K429">
        <v>56</v>
      </c>
      <c r="L429">
        <v>0</v>
      </c>
      <c r="M429">
        <v>4</v>
      </c>
      <c r="N429">
        <v>2</v>
      </c>
      <c r="O429">
        <v>2.94</v>
      </c>
      <c r="P429" t="s">
        <v>808</v>
      </c>
    </row>
    <row r="430" spans="1:16" x14ac:dyDescent="0.25">
      <c r="A430" t="s">
        <v>28</v>
      </c>
      <c r="B430" t="s">
        <v>809</v>
      </c>
      <c r="C430" t="s">
        <v>19</v>
      </c>
      <c r="D430">
        <v>400</v>
      </c>
      <c r="E430">
        <v>4</v>
      </c>
      <c r="F430">
        <v>3300</v>
      </c>
      <c r="G430">
        <v>50</v>
      </c>
      <c r="H430">
        <v>0</v>
      </c>
      <c r="I430" t="s">
        <v>215</v>
      </c>
      <c r="J430">
        <v>48</v>
      </c>
      <c r="K430">
        <v>38</v>
      </c>
      <c r="L430">
        <v>0</v>
      </c>
      <c r="M430">
        <v>5</v>
      </c>
      <c r="N430">
        <v>2.5</v>
      </c>
      <c r="O430">
        <v>1.79</v>
      </c>
      <c r="P430" t="s">
        <v>810</v>
      </c>
    </row>
    <row r="431" spans="1:16" x14ac:dyDescent="0.25">
      <c r="A431" t="s">
        <v>13</v>
      </c>
      <c r="B431" t="s">
        <v>811</v>
      </c>
      <c r="C431" t="s">
        <v>64</v>
      </c>
      <c r="D431">
        <v>630</v>
      </c>
      <c r="E431">
        <v>4</v>
      </c>
      <c r="F431">
        <v>3300</v>
      </c>
      <c r="G431">
        <v>50</v>
      </c>
      <c r="H431">
        <v>1</v>
      </c>
      <c r="I431" t="s">
        <v>16</v>
      </c>
      <c r="J431">
        <v>48</v>
      </c>
      <c r="K431">
        <v>38</v>
      </c>
      <c r="L431">
        <v>0</v>
      </c>
      <c r="M431">
        <v>4</v>
      </c>
      <c r="N431">
        <v>5</v>
      </c>
      <c r="O431">
        <v>1.79</v>
      </c>
      <c r="P431" t="s">
        <v>812</v>
      </c>
    </row>
    <row r="432" spans="1:16" x14ac:dyDescent="0.25">
      <c r="A432" t="s">
        <v>13</v>
      </c>
      <c r="B432" t="s">
        <v>813</v>
      </c>
      <c r="C432" t="s">
        <v>110</v>
      </c>
      <c r="D432">
        <v>110</v>
      </c>
      <c r="E432">
        <v>4</v>
      </c>
      <c r="F432">
        <v>3300</v>
      </c>
      <c r="G432">
        <v>50</v>
      </c>
      <c r="H432">
        <v>1</v>
      </c>
      <c r="I432" t="s">
        <v>16</v>
      </c>
      <c r="J432">
        <v>48</v>
      </c>
      <c r="K432">
        <v>38</v>
      </c>
      <c r="L432">
        <v>0</v>
      </c>
      <c r="M432">
        <v>3.12</v>
      </c>
      <c r="N432">
        <v>2</v>
      </c>
      <c r="O432">
        <v>1.79</v>
      </c>
      <c r="P432" t="s">
        <v>814</v>
      </c>
    </row>
    <row r="433" spans="1:16" x14ac:dyDescent="0.25">
      <c r="A433" t="s">
        <v>13</v>
      </c>
      <c r="B433" t="s">
        <v>815</v>
      </c>
      <c r="C433" t="s">
        <v>73</v>
      </c>
      <c r="D433">
        <v>350</v>
      </c>
      <c r="E433">
        <v>8</v>
      </c>
      <c r="F433">
        <v>6600</v>
      </c>
      <c r="G433">
        <v>50</v>
      </c>
      <c r="H433">
        <v>1</v>
      </c>
      <c r="I433" t="s">
        <v>16</v>
      </c>
      <c r="J433">
        <v>72</v>
      </c>
      <c r="K433">
        <v>56</v>
      </c>
      <c r="L433">
        <v>0</v>
      </c>
      <c r="M433">
        <v>4</v>
      </c>
      <c r="N433">
        <v>1.5</v>
      </c>
      <c r="O433">
        <v>1.79</v>
      </c>
      <c r="P433" t="s">
        <v>816</v>
      </c>
    </row>
    <row r="434" spans="1:16" x14ac:dyDescent="0.25">
      <c r="A434" t="s">
        <v>46</v>
      </c>
      <c r="B434" t="s">
        <v>1778</v>
      </c>
      <c r="C434" t="s">
        <v>89</v>
      </c>
      <c r="D434">
        <v>840</v>
      </c>
      <c r="E434">
        <v>4</v>
      </c>
      <c r="F434">
        <v>3300</v>
      </c>
      <c r="G434">
        <v>50</v>
      </c>
      <c r="H434">
        <v>0</v>
      </c>
      <c r="I434" t="s">
        <v>16</v>
      </c>
      <c r="J434">
        <v>48</v>
      </c>
      <c r="K434">
        <v>38</v>
      </c>
      <c r="L434">
        <v>0</v>
      </c>
      <c r="M434">
        <v>4</v>
      </c>
      <c r="N434">
        <v>5</v>
      </c>
      <c r="O434">
        <v>1.79</v>
      </c>
      <c r="P434" t="s">
        <v>1779</v>
      </c>
    </row>
    <row r="435" spans="1:16" x14ac:dyDescent="0.25">
      <c r="A435" t="s">
        <v>46</v>
      </c>
      <c r="B435" t="s">
        <v>817</v>
      </c>
      <c r="C435" t="s">
        <v>92</v>
      </c>
      <c r="D435">
        <v>525</v>
      </c>
      <c r="E435">
        <v>2</v>
      </c>
      <c r="F435">
        <v>3300</v>
      </c>
      <c r="G435">
        <v>50</v>
      </c>
      <c r="H435">
        <v>0</v>
      </c>
      <c r="I435" t="s">
        <v>16</v>
      </c>
      <c r="J435">
        <v>48</v>
      </c>
      <c r="K435">
        <v>40</v>
      </c>
      <c r="L435">
        <v>0</v>
      </c>
      <c r="M435">
        <v>3.12</v>
      </c>
      <c r="N435">
        <v>4</v>
      </c>
      <c r="O435">
        <v>1.79</v>
      </c>
      <c r="P435" t="s">
        <v>818</v>
      </c>
    </row>
    <row r="436" spans="1:16" x14ac:dyDescent="0.25">
      <c r="A436" t="s">
        <v>13</v>
      </c>
      <c r="B436" t="s">
        <v>819</v>
      </c>
      <c r="C436" t="s">
        <v>61</v>
      </c>
      <c r="D436">
        <v>560</v>
      </c>
      <c r="E436">
        <v>4</v>
      </c>
      <c r="F436">
        <v>3300</v>
      </c>
      <c r="G436">
        <v>50</v>
      </c>
      <c r="H436">
        <v>1</v>
      </c>
      <c r="I436" t="s">
        <v>16</v>
      </c>
      <c r="J436">
        <v>48</v>
      </c>
      <c r="K436">
        <v>38</v>
      </c>
      <c r="L436">
        <v>0</v>
      </c>
      <c r="M436">
        <v>4</v>
      </c>
      <c r="N436">
        <v>4.5</v>
      </c>
      <c r="O436">
        <v>1.79</v>
      </c>
      <c r="P436" t="s">
        <v>820</v>
      </c>
    </row>
    <row r="437" spans="1:16" x14ac:dyDescent="0.25">
      <c r="A437" t="s">
        <v>21</v>
      </c>
      <c r="B437" t="s">
        <v>821</v>
      </c>
      <c r="C437" t="s">
        <v>56</v>
      </c>
      <c r="D437">
        <v>330</v>
      </c>
      <c r="E437">
        <v>4</v>
      </c>
      <c r="F437">
        <v>3300</v>
      </c>
      <c r="G437">
        <v>50</v>
      </c>
      <c r="H437">
        <v>1</v>
      </c>
      <c r="I437" t="s">
        <v>16</v>
      </c>
      <c r="J437">
        <v>48</v>
      </c>
      <c r="K437">
        <v>38</v>
      </c>
      <c r="L437">
        <v>0</v>
      </c>
      <c r="M437">
        <v>3</v>
      </c>
      <c r="N437">
        <v>2</v>
      </c>
      <c r="O437">
        <v>1.79</v>
      </c>
      <c r="P437" t="s">
        <v>822</v>
      </c>
    </row>
    <row r="438" spans="1:16" x14ac:dyDescent="0.25">
      <c r="A438" t="s">
        <v>46</v>
      </c>
      <c r="B438" t="s">
        <v>823</v>
      </c>
      <c r="C438" t="s">
        <v>30</v>
      </c>
      <c r="D438">
        <v>250</v>
      </c>
      <c r="E438">
        <v>4</v>
      </c>
      <c r="F438">
        <v>3300</v>
      </c>
      <c r="G438">
        <v>50</v>
      </c>
      <c r="H438">
        <v>1</v>
      </c>
      <c r="I438" t="s">
        <v>16</v>
      </c>
      <c r="J438">
        <v>48</v>
      </c>
      <c r="K438">
        <v>38</v>
      </c>
      <c r="L438">
        <v>0</v>
      </c>
      <c r="M438">
        <v>3</v>
      </c>
      <c r="N438">
        <v>2</v>
      </c>
      <c r="O438">
        <v>1.79</v>
      </c>
      <c r="P438" t="s">
        <v>824</v>
      </c>
    </row>
    <row r="439" spans="1:16" x14ac:dyDescent="0.25">
      <c r="A439" t="s">
        <v>21</v>
      </c>
      <c r="B439" t="s">
        <v>825</v>
      </c>
      <c r="C439" t="s">
        <v>207</v>
      </c>
      <c r="D439">
        <v>200</v>
      </c>
      <c r="E439">
        <v>4</v>
      </c>
      <c r="F439">
        <v>3300</v>
      </c>
      <c r="G439">
        <v>50</v>
      </c>
      <c r="H439">
        <v>1</v>
      </c>
      <c r="I439" t="s">
        <v>16</v>
      </c>
      <c r="J439">
        <v>48</v>
      </c>
      <c r="K439">
        <v>38</v>
      </c>
      <c r="L439">
        <v>0</v>
      </c>
      <c r="M439">
        <v>3</v>
      </c>
      <c r="N439">
        <v>1</v>
      </c>
      <c r="O439">
        <v>1.79</v>
      </c>
      <c r="P439" t="s">
        <v>826</v>
      </c>
    </row>
    <row r="440" spans="1:16" x14ac:dyDescent="0.25">
      <c r="A440" t="s">
        <v>28</v>
      </c>
      <c r="B440" t="s">
        <v>827</v>
      </c>
      <c r="C440" t="s">
        <v>146</v>
      </c>
      <c r="D440">
        <v>450</v>
      </c>
      <c r="E440">
        <v>4</v>
      </c>
      <c r="F440">
        <v>380</v>
      </c>
      <c r="G440">
        <v>50</v>
      </c>
      <c r="H440">
        <v>0</v>
      </c>
      <c r="I440" t="s">
        <v>16</v>
      </c>
      <c r="J440">
        <v>48</v>
      </c>
      <c r="K440">
        <v>38</v>
      </c>
      <c r="L440">
        <v>0</v>
      </c>
      <c r="M440">
        <v>5</v>
      </c>
      <c r="N440">
        <v>2</v>
      </c>
      <c r="O440">
        <v>2.33</v>
      </c>
      <c r="P440" t="s">
        <v>828</v>
      </c>
    </row>
    <row r="441" spans="1:16" x14ac:dyDescent="0.25">
      <c r="A441" t="s">
        <v>21</v>
      </c>
      <c r="B441" t="s">
        <v>829</v>
      </c>
      <c r="C441" t="s">
        <v>830</v>
      </c>
      <c r="D441">
        <v>710</v>
      </c>
      <c r="E441">
        <v>4</v>
      </c>
      <c r="F441">
        <v>6600</v>
      </c>
      <c r="G441">
        <v>50</v>
      </c>
      <c r="H441">
        <v>1</v>
      </c>
      <c r="I441" t="s">
        <v>16</v>
      </c>
      <c r="J441">
        <v>48</v>
      </c>
      <c r="K441">
        <v>38</v>
      </c>
      <c r="L441">
        <v>0</v>
      </c>
      <c r="M441">
        <v>4</v>
      </c>
      <c r="N441">
        <v>3</v>
      </c>
      <c r="O441">
        <v>1.79</v>
      </c>
      <c r="P441" t="s">
        <v>831</v>
      </c>
    </row>
    <row r="442" spans="1:16" x14ac:dyDescent="0.25">
      <c r="A442" t="s">
        <v>21</v>
      </c>
      <c r="B442" t="s">
        <v>832</v>
      </c>
      <c r="C442" t="s">
        <v>830</v>
      </c>
      <c r="D442">
        <v>780</v>
      </c>
      <c r="E442">
        <v>4</v>
      </c>
      <c r="F442">
        <v>6600</v>
      </c>
      <c r="G442">
        <v>50</v>
      </c>
      <c r="H442">
        <v>1</v>
      </c>
      <c r="I442" t="s">
        <v>16</v>
      </c>
      <c r="J442">
        <v>48</v>
      </c>
      <c r="K442">
        <v>38</v>
      </c>
      <c r="L442">
        <v>0</v>
      </c>
      <c r="M442">
        <v>4</v>
      </c>
      <c r="N442">
        <v>2</v>
      </c>
      <c r="O442">
        <v>1.79</v>
      </c>
      <c r="P442" t="s">
        <v>833</v>
      </c>
    </row>
    <row r="443" spans="1:16" x14ac:dyDescent="0.25">
      <c r="A443" t="s">
        <v>46</v>
      </c>
      <c r="B443" t="s">
        <v>834</v>
      </c>
      <c r="C443" t="s">
        <v>73</v>
      </c>
      <c r="D443">
        <v>630</v>
      </c>
      <c r="E443">
        <v>4</v>
      </c>
      <c r="F443">
        <v>6600</v>
      </c>
      <c r="G443">
        <v>50</v>
      </c>
      <c r="H443">
        <v>1</v>
      </c>
      <c r="I443" t="s">
        <v>16</v>
      </c>
      <c r="J443">
        <v>48</v>
      </c>
      <c r="K443">
        <v>38</v>
      </c>
      <c r="L443">
        <v>0</v>
      </c>
      <c r="M443">
        <v>4</v>
      </c>
      <c r="N443">
        <v>3</v>
      </c>
      <c r="O443">
        <v>1.79</v>
      </c>
      <c r="P443" t="s">
        <v>835</v>
      </c>
    </row>
    <row r="444" spans="1:16" x14ac:dyDescent="0.25">
      <c r="A444" t="s">
        <v>13</v>
      </c>
      <c r="B444" t="s">
        <v>836</v>
      </c>
      <c r="C444" t="s">
        <v>73</v>
      </c>
      <c r="D444">
        <v>600</v>
      </c>
      <c r="E444">
        <v>6</v>
      </c>
      <c r="F444">
        <v>3300</v>
      </c>
      <c r="G444">
        <v>50</v>
      </c>
      <c r="H444">
        <v>1</v>
      </c>
      <c r="I444" t="s">
        <v>16</v>
      </c>
      <c r="J444">
        <v>54</v>
      </c>
      <c r="K444">
        <v>40</v>
      </c>
      <c r="L444">
        <v>0</v>
      </c>
      <c r="M444">
        <v>4</v>
      </c>
      <c r="N444">
        <v>2.5</v>
      </c>
      <c r="O444">
        <v>1.79</v>
      </c>
      <c r="P444" t="s">
        <v>837</v>
      </c>
    </row>
    <row r="445" spans="1:16" x14ac:dyDescent="0.25">
      <c r="A445" t="s">
        <v>46</v>
      </c>
      <c r="B445" t="s">
        <v>838</v>
      </c>
      <c r="C445" t="s">
        <v>56</v>
      </c>
      <c r="D445">
        <v>310</v>
      </c>
      <c r="E445">
        <v>4</v>
      </c>
      <c r="F445">
        <v>3300</v>
      </c>
      <c r="G445">
        <v>50</v>
      </c>
      <c r="H445">
        <v>0</v>
      </c>
      <c r="I445" t="s">
        <v>16</v>
      </c>
      <c r="J445">
        <v>48</v>
      </c>
      <c r="K445">
        <v>36</v>
      </c>
      <c r="L445">
        <v>0</v>
      </c>
      <c r="M445">
        <v>4</v>
      </c>
      <c r="N445">
        <v>2.2999999999999998</v>
      </c>
      <c r="O445">
        <v>1.79</v>
      </c>
      <c r="P445" t="s">
        <v>839</v>
      </c>
    </row>
    <row r="446" spans="1:16" x14ac:dyDescent="0.25">
      <c r="A446" t="s">
        <v>28</v>
      </c>
      <c r="B446" t="s">
        <v>840</v>
      </c>
      <c r="C446" t="s">
        <v>19</v>
      </c>
      <c r="D446">
        <v>355</v>
      </c>
      <c r="E446">
        <v>4</v>
      </c>
      <c r="F446">
        <v>6600</v>
      </c>
      <c r="G446">
        <v>50</v>
      </c>
      <c r="H446">
        <v>1</v>
      </c>
      <c r="I446" t="s">
        <v>16</v>
      </c>
      <c r="J446">
        <v>48</v>
      </c>
      <c r="K446">
        <v>36</v>
      </c>
      <c r="L446">
        <v>1.3169999999999999</v>
      </c>
      <c r="M446">
        <v>5</v>
      </c>
      <c r="N446">
        <v>3.5</v>
      </c>
      <c r="O446">
        <v>1.79</v>
      </c>
      <c r="P446" t="s">
        <v>841</v>
      </c>
    </row>
    <row r="447" spans="1:16" x14ac:dyDescent="0.25">
      <c r="A447" t="s">
        <v>21</v>
      </c>
      <c r="B447" t="s">
        <v>842</v>
      </c>
      <c r="C447" t="s">
        <v>146</v>
      </c>
      <c r="D447">
        <v>450</v>
      </c>
      <c r="E447">
        <v>4</v>
      </c>
      <c r="F447">
        <v>6600</v>
      </c>
      <c r="G447">
        <v>50</v>
      </c>
      <c r="H447">
        <v>1</v>
      </c>
      <c r="I447" t="s">
        <v>16</v>
      </c>
      <c r="J447">
        <v>48</v>
      </c>
      <c r="K447">
        <v>38</v>
      </c>
      <c r="L447">
        <v>0</v>
      </c>
      <c r="M447">
        <v>5</v>
      </c>
      <c r="N447">
        <v>4</v>
      </c>
      <c r="O447">
        <v>1.79</v>
      </c>
      <c r="P447" t="s">
        <v>843</v>
      </c>
    </row>
    <row r="448" spans="1:16" x14ac:dyDescent="0.25">
      <c r="A448" t="s">
        <v>46</v>
      </c>
      <c r="B448" t="s">
        <v>844</v>
      </c>
      <c r="C448" t="s">
        <v>64</v>
      </c>
      <c r="D448">
        <v>630</v>
      </c>
      <c r="E448">
        <v>4</v>
      </c>
      <c r="F448">
        <v>6600</v>
      </c>
      <c r="G448">
        <v>50</v>
      </c>
      <c r="H448">
        <v>1</v>
      </c>
      <c r="I448" t="s">
        <v>16</v>
      </c>
      <c r="J448">
        <v>48</v>
      </c>
      <c r="K448">
        <v>38</v>
      </c>
      <c r="L448">
        <v>0</v>
      </c>
      <c r="M448">
        <v>3.5</v>
      </c>
      <c r="N448">
        <v>2.2999999999999998</v>
      </c>
      <c r="O448">
        <v>1.79</v>
      </c>
      <c r="P448" t="s">
        <v>845</v>
      </c>
    </row>
    <row r="449" spans="1:16" x14ac:dyDescent="0.25">
      <c r="A449" t="s">
        <v>13</v>
      </c>
      <c r="B449" t="s">
        <v>846</v>
      </c>
      <c r="C449" t="s">
        <v>56</v>
      </c>
      <c r="D449">
        <v>280</v>
      </c>
      <c r="E449">
        <v>4</v>
      </c>
      <c r="F449">
        <v>6600</v>
      </c>
      <c r="G449">
        <v>50</v>
      </c>
      <c r="H449">
        <v>1</v>
      </c>
      <c r="I449" t="s">
        <v>16</v>
      </c>
      <c r="J449">
        <v>48</v>
      </c>
      <c r="K449">
        <v>36</v>
      </c>
      <c r="L449">
        <v>1.0601849999999999</v>
      </c>
      <c r="M449">
        <v>3</v>
      </c>
      <c r="N449">
        <v>2.5</v>
      </c>
      <c r="O449">
        <v>1.79</v>
      </c>
      <c r="P449" t="s">
        <v>847</v>
      </c>
    </row>
    <row r="450" spans="1:16" x14ac:dyDescent="0.25">
      <c r="A450" t="s">
        <v>13</v>
      </c>
      <c r="B450" t="s">
        <v>848</v>
      </c>
      <c r="C450" t="s">
        <v>30</v>
      </c>
      <c r="D450">
        <v>200</v>
      </c>
      <c r="E450">
        <v>4</v>
      </c>
      <c r="F450">
        <v>6600</v>
      </c>
      <c r="G450">
        <v>50</v>
      </c>
      <c r="H450">
        <v>1</v>
      </c>
      <c r="I450" t="s">
        <v>16</v>
      </c>
      <c r="J450">
        <v>48</v>
      </c>
      <c r="K450">
        <v>38</v>
      </c>
      <c r="L450">
        <v>0</v>
      </c>
      <c r="M450">
        <v>5</v>
      </c>
      <c r="N450">
        <v>2</v>
      </c>
      <c r="O450">
        <v>1.79</v>
      </c>
      <c r="P450" t="s">
        <v>849</v>
      </c>
    </row>
    <row r="451" spans="1:16" x14ac:dyDescent="0.25">
      <c r="A451" t="s">
        <v>21</v>
      </c>
      <c r="B451" t="s">
        <v>850</v>
      </c>
      <c r="C451" t="s">
        <v>15</v>
      </c>
      <c r="D451">
        <v>560</v>
      </c>
      <c r="E451">
        <v>4</v>
      </c>
      <c r="F451">
        <v>6000</v>
      </c>
      <c r="G451">
        <v>50</v>
      </c>
      <c r="H451">
        <v>0</v>
      </c>
      <c r="I451" t="s">
        <v>16</v>
      </c>
      <c r="J451">
        <v>48</v>
      </c>
      <c r="K451">
        <v>38</v>
      </c>
      <c r="L451">
        <v>0</v>
      </c>
      <c r="M451">
        <v>3</v>
      </c>
      <c r="N451">
        <v>1</v>
      </c>
      <c r="O451">
        <v>1.79</v>
      </c>
      <c r="P451" t="s">
        <v>851</v>
      </c>
    </row>
    <row r="452" spans="1:16" x14ac:dyDescent="0.25">
      <c r="A452" t="s">
        <v>46</v>
      </c>
      <c r="B452" t="s">
        <v>852</v>
      </c>
      <c r="C452" t="s">
        <v>56</v>
      </c>
      <c r="D452">
        <v>315</v>
      </c>
      <c r="E452">
        <v>4</v>
      </c>
      <c r="F452">
        <v>6000</v>
      </c>
      <c r="G452">
        <v>50</v>
      </c>
      <c r="H452">
        <v>0</v>
      </c>
      <c r="I452" t="s">
        <v>16</v>
      </c>
      <c r="J452">
        <v>48</v>
      </c>
      <c r="K452">
        <v>36</v>
      </c>
      <c r="L452">
        <v>1.0601849999999999</v>
      </c>
      <c r="M452">
        <v>3</v>
      </c>
      <c r="N452">
        <v>1</v>
      </c>
      <c r="O452">
        <v>1.79</v>
      </c>
      <c r="P452" t="s">
        <v>853</v>
      </c>
    </row>
    <row r="453" spans="1:16" x14ac:dyDescent="0.25">
      <c r="A453" t="s">
        <v>28</v>
      </c>
      <c r="B453" t="s">
        <v>854</v>
      </c>
      <c r="C453" t="s">
        <v>163</v>
      </c>
      <c r="D453">
        <v>920</v>
      </c>
      <c r="E453">
        <v>6</v>
      </c>
      <c r="F453">
        <v>11000</v>
      </c>
      <c r="G453">
        <v>50</v>
      </c>
      <c r="H453">
        <v>1</v>
      </c>
      <c r="I453" t="s">
        <v>16</v>
      </c>
      <c r="J453">
        <v>72</v>
      </c>
      <c r="K453">
        <v>58</v>
      </c>
      <c r="L453">
        <v>0</v>
      </c>
      <c r="M453">
        <v>4.5</v>
      </c>
      <c r="N453">
        <v>3</v>
      </c>
      <c r="O453">
        <v>1.79</v>
      </c>
      <c r="P453" t="s">
        <v>855</v>
      </c>
    </row>
    <row r="454" spans="1:16" x14ac:dyDescent="0.25">
      <c r="A454" t="s">
        <v>21</v>
      </c>
      <c r="B454" t="s">
        <v>856</v>
      </c>
      <c r="C454" t="s">
        <v>207</v>
      </c>
      <c r="D454">
        <v>185</v>
      </c>
      <c r="E454">
        <v>4</v>
      </c>
      <c r="F454">
        <v>3300</v>
      </c>
      <c r="G454">
        <v>50</v>
      </c>
      <c r="H454">
        <v>0</v>
      </c>
      <c r="I454" t="s">
        <v>16</v>
      </c>
      <c r="J454">
        <v>48</v>
      </c>
      <c r="K454">
        <v>38</v>
      </c>
      <c r="L454">
        <v>0</v>
      </c>
      <c r="M454">
        <v>3.12</v>
      </c>
      <c r="N454">
        <v>1</v>
      </c>
      <c r="O454">
        <v>1.79</v>
      </c>
      <c r="P454" t="s">
        <v>857</v>
      </c>
    </row>
    <row r="455" spans="1:16" x14ac:dyDescent="0.25">
      <c r="A455" t="s">
        <v>13</v>
      </c>
      <c r="B455" t="s">
        <v>858</v>
      </c>
      <c r="C455" t="s">
        <v>41</v>
      </c>
      <c r="D455">
        <v>187</v>
      </c>
      <c r="E455">
        <v>6</v>
      </c>
      <c r="F455">
        <v>3300</v>
      </c>
      <c r="G455">
        <v>50</v>
      </c>
      <c r="H455">
        <v>0</v>
      </c>
      <c r="I455" t="s">
        <v>16</v>
      </c>
      <c r="J455">
        <v>54</v>
      </c>
      <c r="K455">
        <v>42</v>
      </c>
      <c r="L455">
        <v>0</v>
      </c>
      <c r="M455">
        <v>5.5</v>
      </c>
      <c r="N455">
        <v>1.5</v>
      </c>
      <c r="O455">
        <v>1.79</v>
      </c>
      <c r="P455" t="s">
        <v>859</v>
      </c>
    </row>
    <row r="456" spans="1:16" x14ac:dyDescent="0.25">
      <c r="A456" t="s">
        <v>28</v>
      </c>
      <c r="B456" t="s">
        <v>860</v>
      </c>
      <c r="C456" t="s">
        <v>19</v>
      </c>
      <c r="D456">
        <v>355</v>
      </c>
      <c r="E456">
        <v>4</v>
      </c>
      <c r="F456">
        <v>3300</v>
      </c>
      <c r="G456">
        <v>50</v>
      </c>
      <c r="H456">
        <v>1</v>
      </c>
      <c r="I456" t="s">
        <v>16</v>
      </c>
      <c r="J456">
        <v>48</v>
      </c>
      <c r="K456">
        <v>36</v>
      </c>
      <c r="L456">
        <v>1.3169999999999999</v>
      </c>
      <c r="M456">
        <v>5</v>
      </c>
      <c r="N456">
        <v>3.5</v>
      </c>
      <c r="O456">
        <v>1.79</v>
      </c>
      <c r="P456" t="s">
        <v>861</v>
      </c>
    </row>
    <row r="457" spans="1:16" x14ac:dyDescent="0.25">
      <c r="A457" t="s">
        <v>21</v>
      </c>
      <c r="B457" t="s">
        <v>862</v>
      </c>
      <c r="C457" t="s">
        <v>146</v>
      </c>
      <c r="D457">
        <v>450</v>
      </c>
      <c r="E457">
        <v>4</v>
      </c>
      <c r="F457">
        <v>3300</v>
      </c>
      <c r="G457">
        <v>50</v>
      </c>
      <c r="H457">
        <v>1</v>
      </c>
      <c r="I457" t="s">
        <v>16</v>
      </c>
      <c r="J457">
        <v>48</v>
      </c>
      <c r="K457">
        <v>38</v>
      </c>
      <c r="L457">
        <v>0</v>
      </c>
      <c r="M457">
        <v>5</v>
      </c>
      <c r="N457">
        <v>4</v>
      </c>
      <c r="O457">
        <v>1.79</v>
      </c>
      <c r="P457" t="s">
        <v>863</v>
      </c>
    </row>
    <row r="458" spans="1:16" x14ac:dyDescent="0.25">
      <c r="A458" t="s">
        <v>46</v>
      </c>
      <c r="B458" t="s">
        <v>864</v>
      </c>
      <c r="C458" t="s">
        <v>61</v>
      </c>
      <c r="D458">
        <v>630</v>
      </c>
      <c r="E458">
        <v>4</v>
      </c>
      <c r="F458">
        <v>3300</v>
      </c>
      <c r="G458">
        <v>50</v>
      </c>
      <c r="H458">
        <v>1</v>
      </c>
      <c r="I458" t="s">
        <v>16</v>
      </c>
      <c r="J458">
        <v>48</v>
      </c>
      <c r="K458">
        <v>38</v>
      </c>
      <c r="L458">
        <v>0</v>
      </c>
      <c r="M458">
        <v>3.5</v>
      </c>
      <c r="N458">
        <v>3</v>
      </c>
      <c r="O458">
        <v>1.79</v>
      </c>
      <c r="P458" t="s">
        <v>865</v>
      </c>
    </row>
    <row r="459" spans="1:16" x14ac:dyDescent="0.25">
      <c r="A459" t="s">
        <v>13</v>
      </c>
      <c r="B459" t="s">
        <v>866</v>
      </c>
      <c r="C459" t="s">
        <v>30</v>
      </c>
      <c r="D459">
        <v>280</v>
      </c>
      <c r="E459">
        <v>4</v>
      </c>
      <c r="F459">
        <v>3300</v>
      </c>
      <c r="G459">
        <v>50</v>
      </c>
      <c r="H459">
        <v>1</v>
      </c>
      <c r="I459" t="s">
        <v>16</v>
      </c>
      <c r="J459">
        <v>48</v>
      </c>
      <c r="K459">
        <v>38</v>
      </c>
      <c r="L459">
        <v>0</v>
      </c>
      <c r="M459">
        <v>3.12</v>
      </c>
      <c r="N459">
        <v>1</v>
      </c>
      <c r="O459">
        <v>1.79</v>
      </c>
      <c r="P459" t="s">
        <v>867</v>
      </c>
    </row>
    <row r="460" spans="1:16" x14ac:dyDescent="0.25">
      <c r="A460" t="s">
        <v>13</v>
      </c>
      <c r="B460" t="s">
        <v>868</v>
      </c>
      <c r="C460" t="s">
        <v>23</v>
      </c>
      <c r="D460">
        <v>200</v>
      </c>
      <c r="E460">
        <v>4</v>
      </c>
      <c r="F460">
        <v>3300</v>
      </c>
      <c r="G460">
        <v>50</v>
      </c>
      <c r="H460">
        <v>1</v>
      </c>
      <c r="I460" t="s">
        <v>16</v>
      </c>
      <c r="J460">
        <v>48</v>
      </c>
      <c r="K460">
        <v>38</v>
      </c>
      <c r="L460">
        <v>0</v>
      </c>
      <c r="M460">
        <v>3.12</v>
      </c>
      <c r="N460">
        <v>1.5</v>
      </c>
      <c r="O460">
        <v>1.79</v>
      </c>
      <c r="P460" t="s">
        <v>869</v>
      </c>
    </row>
    <row r="461" spans="1:16" x14ac:dyDescent="0.25">
      <c r="A461" t="s">
        <v>46</v>
      </c>
      <c r="B461" t="s">
        <v>870</v>
      </c>
      <c r="C461" t="s">
        <v>30</v>
      </c>
      <c r="D461">
        <v>300</v>
      </c>
      <c r="E461">
        <v>4</v>
      </c>
      <c r="F461">
        <v>3300</v>
      </c>
      <c r="G461">
        <v>50</v>
      </c>
      <c r="H461">
        <v>0</v>
      </c>
      <c r="I461" t="s">
        <v>16</v>
      </c>
      <c r="J461">
        <v>48</v>
      </c>
      <c r="K461">
        <v>36</v>
      </c>
      <c r="L461">
        <v>1.0601849999999999</v>
      </c>
      <c r="M461">
        <v>3</v>
      </c>
      <c r="N461">
        <v>1</v>
      </c>
      <c r="O461">
        <v>1.79</v>
      </c>
      <c r="P461" t="s">
        <v>871</v>
      </c>
    </row>
    <row r="462" spans="1:16" x14ac:dyDescent="0.25">
      <c r="A462" t="s">
        <v>21</v>
      </c>
      <c r="B462" t="s">
        <v>872</v>
      </c>
      <c r="C462" t="s">
        <v>830</v>
      </c>
      <c r="D462">
        <v>780</v>
      </c>
      <c r="E462">
        <v>4</v>
      </c>
      <c r="F462">
        <v>6600</v>
      </c>
      <c r="G462">
        <v>50</v>
      </c>
      <c r="H462">
        <v>1</v>
      </c>
      <c r="I462" t="s">
        <v>16</v>
      </c>
      <c r="J462">
        <v>48</v>
      </c>
      <c r="K462">
        <v>38</v>
      </c>
      <c r="L462">
        <v>0</v>
      </c>
      <c r="M462">
        <v>4</v>
      </c>
      <c r="N462">
        <v>2</v>
      </c>
      <c r="O462">
        <v>1.79</v>
      </c>
      <c r="P462" t="s">
        <v>873</v>
      </c>
    </row>
    <row r="463" spans="1:16" x14ac:dyDescent="0.25">
      <c r="A463" t="s">
        <v>46</v>
      </c>
      <c r="B463" t="s">
        <v>1780</v>
      </c>
      <c r="C463" t="s">
        <v>136</v>
      </c>
      <c r="D463">
        <v>900</v>
      </c>
      <c r="E463">
        <v>4</v>
      </c>
      <c r="F463">
        <v>6600</v>
      </c>
      <c r="G463">
        <v>50</v>
      </c>
      <c r="H463">
        <v>1</v>
      </c>
      <c r="I463" t="s">
        <v>16</v>
      </c>
      <c r="J463">
        <v>48</v>
      </c>
      <c r="K463">
        <v>38</v>
      </c>
      <c r="L463">
        <v>0</v>
      </c>
      <c r="M463">
        <v>4</v>
      </c>
      <c r="N463">
        <v>4</v>
      </c>
      <c r="O463">
        <v>1.79</v>
      </c>
      <c r="P463" t="s">
        <v>1781</v>
      </c>
    </row>
    <row r="464" spans="1:16" x14ac:dyDescent="0.25">
      <c r="A464" t="s">
        <v>46</v>
      </c>
      <c r="B464" t="s">
        <v>874</v>
      </c>
      <c r="C464" t="s">
        <v>38</v>
      </c>
      <c r="D464">
        <v>250</v>
      </c>
      <c r="E464">
        <v>6</v>
      </c>
      <c r="F464">
        <v>6600</v>
      </c>
      <c r="G464">
        <v>50</v>
      </c>
      <c r="H464">
        <v>0</v>
      </c>
      <c r="I464" t="s">
        <v>16</v>
      </c>
      <c r="J464">
        <v>54</v>
      </c>
      <c r="K464">
        <v>42</v>
      </c>
      <c r="L464">
        <v>0</v>
      </c>
      <c r="M464">
        <v>5.5</v>
      </c>
      <c r="N464">
        <v>1</v>
      </c>
      <c r="O464">
        <v>1.79</v>
      </c>
      <c r="P464" t="s">
        <v>875</v>
      </c>
    </row>
    <row r="465" spans="1:16" x14ac:dyDescent="0.25">
      <c r="A465" t="s">
        <v>21</v>
      </c>
      <c r="B465" t="s">
        <v>876</v>
      </c>
      <c r="C465" t="s">
        <v>131</v>
      </c>
      <c r="D465">
        <v>650</v>
      </c>
      <c r="E465">
        <v>4</v>
      </c>
      <c r="F465">
        <v>6600</v>
      </c>
      <c r="G465">
        <v>50</v>
      </c>
      <c r="H465">
        <v>0</v>
      </c>
      <c r="I465" t="s">
        <v>16</v>
      </c>
      <c r="J465">
        <v>48</v>
      </c>
      <c r="K465">
        <v>38</v>
      </c>
      <c r="L465">
        <v>0</v>
      </c>
      <c r="M465">
        <v>3.5</v>
      </c>
      <c r="N465">
        <v>2.5</v>
      </c>
      <c r="O465">
        <v>1.79</v>
      </c>
      <c r="P465" t="s">
        <v>877</v>
      </c>
    </row>
    <row r="466" spans="1:16" x14ac:dyDescent="0.25">
      <c r="A466" t="s">
        <v>21</v>
      </c>
      <c r="B466" t="s">
        <v>876</v>
      </c>
      <c r="C466" t="s">
        <v>1782</v>
      </c>
      <c r="D466">
        <v>650</v>
      </c>
      <c r="E466">
        <v>4</v>
      </c>
      <c r="F466">
        <v>6600</v>
      </c>
      <c r="G466">
        <v>50</v>
      </c>
      <c r="H466">
        <v>0</v>
      </c>
      <c r="I466" t="s">
        <v>16</v>
      </c>
      <c r="J466">
        <v>48</v>
      </c>
      <c r="K466">
        <v>38</v>
      </c>
      <c r="L466">
        <v>0</v>
      </c>
      <c r="M466">
        <v>3.5</v>
      </c>
      <c r="N466">
        <v>2.5</v>
      </c>
      <c r="O466">
        <v>1.79</v>
      </c>
      <c r="P466" t="s">
        <v>1783</v>
      </c>
    </row>
    <row r="467" spans="1:16" x14ac:dyDescent="0.25">
      <c r="A467" t="s">
        <v>46</v>
      </c>
      <c r="B467" t="s">
        <v>1784</v>
      </c>
      <c r="C467" t="s">
        <v>19</v>
      </c>
      <c r="D467">
        <v>400</v>
      </c>
      <c r="E467">
        <v>4</v>
      </c>
      <c r="F467">
        <v>3300</v>
      </c>
      <c r="G467">
        <v>50</v>
      </c>
      <c r="H467">
        <v>0</v>
      </c>
      <c r="I467" t="s">
        <v>16</v>
      </c>
      <c r="J467">
        <v>48</v>
      </c>
      <c r="K467">
        <v>38</v>
      </c>
      <c r="L467">
        <v>0</v>
      </c>
      <c r="M467">
        <v>5</v>
      </c>
      <c r="N467">
        <v>3.5</v>
      </c>
      <c r="O467">
        <v>1.79</v>
      </c>
      <c r="P467" t="s">
        <v>1785</v>
      </c>
    </row>
    <row r="468" spans="1:16" x14ac:dyDescent="0.25">
      <c r="A468" t="s">
        <v>21</v>
      </c>
      <c r="B468" t="s">
        <v>1786</v>
      </c>
      <c r="C468" t="s">
        <v>1767</v>
      </c>
      <c r="D468">
        <v>1000</v>
      </c>
      <c r="E468">
        <v>2</v>
      </c>
      <c r="F468">
        <v>6600</v>
      </c>
      <c r="G468">
        <v>50</v>
      </c>
      <c r="H468">
        <v>0</v>
      </c>
      <c r="I468" t="s">
        <v>16</v>
      </c>
      <c r="J468">
        <v>48</v>
      </c>
      <c r="K468">
        <v>40</v>
      </c>
      <c r="L468">
        <v>0</v>
      </c>
      <c r="M468">
        <v>5</v>
      </c>
      <c r="N468">
        <v>7</v>
      </c>
      <c r="O468">
        <v>1.79</v>
      </c>
      <c r="P468" t="s">
        <v>1787</v>
      </c>
    </row>
    <row r="469" spans="1:16" x14ac:dyDescent="0.25">
      <c r="A469" t="s">
        <v>13</v>
      </c>
      <c r="B469" t="s">
        <v>1932</v>
      </c>
      <c r="C469" t="s">
        <v>15</v>
      </c>
      <c r="D469">
        <v>500</v>
      </c>
      <c r="E469">
        <v>4</v>
      </c>
      <c r="F469">
        <v>6600</v>
      </c>
      <c r="G469">
        <v>50</v>
      </c>
      <c r="H469">
        <v>0</v>
      </c>
      <c r="I469" t="s">
        <v>16</v>
      </c>
      <c r="J469">
        <v>48</v>
      </c>
      <c r="K469">
        <v>36</v>
      </c>
      <c r="L469">
        <v>1.3169999999999999</v>
      </c>
      <c r="M469">
        <v>5</v>
      </c>
      <c r="N469">
        <v>3.5</v>
      </c>
      <c r="O469">
        <v>1.79</v>
      </c>
      <c r="P469" t="s">
        <v>1933</v>
      </c>
    </row>
    <row r="470" spans="1:16" x14ac:dyDescent="0.25">
      <c r="A470" t="s">
        <v>13</v>
      </c>
      <c r="B470" t="s">
        <v>1861</v>
      </c>
      <c r="C470" t="s">
        <v>156</v>
      </c>
      <c r="D470">
        <v>850</v>
      </c>
      <c r="E470">
        <v>6</v>
      </c>
      <c r="F470">
        <v>11000</v>
      </c>
      <c r="G470">
        <v>50</v>
      </c>
      <c r="H470">
        <v>1</v>
      </c>
      <c r="I470" t="s">
        <v>16</v>
      </c>
      <c r="J470">
        <v>72</v>
      </c>
      <c r="K470">
        <v>58</v>
      </c>
      <c r="L470">
        <v>0</v>
      </c>
      <c r="M470">
        <v>4.5</v>
      </c>
      <c r="N470">
        <v>3</v>
      </c>
      <c r="O470">
        <v>1.79</v>
      </c>
      <c r="P470" t="s">
        <v>1862</v>
      </c>
    </row>
    <row r="471" spans="1:16" x14ac:dyDescent="0.25">
      <c r="A471" t="s">
        <v>13</v>
      </c>
      <c r="B471" t="s">
        <v>1863</v>
      </c>
      <c r="C471" t="s">
        <v>124</v>
      </c>
      <c r="D471">
        <v>1000</v>
      </c>
      <c r="E471">
        <v>6</v>
      </c>
      <c r="F471">
        <v>11000</v>
      </c>
      <c r="G471">
        <v>50</v>
      </c>
      <c r="H471">
        <v>1</v>
      </c>
      <c r="I471" t="s">
        <v>16</v>
      </c>
      <c r="J471">
        <v>72</v>
      </c>
      <c r="K471">
        <v>58</v>
      </c>
      <c r="L471">
        <v>0</v>
      </c>
      <c r="M471">
        <v>4.5</v>
      </c>
      <c r="N471">
        <v>4</v>
      </c>
      <c r="O471">
        <v>1.79</v>
      </c>
      <c r="P471" t="s">
        <v>1864</v>
      </c>
    </row>
    <row r="472" spans="1:16" x14ac:dyDescent="0.25">
      <c r="A472" t="s">
        <v>13</v>
      </c>
      <c r="B472" t="s">
        <v>1865</v>
      </c>
      <c r="C472" t="s">
        <v>156</v>
      </c>
      <c r="D472">
        <v>850</v>
      </c>
      <c r="E472">
        <v>6</v>
      </c>
      <c r="F472">
        <v>11000</v>
      </c>
      <c r="G472">
        <v>50</v>
      </c>
      <c r="H472">
        <v>1</v>
      </c>
      <c r="I472" t="s">
        <v>16</v>
      </c>
      <c r="J472">
        <v>72</v>
      </c>
      <c r="K472">
        <v>58</v>
      </c>
      <c r="L472">
        <v>0</v>
      </c>
      <c r="M472">
        <v>4.5</v>
      </c>
      <c r="N472">
        <v>3</v>
      </c>
      <c r="O472">
        <v>1.79</v>
      </c>
      <c r="P472" t="s">
        <v>1866</v>
      </c>
    </row>
    <row r="473" spans="1:16" x14ac:dyDescent="0.25">
      <c r="A473" t="s">
        <v>13</v>
      </c>
      <c r="B473" t="s">
        <v>1867</v>
      </c>
      <c r="C473" t="s">
        <v>124</v>
      </c>
      <c r="D473">
        <v>1000</v>
      </c>
      <c r="E473">
        <v>6</v>
      </c>
      <c r="F473">
        <v>11000</v>
      </c>
      <c r="G473">
        <v>50</v>
      </c>
      <c r="H473">
        <v>1</v>
      </c>
      <c r="I473" t="s">
        <v>16</v>
      </c>
      <c r="J473">
        <v>72</v>
      </c>
      <c r="K473">
        <v>58</v>
      </c>
      <c r="L473">
        <v>0</v>
      </c>
      <c r="M473">
        <v>4.5</v>
      </c>
      <c r="N473">
        <v>4</v>
      </c>
      <c r="O473">
        <v>1.79</v>
      </c>
      <c r="P473" t="s">
        <v>1868</v>
      </c>
    </row>
    <row r="474" spans="1:16" x14ac:dyDescent="0.25">
      <c r="A474" t="s">
        <v>13</v>
      </c>
      <c r="B474" t="s">
        <v>1918</v>
      </c>
      <c r="C474" t="s">
        <v>23</v>
      </c>
      <c r="D474">
        <v>195</v>
      </c>
      <c r="E474">
        <v>4</v>
      </c>
      <c r="F474">
        <v>6600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3.12</v>
      </c>
      <c r="N474">
        <v>1</v>
      </c>
      <c r="O474">
        <v>1.79</v>
      </c>
      <c r="P474" t="s">
        <v>1919</v>
      </c>
    </row>
    <row r="475" spans="1:16" x14ac:dyDescent="0.25">
      <c r="A475" t="s">
        <v>46</v>
      </c>
      <c r="B475" t="s">
        <v>1934</v>
      </c>
      <c r="C475" t="s">
        <v>30</v>
      </c>
      <c r="D475">
        <v>300</v>
      </c>
      <c r="E475">
        <v>4</v>
      </c>
      <c r="F475">
        <v>3300</v>
      </c>
      <c r="G475">
        <v>50</v>
      </c>
      <c r="H475">
        <v>0</v>
      </c>
      <c r="I475" t="s">
        <v>16</v>
      </c>
      <c r="J475">
        <v>48</v>
      </c>
      <c r="K475">
        <v>36</v>
      </c>
      <c r="L475">
        <v>0</v>
      </c>
      <c r="M475">
        <v>3</v>
      </c>
      <c r="N475">
        <v>1.5</v>
      </c>
      <c r="O475">
        <v>1.79</v>
      </c>
      <c r="P475" t="s">
        <v>1935</v>
      </c>
    </row>
    <row r="476" spans="1:16" x14ac:dyDescent="0.25">
      <c r="A476" t="s">
        <v>21</v>
      </c>
      <c r="B476" t="s">
        <v>1940</v>
      </c>
      <c r="C476" t="s">
        <v>462</v>
      </c>
      <c r="D476">
        <v>630</v>
      </c>
      <c r="E476">
        <v>6</v>
      </c>
      <c r="F476">
        <v>11000</v>
      </c>
      <c r="G476">
        <v>50</v>
      </c>
      <c r="H476">
        <v>1</v>
      </c>
      <c r="I476" t="s">
        <v>16</v>
      </c>
      <c r="J476">
        <v>72</v>
      </c>
      <c r="K476">
        <v>58</v>
      </c>
      <c r="L476">
        <v>0</v>
      </c>
      <c r="M476">
        <v>5.5</v>
      </c>
      <c r="N476">
        <v>3</v>
      </c>
      <c r="O476">
        <v>1.79</v>
      </c>
      <c r="P476" t="s">
        <v>1937</v>
      </c>
    </row>
    <row r="477" spans="1:16" x14ac:dyDescent="0.25">
      <c r="A477" t="s">
        <v>13</v>
      </c>
      <c r="B477" t="s">
        <v>878</v>
      </c>
      <c r="C477" t="s">
        <v>38</v>
      </c>
      <c r="D477">
        <v>185</v>
      </c>
      <c r="E477">
        <v>8</v>
      </c>
      <c r="F477">
        <v>2300</v>
      </c>
      <c r="G477">
        <v>60</v>
      </c>
      <c r="H477">
        <v>0</v>
      </c>
      <c r="I477" t="s">
        <v>16</v>
      </c>
      <c r="J477">
        <v>48</v>
      </c>
      <c r="K477">
        <v>40</v>
      </c>
      <c r="L477">
        <v>0</v>
      </c>
      <c r="M477">
        <v>5.5</v>
      </c>
      <c r="N477">
        <v>1.5</v>
      </c>
      <c r="O477">
        <v>1.79</v>
      </c>
      <c r="P477" t="s">
        <v>879</v>
      </c>
    </row>
    <row r="478" spans="1:16" x14ac:dyDescent="0.25">
      <c r="A478" t="s">
        <v>13</v>
      </c>
      <c r="B478" t="s">
        <v>880</v>
      </c>
      <c r="C478" t="s">
        <v>146</v>
      </c>
      <c r="D478">
        <v>450</v>
      </c>
      <c r="E478">
        <v>4</v>
      </c>
      <c r="F478">
        <v>3300</v>
      </c>
      <c r="G478">
        <v>50</v>
      </c>
      <c r="H478">
        <v>0</v>
      </c>
      <c r="I478" t="s">
        <v>16</v>
      </c>
      <c r="J478">
        <v>48</v>
      </c>
      <c r="K478">
        <v>36</v>
      </c>
      <c r="L478">
        <v>0</v>
      </c>
      <c r="M478">
        <v>4.5</v>
      </c>
      <c r="N478">
        <v>3.5</v>
      </c>
      <c r="O478">
        <v>2.3330000000000002</v>
      </c>
      <c r="P478" t="s">
        <v>881</v>
      </c>
    </row>
    <row r="479" spans="1:16" x14ac:dyDescent="0.25">
      <c r="A479" t="s">
        <v>13</v>
      </c>
      <c r="B479" t="s">
        <v>880</v>
      </c>
      <c r="C479" t="s">
        <v>146</v>
      </c>
      <c r="D479">
        <v>450</v>
      </c>
      <c r="E479">
        <v>4</v>
      </c>
      <c r="F479">
        <v>3300</v>
      </c>
      <c r="G479">
        <v>50</v>
      </c>
      <c r="H479">
        <v>0</v>
      </c>
      <c r="I479" t="s">
        <v>16</v>
      </c>
      <c r="J479">
        <v>48</v>
      </c>
      <c r="K479">
        <v>38</v>
      </c>
      <c r="L479">
        <v>0</v>
      </c>
      <c r="M479">
        <v>4.5</v>
      </c>
      <c r="N479">
        <v>3.5</v>
      </c>
      <c r="O479">
        <v>2.3330000000000002</v>
      </c>
      <c r="P479" t="s">
        <v>882</v>
      </c>
    </row>
    <row r="480" spans="1:16" x14ac:dyDescent="0.25">
      <c r="A480" t="s">
        <v>13</v>
      </c>
      <c r="B480" t="s">
        <v>883</v>
      </c>
      <c r="C480" t="s">
        <v>15</v>
      </c>
      <c r="D480">
        <v>185</v>
      </c>
      <c r="E480">
        <v>10</v>
      </c>
      <c r="F480">
        <v>460</v>
      </c>
      <c r="G480">
        <v>60</v>
      </c>
      <c r="H480">
        <v>0</v>
      </c>
      <c r="I480" t="s">
        <v>16</v>
      </c>
      <c r="J480">
        <v>90</v>
      </c>
      <c r="K480">
        <v>70</v>
      </c>
      <c r="L480">
        <v>0</v>
      </c>
      <c r="M480">
        <v>3</v>
      </c>
      <c r="N480">
        <v>2.5</v>
      </c>
      <c r="O480">
        <v>1.79</v>
      </c>
      <c r="P480" t="s">
        <v>884</v>
      </c>
    </row>
    <row r="481" spans="1:16" x14ac:dyDescent="0.25">
      <c r="A481" t="s">
        <v>13</v>
      </c>
      <c r="B481" t="s">
        <v>885</v>
      </c>
      <c r="C481" t="s">
        <v>61</v>
      </c>
      <c r="D481">
        <v>630</v>
      </c>
      <c r="E481">
        <v>4</v>
      </c>
      <c r="F481">
        <v>525</v>
      </c>
      <c r="G481">
        <v>50</v>
      </c>
      <c r="H481">
        <v>0</v>
      </c>
      <c r="I481" t="s">
        <v>16</v>
      </c>
      <c r="J481">
        <v>48</v>
      </c>
      <c r="K481">
        <v>38</v>
      </c>
      <c r="L481">
        <v>0</v>
      </c>
      <c r="M481">
        <v>3</v>
      </c>
      <c r="N481">
        <v>4</v>
      </c>
      <c r="O481">
        <v>2.33</v>
      </c>
      <c r="P481" t="s">
        <v>886</v>
      </c>
    </row>
    <row r="482" spans="1:16" x14ac:dyDescent="0.25">
      <c r="A482" t="s">
        <v>13</v>
      </c>
      <c r="B482" t="s">
        <v>887</v>
      </c>
      <c r="C482" t="s">
        <v>15</v>
      </c>
      <c r="D482">
        <v>315</v>
      </c>
      <c r="E482">
        <v>8</v>
      </c>
      <c r="F482">
        <v>3300</v>
      </c>
      <c r="G482">
        <v>50</v>
      </c>
      <c r="H482">
        <v>0</v>
      </c>
      <c r="I482" t="s">
        <v>16</v>
      </c>
      <c r="J482">
        <v>72</v>
      </c>
      <c r="K482">
        <v>56</v>
      </c>
      <c r="L482">
        <v>0</v>
      </c>
      <c r="M482">
        <v>4</v>
      </c>
      <c r="N482">
        <v>2</v>
      </c>
      <c r="O482">
        <v>1.79</v>
      </c>
      <c r="P482" t="s">
        <v>888</v>
      </c>
    </row>
    <row r="483" spans="1:16" x14ac:dyDescent="0.25">
      <c r="A483" t="s">
        <v>13</v>
      </c>
      <c r="B483" t="s">
        <v>889</v>
      </c>
      <c r="C483" t="s">
        <v>30</v>
      </c>
      <c r="D483">
        <v>250</v>
      </c>
      <c r="E483">
        <v>4</v>
      </c>
      <c r="F483">
        <v>6600</v>
      </c>
      <c r="G483">
        <v>50</v>
      </c>
      <c r="H483">
        <v>0</v>
      </c>
      <c r="I483" t="s">
        <v>16</v>
      </c>
      <c r="J483">
        <v>48</v>
      </c>
      <c r="K483">
        <v>38</v>
      </c>
      <c r="L483">
        <v>0</v>
      </c>
      <c r="M483">
        <v>3</v>
      </c>
      <c r="N483">
        <v>0.5</v>
      </c>
      <c r="O483">
        <v>2.33</v>
      </c>
      <c r="P483" t="s">
        <v>890</v>
      </c>
    </row>
    <row r="484" spans="1:16" x14ac:dyDescent="0.25">
      <c r="A484" t="s">
        <v>178</v>
      </c>
      <c r="B484" t="s">
        <v>891</v>
      </c>
      <c r="C484" t="s">
        <v>56</v>
      </c>
      <c r="D484">
        <v>330</v>
      </c>
      <c r="E484">
        <v>4</v>
      </c>
      <c r="F484">
        <v>3300</v>
      </c>
      <c r="G484">
        <v>50</v>
      </c>
      <c r="H484">
        <v>0</v>
      </c>
      <c r="I484" t="s">
        <v>16</v>
      </c>
      <c r="J484">
        <v>48</v>
      </c>
      <c r="K484">
        <v>38</v>
      </c>
      <c r="L484">
        <v>0</v>
      </c>
      <c r="M484">
        <v>3</v>
      </c>
      <c r="N484">
        <v>1.8</v>
      </c>
      <c r="O484">
        <v>1.79</v>
      </c>
      <c r="P484" t="s">
        <v>892</v>
      </c>
    </row>
    <row r="485" spans="1:16" x14ac:dyDescent="0.25">
      <c r="A485" t="s">
        <v>46</v>
      </c>
      <c r="B485" t="s">
        <v>1938</v>
      </c>
      <c r="C485" t="s">
        <v>30</v>
      </c>
      <c r="D485">
        <v>300</v>
      </c>
      <c r="E485">
        <v>4</v>
      </c>
      <c r="F485">
        <v>3300</v>
      </c>
      <c r="G485">
        <v>50</v>
      </c>
      <c r="H485">
        <v>0</v>
      </c>
      <c r="I485" t="s">
        <v>16</v>
      </c>
      <c r="J485">
        <v>48</v>
      </c>
      <c r="K485">
        <v>36</v>
      </c>
      <c r="L485">
        <v>0</v>
      </c>
      <c r="M485">
        <v>3</v>
      </c>
      <c r="N485">
        <v>1.5</v>
      </c>
      <c r="O485">
        <v>1.79</v>
      </c>
      <c r="P485" t="s">
        <v>1939</v>
      </c>
    </row>
    <row r="486" spans="1:16" x14ac:dyDescent="0.25">
      <c r="A486" t="s">
        <v>13</v>
      </c>
      <c r="B486" t="s">
        <v>893</v>
      </c>
      <c r="C486" t="s">
        <v>23</v>
      </c>
      <c r="D486">
        <v>200</v>
      </c>
      <c r="E486">
        <v>4</v>
      </c>
      <c r="F486">
        <v>6600</v>
      </c>
      <c r="G486">
        <v>50</v>
      </c>
      <c r="H486">
        <v>0</v>
      </c>
      <c r="I486" t="s">
        <v>16</v>
      </c>
      <c r="J486">
        <v>48</v>
      </c>
      <c r="K486">
        <v>38</v>
      </c>
      <c r="L486">
        <v>0</v>
      </c>
      <c r="M486">
        <v>3.12</v>
      </c>
      <c r="N486">
        <v>1</v>
      </c>
      <c r="O486">
        <v>1.79</v>
      </c>
      <c r="P486" t="s">
        <v>894</v>
      </c>
    </row>
    <row r="487" spans="1:16" x14ac:dyDescent="0.25">
      <c r="A487" t="s">
        <v>46</v>
      </c>
      <c r="B487" t="s">
        <v>191</v>
      </c>
      <c r="C487" t="s">
        <v>192</v>
      </c>
      <c r="D487">
        <v>380</v>
      </c>
      <c r="E487">
        <v>2</v>
      </c>
      <c r="F487">
        <v>6600</v>
      </c>
      <c r="G487">
        <v>50</v>
      </c>
      <c r="H487">
        <v>0</v>
      </c>
      <c r="I487" t="s">
        <v>16</v>
      </c>
      <c r="J487">
        <v>48</v>
      </c>
      <c r="K487">
        <v>40</v>
      </c>
      <c r="L487">
        <v>0</v>
      </c>
      <c r="M487">
        <v>3.04</v>
      </c>
      <c r="N487">
        <v>3.5</v>
      </c>
      <c r="O487">
        <v>1.79</v>
      </c>
      <c r="P487" t="s">
        <v>895</v>
      </c>
    </row>
    <row r="488" spans="1:16" x14ac:dyDescent="0.25">
      <c r="A488" t="s">
        <v>28</v>
      </c>
      <c r="B488" t="s">
        <v>143</v>
      </c>
      <c r="C488" t="s">
        <v>26</v>
      </c>
      <c r="D488">
        <v>150</v>
      </c>
      <c r="E488">
        <v>2</v>
      </c>
      <c r="F488">
        <v>6600</v>
      </c>
      <c r="G488">
        <v>50</v>
      </c>
      <c r="H488">
        <v>0</v>
      </c>
      <c r="I488" t="s">
        <v>16</v>
      </c>
      <c r="J488">
        <v>48</v>
      </c>
      <c r="K488">
        <v>40</v>
      </c>
      <c r="L488">
        <v>0</v>
      </c>
      <c r="M488">
        <v>3</v>
      </c>
      <c r="N488">
        <v>3.5</v>
      </c>
      <c r="O488">
        <v>1.79</v>
      </c>
      <c r="P488" t="s">
        <v>1843</v>
      </c>
    </row>
    <row r="489" spans="1:16" x14ac:dyDescent="0.25">
      <c r="A489" t="s">
        <v>13</v>
      </c>
      <c r="B489" t="s">
        <v>476</v>
      </c>
      <c r="C489" t="s">
        <v>56</v>
      </c>
      <c r="D489">
        <v>300</v>
      </c>
      <c r="E489">
        <v>4</v>
      </c>
      <c r="F489">
        <v>6600</v>
      </c>
      <c r="G489">
        <v>50</v>
      </c>
      <c r="H489">
        <v>0</v>
      </c>
      <c r="I489" t="s">
        <v>16</v>
      </c>
      <c r="J489">
        <v>48</v>
      </c>
      <c r="K489">
        <v>36</v>
      </c>
      <c r="L489">
        <v>1.0601849999999999</v>
      </c>
      <c r="M489">
        <v>5</v>
      </c>
      <c r="N489">
        <v>3</v>
      </c>
      <c r="O489">
        <v>1.79</v>
      </c>
      <c r="P489" t="s">
        <v>896</v>
      </c>
    </row>
    <row r="490" spans="1:16" x14ac:dyDescent="0.25">
      <c r="A490" t="s">
        <v>13</v>
      </c>
      <c r="B490" t="s">
        <v>897</v>
      </c>
      <c r="C490" t="s">
        <v>64</v>
      </c>
      <c r="D490">
        <v>500</v>
      </c>
      <c r="E490">
        <v>6</v>
      </c>
      <c r="F490">
        <v>3300</v>
      </c>
      <c r="G490">
        <v>50</v>
      </c>
      <c r="H490">
        <v>1</v>
      </c>
      <c r="I490" t="s">
        <v>16</v>
      </c>
      <c r="J490">
        <v>54</v>
      </c>
      <c r="K490">
        <v>40</v>
      </c>
      <c r="L490">
        <v>0</v>
      </c>
      <c r="M490">
        <v>4</v>
      </c>
      <c r="N490">
        <v>2.5</v>
      </c>
      <c r="O490">
        <v>1.79</v>
      </c>
      <c r="P490" t="s">
        <v>898</v>
      </c>
    </row>
    <row r="491" spans="1:16" x14ac:dyDescent="0.25">
      <c r="A491" t="s">
        <v>46</v>
      </c>
      <c r="B491" t="s">
        <v>1764</v>
      </c>
      <c r="C491" t="s">
        <v>47</v>
      </c>
      <c r="D491">
        <v>670</v>
      </c>
      <c r="E491">
        <v>2</v>
      </c>
      <c r="F491">
        <v>6600</v>
      </c>
      <c r="G491">
        <v>50</v>
      </c>
      <c r="H491">
        <v>0</v>
      </c>
      <c r="I491" t="s">
        <v>16</v>
      </c>
      <c r="J491">
        <v>48</v>
      </c>
      <c r="K491">
        <v>40</v>
      </c>
      <c r="L491">
        <v>0</v>
      </c>
      <c r="M491">
        <v>3</v>
      </c>
      <c r="N491">
        <v>8</v>
      </c>
      <c r="O491">
        <v>1.79</v>
      </c>
      <c r="P491" t="s">
        <v>1882</v>
      </c>
    </row>
    <row r="492" spans="1:16" x14ac:dyDescent="0.25">
      <c r="A492" t="s">
        <v>13</v>
      </c>
      <c r="B492" t="s">
        <v>14</v>
      </c>
      <c r="C492" t="s">
        <v>15</v>
      </c>
      <c r="D492">
        <v>575</v>
      </c>
      <c r="E492">
        <v>4</v>
      </c>
      <c r="F492">
        <v>3300</v>
      </c>
      <c r="G492">
        <v>50</v>
      </c>
      <c r="H492">
        <v>0</v>
      </c>
      <c r="I492" t="s">
        <v>16</v>
      </c>
      <c r="J492">
        <v>48</v>
      </c>
      <c r="K492">
        <v>38</v>
      </c>
      <c r="L492">
        <v>0</v>
      </c>
      <c r="M492">
        <v>4</v>
      </c>
      <c r="N492">
        <v>5</v>
      </c>
      <c r="O492">
        <v>1.79</v>
      </c>
      <c r="P492" t="s">
        <v>1869</v>
      </c>
    </row>
    <row r="493" spans="1:16" x14ac:dyDescent="0.25">
      <c r="A493" t="s">
        <v>13</v>
      </c>
      <c r="B493" t="s">
        <v>18</v>
      </c>
      <c r="C493" t="s">
        <v>19</v>
      </c>
      <c r="D493">
        <v>400</v>
      </c>
      <c r="E493">
        <v>4</v>
      </c>
      <c r="F493">
        <v>3300</v>
      </c>
      <c r="G493">
        <v>50</v>
      </c>
      <c r="H493">
        <v>0</v>
      </c>
      <c r="I493" t="s">
        <v>16</v>
      </c>
      <c r="J493">
        <v>48</v>
      </c>
      <c r="K493">
        <v>36</v>
      </c>
      <c r="L493">
        <v>1.3169999999999999</v>
      </c>
      <c r="M493">
        <v>5</v>
      </c>
      <c r="N493">
        <v>3.5</v>
      </c>
      <c r="O493">
        <v>1.79</v>
      </c>
      <c r="P493" t="s">
        <v>1870</v>
      </c>
    </row>
    <row r="494" spans="1:16" x14ac:dyDescent="0.25">
      <c r="A494" t="s">
        <v>13</v>
      </c>
      <c r="B494" t="s">
        <v>18</v>
      </c>
      <c r="C494" t="s">
        <v>19</v>
      </c>
      <c r="D494">
        <v>400</v>
      </c>
      <c r="E494">
        <v>4</v>
      </c>
      <c r="F494">
        <v>3300</v>
      </c>
      <c r="G494">
        <v>50</v>
      </c>
      <c r="H494">
        <v>0</v>
      </c>
      <c r="I494" t="s">
        <v>16</v>
      </c>
      <c r="J494">
        <v>48</v>
      </c>
      <c r="K494">
        <v>36</v>
      </c>
      <c r="L494">
        <v>1.3169999999999999</v>
      </c>
      <c r="M494">
        <v>5</v>
      </c>
      <c r="N494">
        <v>3.5</v>
      </c>
      <c r="O494">
        <v>1.79</v>
      </c>
      <c r="P494" t="s">
        <v>1871</v>
      </c>
    </row>
    <row r="495" spans="1:16" x14ac:dyDescent="0.25">
      <c r="A495" t="s">
        <v>21</v>
      </c>
      <c r="B495" t="s">
        <v>22</v>
      </c>
      <c r="C495" t="s">
        <v>23</v>
      </c>
      <c r="D495">
        <v>185</v>
      </c>
      <c r="E495">
        <v>4</v>
      </c>
      <c r="F495">
        <v>6600</v>
      </c>
      <c r="G495">
        <v>50</v>
      </c>
      <c r="H495">
        <v>0</v>
      </c>
      <c r="I495" t="s">
        <v>16</v>
      </c>
      <c r="J495">
        <v>48</v>
      </c>
      <c r="K495">
        <v>38</v>
      </c>
      <c r="L495">
        <v>0</v>
      </c>
      <c r="M495">
        <v>3</v>
      </c>
      <c r="N495">
        <v>1</v>
      </c>
      <c r="O495">
        <v>1.79</v>
      </c>
      <c r="P495" t="s">
        <v>1872</v>
      </c>
    </row>
    <row r="496" spans="1:16" x14ac:dyDescent="0.25">
      <c r="A496" t="s">
        <v>178</v>
      </c>
      <c r="B496" t="s">
        <v>29</v>
      </c>
      <c r="C496" t="s">
        <v>30</v>
      </c>
      <c r="D496">
        <v>260</v>
      </c>
      <c r="E496">
        <v>4</v>
      </c>
      <c r="F496">
        <v>3300</v>
      </c>
      <c r="G496">
        <v>50</v>
      </c>
      <c r="H496">
        <v>0</v>
      </c>
      <c r="I496" t="s">
        <v>16</v>
      </c>
      <c r="J496">
        <v>48</v>
      </c>
      <c r="K496">
        <v>38</v>
      </c>
      <c r="L496">
        <v>0</v>
      </c>
      <c r="M496">
        <v>3</v>
      </c>
      <c r="N496">
        <v>0.5</v>
      </c>
      <c r="O496">
        <v>1.79</v>
      </c>
      <c r="P496" t="s">
        <v>1873</v>
      </c>
    </row>
    <row r="497" spans="1:16" x14ac:dyDescent="0.25">
      <c r="A497" t="s">
        <v>21</v>
      </c>
      <c r="B497" t="s">
        <v>1774</v>
      </c>
      <c r="C497" t="s">
        <v>30</v>
      </c>
      <c r="D497">
        <v>250</v>
      </c>
      <c r="E497">
        <v>4</v>
      </c>
      <c r="F497">
        <v>6600</v>
      </c>
      <c r="G497">
        <v>50</v>
      </c>
      <c r="H497">
        <v>0</v>
      </c>
      <c r="I497" t="s">
        <v>16</v>
      </c>
      <c r="J497">
        <v>48</v>
      </c>
      <c r="K497">
        <v>38</v>
      </c>
      <c r="L497">
        <v>0</v>
      </c>
      <c r="M497">
        <v>3</v>
      </c>
      <c r="N497">
        <v>0.5</v>
      </c>
      <c r="O497">
        <v>1.79</v>
      </c>
      <c r="P497" t="s">
        <v>1875</v>
      </c>
    </row>
    <row r="498" spans="1:16" x14ac:dyDescent="0.25">
      <c r="A498" t="s">
        <v>13</v>
      </c>
      <c r="B498" t="s">
        <v>135</v>
      </c>
      <c r="C498" t="s">
        <v>136</v>
      </c>
      <c r="D498">
        <v>800</v>
      </c>
      <c r="E498">
        <v>4</v>
      </c>
      <c r="F498">
        <v>6600</v>
      </c>
      <c r="G498">
        <v>50</v>
      </c>
      <c r="H498">
        <v>1</v>
      </c>
      <c r="I498" t="s">
        <v>16</v>
      </c>
      <c r="J498">
        <v>48</v>
      </c>
      <c r="K498">
        <v>38</v>
      </c>
      <c r="L498">
        <v>0</v>
      </c>
      <c r="M498">
        <v>4</v>
      </c>
      <c r="N498">
        <v>5</v>
      </c>
      <c r="O498">
        <v>1.79</v>
      </c>
      <c r="P498" t="s">
        <v>1876</v>
      </c>
    </row>
    <row r="499" spans="1:16" x14ac:dyDescent="0.25">
      <c r="A499" t="s">
        <v>13</v>
      </c>
      <c r="B499" t="s">
        <v>138</v>
      </c>
      <c r="C499" t="s">
        <v>73</v>
      </c>
      <c r="D499">
        <v>650</v>
      </c>
      <c r="E499">
        <v>4</v>
      </c>
      <c r="F499">
        <v>6600</v>
      </c>
      <c r="G499">
        <v>50</v>
      </c>
      <c r="H499">
        <v>0</v>
      </c>
      <c r="I499" t="s">
        <v>16</v>
      </c>
      <c r="J499">
        <v>48</v>
      </c>
      <c r="K499">
        <v>38</v>
      </c>
      <c r="L499">
        <v>0</v>
      </c>
      <c r="M499">
        <v>4</v>
      </c>
      <c r="N499">
        <v>3</v>
      </c>
      <c r="O499">
        <v>1.79</v>
      </c>
      <c r="P499" t="s">
        <v>1877</v>
      </c>
    </row>
    <row r="500" spans="1:16" x14ac:dyDescent="0.25">
      <c r="A500" t="s">
        <v>46</v>
      </c>
      <c r="B500" t="s">
        <v>1886</v>
      </c>
      <c r="C500" t="s">
        <v>47</v>
      </c>
      <c r="D500">
        <v>670</v>
      </c>
      <c r="E500">
        <v>2</v>
      </c>
      <c r="F500">
        <v>6600</v>
      </c>
      <c r="G500">
        <v>50</v>
      </c>
      <c r="H500">
        <v>0</v>
      </c>
      <c r="I500" t="s">
        <v>16</v>
      </c>
      <c r="J500">
        <v>48</v>
      </c>
      <c r="K500">
        <v>40</v>
      </c>
      <c r="L500">
        <v>0</v>
      </c>
      <c r="M500">
        <v>3</v>
      </c>
      <c r="N500">
        <v>8</v>
      </c>
      <c r="O500">
        <v>1.79</v>
      </c>
      <c r="P500" t="s">
        <v>1879</v>
      </c>
    </row>
    <row r="501" spans="1:16" x14ac:dyDescent="0.25">
      <c r="A501" t="s">
        <v>46</v>
      </c>
      <c r="B501" t="s">
        <v>1764</v>
      </c>
      <c r="C501" t="s">
        <v>47</v>
      </c>
      <c r="D501">
        <v>670</v>
      </c>
      <c r="E501">
        <v>2</v>
      </c>
      <c r="F501">
        <v>6600</v>
      </c>
      <c r="G501">
        <v>50</v>
      </c>
      <c r="H501">
        <v>0</v>
      </c>
      <c r="I501" t="s">
        <v>16</v>
      </c>
      <c r="J501">
        <v>48</v>
      </c>
      <c r="K501">
        <v>40</v>
      </c>
      <c r="L501">
        <v>0</v>
      </c>
      <c r="M501">
        <v>3</v>
      </c>
      <c r="N501">
        <v>8</v>
      </c>
      <c r="O501">
        <v>1.79</v>
      </c>
      <c r="P501" t="s">
        <v>1883</v>
      </c>
    </row>
    <row r="502" spans="1:16" x14ac:dyDescent="0.25">
      <c r="A502" t="s">
        <v>46</v>
      </c>
      <c r="B502" t="s">
        <v>1764</v>
      </c>
      <c r="C502" t="s">
        <v>47</v>
      </c>
      <c r="D502">
        <v>670</v>
      </c>
      <c r="E502">
        <v>2</v>
      </c>
      <c r="F502">
        <v>6600</v>
      </c>
      <c r="G502">
        <v>50</v>
      </c>
      <c r="H502">
        <v>0</v>
      </c>
      <c r="I502" t="s">
        <v>16</v>
      </c>
      <c r="J502">
        <v>48</v>
      </c>
      <c r="K502">
        <v>40</v>
      </c>
      <c r="L502">
        <v>0</v>
      </c>
      <c r="M502">
        <v>3</v>
      </c>
      <c r="N502">
        <v>8</v>
      </c>
      <c r="O502">
        <v>1.79</v>
      </c>
      <c r="P502" t="s">
        <v>1884</v>
      </c>
    </row>
    <row r="503" spans="1:16" x14ac:dyDescent="0.25">
      <c r="A503" t="s">
        <v>21</v>
      </c>
      <c r="B503" t="s">
        <v>25</v>
      </c>
      <c r="C503" t="s">
        <v>26</v>
      </c>
      <c r="D503">
        <v>200</v>
      </c>
      <c r="E503">
        <v>2</v>
      </c>
      <c r="F503">
        <v>3300</v>
      </c>
      <c r="G503">
        <v>50</v>
      </c>
      <c r="H503">
        <v>0</v>
      </c>
      <c r="I503" t="s">
        <v>16</v>
      </c>
      <c r="J503">
        <v>48</v>
      </c>
      <c r="K503">
        <v>40</v>
      </c>
      <c r="L503">
        <v>0</v>
      </c>
      <c r="M503">
        <v>3</v>
      </c>
      <c r="N503">
        <v>3.5</v>
      </c>
      <c r="O503">
        <v>1.79</v>
      </c>
      <c r="P503" t="s">
        <v>1844</v>
      </c>
    </row>
    <row r="504" spans="1:16" x14ac:dyDescent="0.25">
      <c r="A504" t="s">
        <v>21</v>
      </c>
      <c r="B504" t="s">
        <v>25</v>
      </c>
      <c r="C504" t="s">
        <v>26</v>
      </c>
      <c r="D504">
        <v>200</v>
      </c>
      <c r="E504">
        <v>2</v>
      </c>
      <c r="F504">
        <v>3300</v>
      </c>
      <c r="G504">
        <v>50</v>
      </c>
      <c r="H504">
        <v>0</v>
      </c>
      <c r="I504" t="s">
        <v>16</v>
      </c>
      <c r="J504">
        <v>48</v>
      </c>
      <c r="K504">
        <v>40</v>
      </c>
      <c r="L504">
        <v>0</v>
      </c>
      <c r="M504">
        <v>3</v>
      </c>
      <c r="N504">
        <v>3.5</v>
      </c>
      <c r="O504">
        <v>1.79</v>
      </c>
      <c r="P504" t="s">
        <v>1845</v>
      </c>
    </row>
    <row r="505" spans="1:16" x14ac:dyDescent="0.25">
      <c r="A505" t="s">
        <v>21</v>
      </c>
      <c r="B505" t="s">
        <v>25</v>
      </c>
      <c r="C505" t="s">
        <v>26</v>
      </c>
      <c r="D505">
        <v>200</v>
      </c>
      <c r="E505">
        <v>2</v>
      </c>
      <c r="F505">
        <v>3300</v>
      </c>
      <c r="G505">
        <v>50</v>
      </c>
      <c r="H505">
        <v>0</v>
      </c>
      <c r="I505" t="s">
        <v>16</v>
      </c>
      <c r="J505">
        <v>48</v>
      </c>
      <c r="K505">
        <v>40</v>
      </c>
      <c r="L505">
        <v>0</v>
      </c>
      <c r="M505">
        <v>3</v>
      </c>
      <c r="N505">
        <v>3.5</v>
      </c>
      <c r="O505">
        <v>1.79</v>
      </c>
      <c r="P505" t="s">
        <v>1846</v>
      </c>
    </row>
    <row r="506" spans="1:16" x14ac:dyDescent="0.25">
      <c r="A506" t="s">
        <v>21</v>
      </c>
      <c r="B506" t="s">
        <v>25</v>
      </c>
      <c r="C506" t="s">
        <v>26</v>
      </c>
      <c r="D506">
        <v>200</v>
      </c>
      <c r="E506">
        <v>2</v>
      </c>
      <c r="F506">
        <v>3300</v>
      </c>
      <c r="G506">
        <v>50</v>
      </c>
      <c r="H506">
        <v>0</v>
      </c>
      <c r="I506" t="s">
        <v>16</v>
      </c>
      <c r="J506">
        <v>48</v>
      </c>
      <c r="K506">
        <v>40</v>
      </c>
      <c r="L506">
        <v>0</v>
      </c>
      <c r="M506">
        <v>3</v>
      </c>
      <c r="N506">
        <v>3.5</v>
      </c>
      <c r="O506">
        <v>1.79</v>
      </c>
      <c r="P506" t="s">
        <v>1847</v>
      </c>
    </row>
    <row r="507" spans="1:16" x14ac:dyDescent="0.25">
      <c r="A507" t="s">
        <v>21</v>
      </c>
      <c r="B507" t="s">
        <v>25</v>
      </c>
      <c r="C507" t="s">
        <v>26</v>
      </c>
      <c r="D507">
        <v>200</v>
      </c>
      <c r="E507">
        <v>2</v>
      </c>
      <c r="F507">
        <v>3300</v>
      </c>
      <c r="G507">
        <v>50</v>
      </c>
      <c r="H507">
        <v>0</v>
      </c>
      <c r="I507" t="s">
        <v>16</v>
      </c>
      <c r="J507">
        <v>48</v>
      </c>
      <c r="K507">
        <v>40</v>
      </c>
      <c r="L507">
        <v>0</v>
      </c>
      <c r="M507">
        <v>3</v>
      </c>
      <c r="N507">
        <v>3.5</v>
      </c>
      <c r="O507">
        <v>1.79</v>
      </c>
      <c r="P507" t="s">
        <v>1848</v>
      </c>
    </row>
    <row r="508" spans="1:16" x14ac:dyDescent="0.25">
      <c r="A508" t="s">
        <v>13</v>
      </c>
      <c r="B508" t="s">
        <v>18</v>
      </c>
      <c r="C508" t="s">
        <v>19</v>
      </c>
      <c r="D508">
        <v>400</v>
      </c>
      <c r="E508">
        <v>4</v>
      </c>
      <c r="F508">
        <v>3300</v>
      </c>
      <c r="G508">
        <v>50</v>
      </c>
      <c r="H508">
        <v>0</v>
      </c>
      <c r="I508" t="s">
        <v>16</v>
      </c>
      <c r="J508">
        <v>48</v>
      </c>
      <c r="K508">
        <v>36</v>
      </c>
      <c r="L508">
        <v>1.3169999999999999</v>
      </c>
      <c r="M508">
        <v>5</v>
      </c>
      <c r="N508">
        <v>3.5</v>
      </c>
      <c r="O508">
        <v>1.79</v>
      </c>
      <c r="P508" t="s">
        <v>1849</v>
      </c>
    </row>
    <row r="509" spans="1:16" x14ac:dyDescent="0.25">
      <c r="A509" t="s">
        <v>13</v>
      </c>
      <c r="B509" t="s">
        <v>18</v>
      </c>
      <c r="C509" t="s">
        <v>19</v>
      </c>
      <c r="D509">
        <v>400</v>
      </c>
      <c r="E509">
        <v>4</v>
      </c>
      <c r="F509">
        <v>3300</v>
      </c>
      <c r="G509">
        <v>50</v>
      </c>
      <c r="H509">
        <v>0</v>
      </c>
      <c r="I509" t="s">
        <v>16</v>
      </c>
      <c r="J509">
        <v>48</v>
      </c>
      <c r="K509">
        <v>36</v>
      </c>
      <c r="L509">
        <v>1.3169999999999999</v>
      </c>
      <c r="M509">
        <v>5</v>
      </c>
      <c r="N509">
        <v>3.5</v>
      </c>
      <c r="O509">
        <v>1.79</v>
      </c>
      <c r="P509" t="s">
        <v>1850</v>
      </c>
    </row>
    <row r="510" spans="1:16" x14ac:dyDescent="0.25">
      <c r="A510" t="s">
        <v>46</v>
      </c>
      <c r="B510" t="s">
        <v>1764</v>
      </c>
      <c r="C510" t="s">
        <v>47</v>
      </c>
      <c r="D510">
        <v>670</v>
      </c>
      <c r="E510">
        <v>2</v>
      </c>
      <c r="F510">
        <v>6600</v>
      </c>
      <c r="G510">
        <v>50</v>
      </c>
      <c r="H510">
        <v>0</v>
      </c>
      <c r="I510" t="s">
        <v>16</v>
      </c>
      <c r="J510">
        <v>48</v>
      </c>
      <c r="K510">
        <v>40</v>
      </c>
      <c r="L510">
        <v>0</v>
      </c>
      <c r="M510">
        <v>3</v>
      </c>
      <c r="N510">
        <v>8</v>
      </c>
      <c r="O510">
        <v>1.79</v>
      </c>
      <c r="P510" t="s">
        <v>1851</v>
      </c>
    </row>
    <row r="511" spans="1:16" x14ac:dyDescent="0.25">
      <c r="A511" t="s">
        <v>28</v>
      </c>
      <c r="B511" t="s">
        <v>143</v>
      </c>
      <c r="C511" t="s">
        <v>26</v>
      </c>
      <c r="D511">
        <v>150</v>
      </c>
      <c r="E511">
        <v>2</v>
      </c>
      <c r="F511">
        <v>6600</v>
      </c>
      <c r="G511">
        <v>50</v>
      </c>
      <c r="H511">
        <v>0</v>
      </c>
      <c r="I511" t="s">
        <v>16</v>
      </c>
      <c r="J511">
        <v>48</v>
      </c>
      <c r="K511">
        <v>40</v>
      </c>
      <c r="L511">
        <v>0</v>
      </c>
      <c r="M511">
        <v>3</v>
      </c>
      <c r="N511">
        <v>3.5</v>
      </c>
      <c r="O511">
        <v>1.79</v>
      </c>
      <c r="P511" t="s">
        <v>1852</v>
      </c>
    </row>
    <row r="512" spans="1:16" x14ac:dyDescent="0.25">
      <c r="A512" t="s">
        <v>46</v>
      </c>
      <c r="B512" t="s">
        <v>1764</v>
      </c>
      <c r="C512" t="s">
        <v>47</v>
      </c>
      <c r="D512">
        <v>670</v>
      </c>
      <c r="E512">
        <v>2</v>
      </c>
      <c r="F512">
        <v>6600</v>
      </c>
      <c r="G512">
        <v>50</v>
      </c>
      <c r="H512">
        <v>0</v>
      </c>
      <c r="I512" t="s">
        <v>16</v>
      </c>
      <c r="J512">
        <v>48</v>
      </c>
      <c r="K512">
        <v>40</v>
      </c>
      <c r="L512">
        <v>0</v>
      </c>
      <c r="M512">
        <v>3</v>
      </c>
      <c r="N512">
        <v>8</v>
      </c>
      <c r="O512">
        <v>1.79</v>
      </c>
      <c r="P512" t="s">
        <v>1885</v>
      </c>
    </row>
    <row r="513" spans="1:16" x14ac:dyDescent="0.25">
      <c r="A513" t="s">
        <v>13</v>
      </c>
      <c r="B513" t="s">
        <v>135</v>
      </c>
      <c r="C513" t="s">
        <v>136</v>
      </c>
      <c r="D513">
        <v>800</v>
      </c>
      <c r="E513">
        <v>4</v>
      </c>
      <c r="F513">
        <v>6600</v>
      </c>
      <c r="G513">
        <v>50</v>
      </c>
      <c r="H513">
        <v>1</v>
      </c>
      <c r="I513" t="s">
        <v>16</v>
      </c>
      <c r="J513">
        <v>48</v>
      </c>
      <c r="K513">
        <v>38</v>
      </c>
      <c r="L513">
        <v>0</v>
      </c>
      <c r="M513">
        <v>4</v>
      </c>
      <c r="N513">
        <v>5</v>
      </c>
      <c r="O513">
        <v>1.79</v>
      </c>
      <c r="P513" t="s">
        <v>1892</v>
      </c>
    </row>
    <row r="514" spans="1:16" x14ac:dyDescent="0.25">
      <c r="A514" t="s">
        <v>178</v>
      </c>
      <c r="B514" t="s">
        <v>40</v>
      </c>
      <c r="C514" t="s">
        <v>41</v>
      </c>
      <c r="D514">
        <v>195</v>
      </c>
      <c r="E514">
        <v>6</v>
      </c>
      <c r="F514">
        <v>6600</v>
      </c>
      <c r="G514">
        <v>50</v>
      </c>
      <c r="H514">
        <v>0</v>
      </c>
      <c r="I514" t="s">
        <v>16</v>
      </c>
      <c r="J514">
        <v>54</v>
      </c>
      <c r="K514">
        <v>42</v>
      </c>
      <c r="L514">
        <v>0</v>
      </c>
      <c r="M514">
        <v>5.5</v>
      </c>
      <c r="N514">
        <v>1</v>
      </c>
      <c r="O514">
        <v>1.79</v>
      </c>
      <c r="P514" t="s">
        <v>1893</v>
      </c>
    </row>
    <row r="515" spans="1:16" x14ac:dyDescent="0.25">
      <c r="A515" t="s">
        <v>13</v>
      </c>
      <c r="B515" t="s">
        <v>1894</v>
      </c>
      <c r="C515" t="s">
        <v>30</v>
      </c>
      <c r="D515">
        <v>260</v>
      </c>
      <c r="E515">
        <v>4</v>
      </c>
      <c r="F515">
        <v>3300</v>
      </c>
      <c r="G515">
        <v>50</v>
      </c>
      <c r="H515">
        <v>0</v>
      </c>
      <c r="I515" t="s">
        <v>16</v>
      </c>
      <c r="J515">
        <v>48</v>
      </c>
      <c r="K515">
        <v>38</v>
      </c>
      <c r="L515">
        <v>0</v>
      </c>
      <c r="M515">
        <v>3</v>
      </c>
      <c r="N515">
        <v>0.5</v>
      </c>
      <c r="O515">
        <v>1.79</v>
      </c>
      <c r="P515" t="s">
        <v>1895</v>
      </c>
    </row>
    <row r="516" spans="1:16" x14ac:dyDescent="0.25">
      <c r="A516" t="s">
        <v>178</v>
      </c>
      <c r="B516" t="s">
        <v>1896</v>
      </c>
      <c r="C516" t="s">
        <v>47</v>
      </c>
      <c r="D516">
        <v>670</v>
      </c>
      <c r="E516">
        <v>2</v>
      </c>
      <c r="F516">
        <v>6600</v>
      </c>
      <c r="G516">
        <v>50</v>
      </c>
      <c r="H516">
        <v>0</v>
      </c>
      <c r="I516" t="s">
        <v>16</v>
      </c>
      <c r="J516">
        <v>48</v>
      </c>
      <c r="K516">
        <v>40</v>
      </c>
      <c r="L516">
        <v>0</v>
      </c>
      <c r="M516">
        <v>3</v>
      </c>
      <c r="N516">
        <v>8</v>
      </c>
      <c r="O516">
        <v>1.79</v>
      </c>
      <c r="P516" t="s">
        <v>1897</v>
      </c>
    </row>
    <row r="517" spans="1:16" x14ac:dyDescent="0.25">
      <c r="A517" t="s">
        <v>13</v>
      </c>
      <c r="B517" t="s">
        <v>1898</v>
      </c>
      <c r="C517" t="s">
        <v>47</v>
      </c>
      <c r="D517">
        <v>670</v>
      </c>
      <c r="E517">
        <v>2</v>
      </c>
      <c r="F517">
        <v>6600</v>
      </c>
      <c r="G517">
        <v>50</v>
      </c>
      <c r="H517">
        <v>0</v>
      </c>
      <c r="I517" t="s">
        <v>16</v>
      </c>
      <c r="J517">
        <v>48</v>
      </c>
      <c r="K517">
        <v>40</v>
      </c>
      <c r="L517">
        <v>0</v>
      </c>
      <c r="M517">
        <v>3</v>
      </c>
      <c r="N517">
        <v>8</v>
      </c>
      <c r="O517">
        <v>1.79</v>
      </c>
      <c r="P517" t="s">
        <v>1899</v>
      </c>
    </row>
    <row r="518" spans="1:16" x14ac:dyDescent="0.25">
      <c r="A518" t="s">
        <v>13</v>
      </c>
      <c r="B518" t="s">
        <v>899</v>
      </c>
      <c r="C518" t="s">
        <v>64</v>
      </c>
      <c r="D518">
        <v>630</v>
      </c>
      <c r="E518">
        <v>4</v>
      </c>
      <c r="F518">
        <v>6600</v>
      </c>
      <c r="G518">
        <v>50</v>
      </c>
      <c r="H518">
        <v>1</v>
      </c>
      <c r="I518" t="s">
        <v>16</v>
      </c>
      <c r="J518">
        <v>48</v>
      </c>
      <c r="K518">
        <v>38</v>
      </c>
      <c r="L518">
        <v>0</v>
      </c>
      <c r="M518">
        <v>4</v>
      </c>
      <c r="N518">
        <v>4</v>
      </c>
      <c r="O518">
        <v>1.79</v>
      </c>
      <c r="P518" t="s">
        <v>900</v>
      </c>
    </row>
    <row r="519" spans="1:16" x14ac:dyDescent="0.25">
      <c r="A519" t="s">
        <v>28</v>
      </c>
      <c r="B519" t="s">
        <v>1900</v>
      </c>
      <c r="C519" t="s">
        <v>47</v>
      </c>
      <c r="D519">
        <v>670</v>
      </c>
      <c r="E519">
        <v>2</v>
      </c>
      <c r="F519">
        <v>6600</v>
      </c>
      <c r="G519">
        <v>50</v>
      </c>
      <c r="H519">
        <v>0</v>
      </c>
      <c r="I519" t="s">
        <v>16</v>
      </c>
      <c r="J519">
        <v>48</v>
      </c>
      <c r="K519">
        <v>40</v>
      </c>
      <c r="L519">
        <v>0</v>
      </c>
      <c r="M519">
        <v>3</v>
      </c>
      <c r="N519">
        <v>8</v>
      </c>
      <c r="O519">
        <v>1.79</v>
      </c>
      <c r="P519" t="s">
        <v>1901</v>
      </c>
    </row>
    <row r="520" spans="1:16" x14ac:dyDescent="0.25">
      <c r="A520" t="s">
        <v>21</v>
      </c>
      <c r="B520" t="s">
        <v>1902</v>
      </c>
      <c r="C520" t="s">
        <v>47</v>
      </c>
      <c r="D520">
        <v>670</v>
      </c>
      <c r="E520">
        <v>2</v>
      </c>
      <c r="F520">
        <v>6600</v>
      </c>
      <c r="G520">
        <v>50</v>
      </c>
      <c r="H520">
        <v>0</v>
      </c>
      <c r="I520" t="s">
        <v>16</v>
      </c>
      <c r="J520">
        <v>48</v>
      </c>
      <c r="K520">
        <v>40</v>
      </c>
      <c r="L520">
        <v>0</v>
      </c>
      <c r="M520">
        <v>3</v>
      </c>
      <c r="N520">
        <v>8</v>
      </c>
      <c r="O520">
        <v>1.79</v>
      </c>
      <c r="P520" t="s">
        <v>1903</v>
      </c>
    </row>
    <row r="521" spans="1:16" x14ac:dyDescent="0.25">
      <c r="A521" t="s">
        <v>1904</v>
      </c>
      <c r="B521" t="s">
        <v>1905</v>
      </c>
      <c r="C521" t="s">
        <v>47</v>
      </c>
      <c r="D521">
        <v>670</v>
      </c>
      <c r="E521">
        <v>2</v>
      </c>
      <c r="F521">
        <v>6600</v>
      </c>
      <c r="G521">
        <v>50</v>
      </c>
      <c r="H521">
        <v>0</v>
      </c>
      <c r="I521" t="s">
        <v>16</v>
      </c>
      <c r="J521">
        <v>48</v>
      </c>
      <c r="K521">
        <v>40</v>
      </c>
      <c r="L521">
        <v>0</v>
      </c>
      <c r="M521">
        <v>3</v>
      </c>
      <c r="N521">
        <v>8</v>
      </c>
      <c r="O521">
        <v>1.79</v>
      </c>
      <c r="P521" t="s">
        <v>1906</v>
      </c>
    </row>
    <row r="522" spans="1:16" x14ac:dyDescent="0.25">
      <c r="A522" t="s">
        <v>46</v>
      </c>
      <c r="B522" t="s">
        <v>1886</v>
      </c>
      <c r="C522" t="s">
        <v>47</v>
      </c>
      <c r="D522">
        <v>670</v>
      </c>
      <c r="E522">
        <v>2</v>
      </c>
      <c r="F522">
        <v>6600</v>
      </c>
      <c r="G522">
        <v>50</v>
      </c>
      <c r="H522">
        <v>0</v>
      </c>
      <c r="I522" t="s">
        <v>16</v>
      </c>
      <c r="J522">
        <v>48</v>
      </c>
      <c r="K522">
        <v>40</v>
      </c>
      <c r="L522">
        <v>0</v>
      </c>
      <c r="M522">
        <v>3</v>
      </c>
      <c r="N522">
        <v>8</v>
      </c>
      <c r="O522">
        <v>1.79</v>
      </c>
      <c r="P522" t="s">
        <v>1907</v>
      </c>
    </row>
    <row r="523" spans="1:16" x14ac:dyDescent="0.25">
      <c r="A523" t="s">
        <v>21</v>
      </c>
      <c r="B523" t="s">
        <v>1889</v>
      </c>
      <c r="C523" t="s">
        <v>47</v>
      </c>
      <c r="D523">
        <v>670</v>
      </c>
      <c r="E523">
        <v>2</v>
      </c>
      <c r="F523">
        <v>6600</v>
      </c>
      <c r="G523">
        <v>50</v>
      </c>
      <c r="H523">
        <v>0</v>
      </c>
      <c r="I523" t="s">
        <v>16</v>
      </c>
      <c r="J523">
        <v>48</v>
      </c>
      <c r="K523">
        <v>40</v>
      </c>
      <c r="L523">
        <v>0</v>
      </c>
      <c r="M523">
        <v>3</v>
      </c>
      <c r="N523">
        <v>8</v>
      </c>
      <c r="O523">
        <v>1.79</v>
      </c>
      <c r="P523" t="s">
        <v>1908</v>
      </c>
    </row>
    <row r="524" spans="1:16" x14ac:dyDescent="0.25">
      <c r="A524" t="s">
        <v>28</v>
      </c>
      <c r="B524" t="s">
        <v>29</v>
      </c>
      <c r="C524" t="s">
        <v>30</v>
      </c>
      <c r="D524">
        <v>260</v>
      </c>
      <c r="E524">
        <v>4</v>
      </c>
      <c r="F524">
        <v>3300</v>
      </c>
      <c r="G524">
        <v>50</v>
      </c>
      <c r="H524">
        <v>0</v>
      </c>
      <c r="I524" t="s">
        <v>16</v>
      </c>
      <c r="J524">
        <v>48</v>
      </c>
      <c r="K524">
        <v>38</v>
      </c>
      <c r="L524">
        <v>0</v>
      </c>
      <c r="M524">
        <v>3</v>
      </c>
      <c r="N524">
        <v>0.5</v>
      </c>
      <c r="O524">
        <v>1.79</v>
      </c>
      <c r="P524" t="s">
        <v>1909</v>
      </c>
    </row>
    <row r="525" spans="1:16" x14ac:dyDescent="0.25">
      <c r="A525" t="s">
        <v>28</v>
      </c>
      <c r="B525" t="s">
        <v>29</v>
      </c>
      <c r="C525" t="s">
        <v>30</v>
      </c>
      <c r="D525">
        <v>260</v>
      </c>
      <c r="E525">
        <v>4</v>
      </c>
      <c r="F525">
        <v>3300</v>
      </c>
      <c r="G525">
        <v>50</v>
      </c>
      <c r="H525">
        <v>0</v>
      </c>
      <c r="I525" t="s">
        <v>16</v>
      </c>
      <c r="J525">
        <v>48</v>
      </c>
      <c r="K525">
        <v>38</v>
      </c>
      <c r="L525">
        <v>0</v>
      </c>
      <c r="M525">
        <v>3</v>
      </c>
      <c r="N525">
        <v>0.5</v>
      </c>
      <c r="O525">
        <v>1.79</v>
      </c>
      <c r="P525" t="s">
        <v>1910</v>
      </c>
    </row>
    <row r="526" spans="1:16" x14ac:dyDescent="0.25">
      <c r="A526" t="s">
        <v>46</v>
      </c>
      <c r="B526" t="s">
        <v>1764</v>
      </c>
      <c r="C526" t="s">
        <v>47</v>
      </c>
      <c r="D526">
        <v>670</v>
      </c>
      <c r="E526">
        <v>2</v>
      </c>
      <c r="F526">
        <v>6600</v>
      </c>
      <c r="G526">
        <v>50</v>
      </c>
      <c r="H526">
        <v>0</v>
      </c>
      <c r="I526" t="s">
        <v>16</v>
      </c>
      <c r="J526">
        <v>48</v>
      </c>
      <c r="K526">
        <v>40</v>
      </c>
      <c r="L526">
        <v>0</v>
      </c>
      <c r="M526">
        <v>3</v>
      </c>
      <c r="N526">
        <v>8</v>
      </c>
      <c r="O526">
        <v>1.79</v>
      </c>
      <c r="P526" t="s">
        <v>1911</v>
      </c>
    </row>
    <row r="527" spans="1:16" x14ac:dyDescent="0.25">
      <c r="A527" t="s">
        <v>13</v>
      </c>
      <c r="B527" t="s">
        <v>37</v>
      </c>
      <c r="C527" t="s">
        <v>38</v>
      </c>
      <c r="D527">
        <v>250</v>
      </c>
      <c r="E527">
        <v>6</v>
      </c>
      <c r="F527">
        <v>6600</v>
      </c>
      <c r="G527">
        <v>50</v>
      </c>
      <c r="H527">
        <v>0</v>
      </c>
      <c r="I527" t="s">
        <v>16</v>
      </c>
      <c r="J527">
        <v>54</v>
      </c>
      <c r="K527">
        <v>42</v>
      </c>
      <c r="L527">
        <v>0</v>
      </c>
      <c r="M527">
        <v>5.5</v>
      </c>
      <c r="N527">
        <v>1</v>
      </c>
      <c r="O527">
        <v>1.79</v>
      </c>
      <c r="P527" t="s">
        <v>1912</v>
      </c>
    </row>
    <row r="528" spans="1:16" x14ac:dyDescent="0.25">
      <c r="A528" t="s">
        <v>28</v>
      </c>
      <c r="B528" t="s">
        <v>29</v>
      </c>
      <c r="C528" t="s">
        <v>30</v>
      </c>
      <c r="D528">
        <v>260</v>
      </c>
      <c r="E528">
        <v>4</v>
      </c>
      <c r="F528">
        <v>3300</v>
      </c>
      <c r="G528">
        <v>50</v>
      </c>
      <c r="H528">
        <v>0</v>
      </c>
      <c r="I528" t="s">
        <v>16</v>
      </c>
      <c r="J528">
        <v>48</v>
      </c>
      <c r="K528">
        <v>38</v>
      </c>
      <c r="L528">
        <v>0</v>
      </c>
      <c r="M528">
        <v>3</v>
      </c>
      <c r="N528">
        <v>0.5</v>
      </c>
      <c r="O528">
        <v>1.79</v>
      </c>
      <c r="P528" t="s">
        <v>1913</v>
      </c>
    </row>
    <row r="529" spans="1:16" x14ac:dyDescent="0.25">
      <c r="A529" t="s">
        <v>13</v>
      </c>
      <c r="B529" t="s">
        <v>901</v>
      </c>
      <c r="C529" t="s">
        <v>131</v>
      </c>
      <c r="D529">
        <v>630</v>
      </c>
      <c r="E529">
        <v>4</v>
      </c>
      <c r="F529">
        <v>6600</v>
      </c>
      <c r="G529">
        <v>50</v>
      </c>
      <c r="H529">
        <v>1</v>
      </c>
      <c r="I529" t="s">
        <v>16</v>
      </c>
      <c r="J529">
        <v>48</v>
      </c>
      <c r="K529">
        <v>38</v>
      </c>
      <c r="L529">
        <v>0</v>
      </c>
      <c r="M529">
        <v>4</v>
      </c>
      <c r="N529">
        <v>2.99</v>
      </c>
      <c r="O529">
        <v>1.79</v>
      </c>
      <c r="P529" t="s">
        <v>902</v>
      </c>
    </row>
    <row r="530" spans="1:16" x14ac:dyDescent="0.25">
      <c r="A530" t="s">
        <v>21</v>
      </c>
      <c r="B530" t="s">
        <v>25</v>
      </c>
      <c r="C530" t="s">
        <v>26</v>
      </c>
      <c r="D530">
        <v>200</v>
      </c>
      <c r="E530">
        <v>2</v>
      </c>
      <c r="F530">
        <v>3300</v>
      </c>
      <c r="G530">
        <v>50</v>
      </c>
      <c r="H530">
        <v>0</v>
      </c>
      <c r="I530" t="s">
        <v>16</v>
      </c>
      <c r="J530">
        <v>48</v>
      </c>
      <c r="K530">
        <v>40</v>
      </c>
      <c r="L530">
        <v>0</v>
      </c>
      <c r="M530">
        <v>3</v>
      </c>
      <c r="N530">
        <v>3.5</v>
      </c>
      <c r="O530">
        <v>1.79</v>
      </c>
      <c r="P530" t="s">
        <v>1914</v>
      </c>
    </row>
    <row r="531" spans="1:16" x14ac:dyDescent="0.25">
      <c r="A531" t="s">
        <v>21</v>
      </c>
      <c r="B531" t="s">
        <v>22</v>
      </c>
      <c r="C531" t="s">
        <v>23</v>
      </c>
      <c r="D531">
        <v>185</v>
      </c>
      <c r="E531">
        <v>4</v>
      </c>
      <c r="F531">
        <v>6600</v>
      </c>
      <c r="G531">
        <v>50</v>
      </c>
      <c r="H531">
        <v>0</v>
      </c>
      <c r="I531" t="s">
        <v>16</v>
      </c>
      <c r="J531">
        <v>48</v>
      </c>
      <c r="K531">
        <v>38</v>
      </c>
      <c r="L531">
        <v>0</v>
      </c>
      <c r="M531">
        <v>3</v>
      </c>
      <c r="N531">
        <v>1</v>
      </c>
      <c r="O531">
        <v>1.79</v>
      </c>
      <c r="P531" t="s">
        <v>1915</v>
      </c>
    </row>
    <row r="532" spans="1:16" x14ac:dyDescent="0.25">
      <c r="A532" t="s">
        <v>13</v>
      </c>
      <c r="B532" t="s">
        <v>903</v>
      </c>
      <c r="C532" t="s">
        <v>131</v>
      </c>
      <c r="D532">
        <v>650</v>
      </c>
      <c r="E532">
        <v>4</v>
      </c>
      <c r="F532">
        <v>6600</v>
      </c>
      <c r="G532">
        <v>50</v>
      </c>
      <c r="H532">
        <v>0</v>
      </c>
      <c r="I532" t="s">
        <v>16</v>
      </c>
      <c r="J532">
        <v>48</v>
      </c>
      <c r="K532">
        <v>38</v>
      </c>
      <c r="L532">
        <v>0</v>
      </c>
      <c r="M532">
        <v>3.5</v>
      </c>
      <c r="N532">
        <v>2.5</v>
      </c>
      <c r="O532">
        <v>1.79</v>
      </c>
      <c r="P532" t="s">
        <v>904</v>
      </c>
    </row>
    <row r="533" spans="1:16" x14ac:dyDescent="0.25">
      <c r="A533" t="s">
        <v>178</v>
      </c>
      <c r="B533" t="s">
        <v>1920</v>
      </c>
      <c r="C533" t="s">
        <v>30</v>
      </c>
      <c r="D533">
        <v>260</v>
      </c>
      <c r="E533">
        <v>4</v>
      </c>
      <c r="F533">
        <v>3300</v>
      </c>
      <c r="G533">
        <v>50</v>
      </c>
      <c r="H533">
        <v>0</v>
      </c>
      <c r="I533" t="s">
        <v>16</v>
      </c>
      <c r="J533">
        <v>48</v>
      </c>
      <c r="K533">
        <v>38</v>
      </c>
      <c r="L533">
        <v>0</v>
      </c>
      <c r="M533">
        <v>3</v>
      </c>
      <c r="N533">
        <v>0.5</v>
      </c>
      <c r="O533">
        <v>1.79</v>
      </c>
      <c r="P533" t="s">
        <v>1921</v>
      </c>
    </row>
    <row r="534" spans="1:16" x14ac:dyDescent="0.25">
      <c r="A534" t="s">
        <v>13</v>
      </c>
      <c r="B534" t="s">
        <v>1922</v>
      </c>
      <c r="C534" t="s">
        <v>30</v>
      </c>
      <c r="D534">
        <v>530</v>
      </c>
      <c r="E534">
        <v>4</v>
      </c>
      <c r="F534">
        <v>3300</v>
      </c>
      <c r="G534">
        <v>50</v>
      </c>
      <c r="H534">
        <v>0</v>
      </c>
      <c r="I534" t="s">
        <v>16</v>
      </c>
      <c r="J534">
        <v>48</v>
      </c>
      <c r="K534">
        <v>38</v>
      </c>
      <c r="L534">
        <v>0</v>
      </c>
      <c r="M534">
        <v>3</v>
      </c>
      <c r="N534">
        <v>0.5</v>
      </c>
      <c r="O534">
        <v>1.79</v>
      </c>
      <c r="P534" t="s">
        <v>1923</v>
      </c>
    </row>
    <row r="535" spans="1:16" x14ac:dyDescent="0.25">
      <c r="A535" t="s">
        <v>13</v>
      </c>
      <c r="B535" t="s">
        <v>1922</v>
      </c>
      <c r="C535" t="s">
        <v>30</v>
      </c>
      <c r="D535">
        <v>350</v>
      </c>
      <c r="E535">
        <v>4</v>
      </c>
      <c r="F535">
        <v>3300</v>
      </c>
      <c r="G535">
        <v>50</v>
      </c>
      <c r="H535">
        <v>0</v>
      </c>
      <c r="I535" t="s">
        <v>16</v>
      </c>
      <c r="J535">
        <v>48</v>
      </c>
      <c r="K535">
        <v>38</v>
      </c>
      <c r="L535">
        <v>0</v>
      </c>
      <c r="M535">
        <v>3</v>
      </c>
      <c r="N535">
        <v>0.5</v>
      </c>
      <c r="O535">
        <v>1.79</v>
      </c>
      <c r="P535" t="s">
        <v>1924</v>
      </c>
    </row>
    <row r="536" spans="1:16" x14ac:dyDescent="0.25">
      <c r="A536" t="s">
        <v>13</v>
      </c>
      <c r="B536" t="s">
        <v>155</v>
      </c>
      <c r="C536" t="s">
        <v>156</v>
      </c>
      <c r="D536">
        <v>850</v>
      </c>
      <c r="E536">
        <v>6</v>
      </c>
      <c r="F536">
        <v>11000</v>
      </c>
      <c r="G536">
        <v>50</v>
      </c>
      <c r="H536">
        <v>1</v>
      </c>
      <c r="I536" t="s">
        <v>16</v>
      </c>
      <c r="J536">
        <v>72</v>
      </c>
      <c r="K536">
        <v>58</v>
      </c>
      <c r="L536">
        <v>0</v>
      </c>
      <c r="M536">
        <v>4.5</v>
      </c>
      <c r="N536">
        <v>3</v>
      </c>
      <c r="O536">
        <v>1.79</v>
      </c>
      <c r="P536" t="s">
        <v>1916</v>
      </c>
    </row>
    <row r="537" spans="1:16" x14ac:dyDescent="0.25">
      <c r="A537" t="s">
        <v>13</v>
      </c>
      <c r="B537" t="s">
        <v>905</v>
      </c>
      <c r="C537" t="s">
        <v>360</v>
      </c>
      <c r="D537">
        <v>370</v>
      </c>
      <c r="E537">
        <v>8</v>
      </c>
      <c r="F537">
        <v>11000</v>
      </c>
      <c r="G537">
        <v>50</v>
      </c>
      <c r="H537">
        <v>0</v>
      </c>
      <c r="I537" t="s">
        <v>16</v>
      </c>
      <c r="J537">
        <v>72</v>
      </c>
      <c r="K537">
        <v>88</v>
      </c>
      <c r="L537">
        <v>0</v>
      </c>
      <c r="M537">
        <v>4</v>
      </c>
      <c r="N537">
        <v>4</v>
      </c>
      <c r="O537">
        <v>6</v>
      </c>
      <c r="P537" t="s">
        <v>906</v>
      </c>
    </row>
    <row r="538" spans="1:16" x14ac:dyDescent="0.25">
      <c r="A538" t="s">
        <v>13</v>
      </c>
      <c r="B538" t="s">
        <v>907</v>
      </c>
      <c r="C538" t="s">
        <v>360</v>
      </c>
      <c r="D538">
        <v>375</v>
      </c>
      <c r="E538">
        <v>8</v>
      </c>
      <c r="F538">
        <v>6600</v>
      </c>
      <c r="G538">
        <v>50</v>
      </c>
      <c r="H538">
        <v>0</v>
      </c>
      <c r="I538" t="s">
        <v>16</v>
      </c>
      <c r="J538">
        <v>72</v>
      </c>
      <c r="K538">
        <v>88</v>
      </c>
      <c r="L538">
        <v>0</v>
      </c>
      <c r="M538">
        <v>4</v>
      </c>
      <c r="N538">
        <v>4</v>
      </c>
      <c r="O538">
        <v>6</v>
      </c>
      <c r="P538" t="s">
        <v>908</v>
      </c>
    </row>
    <row r="539" spans="1:16" x14ac:dyDescent="0.25">
      <c r="A539" t="s">
        <v>13</v>
      </c>
      <c r="B539" t="s">
        <v>909</v>
      </c>
      <c r="C539" t="s">
        <v>124</v>
      </c>
      <c r="D539">
        <v>1900</v>
      </c>
      <c r="E539">
        <v>4</v>
      </c>
      <c r="F539">
        <v>6600</v>
      </c>
      <c r="G539">
        <v>50</v>
      </c>
      <c r="H539">
        <v>0</v>
      </c>
      <c r="I539" t="s">
        <v>16</v>
      </c>
      <c r="J539">
        <v>60</v>
      </c>
      <c r="K539">
        <v>50</v>
      </c>
      <c r="L539">
        <v>0</v>
      </c>
      <c r="M539">
        <v>4.5</v>
      </c>
      <c r="N539">
        <v>4.5</v>
      </c>
      <c r="O539">
        <v>1.79</v>
      </c>
      <c r="P539" t="s">
        <v>910</v>
      </c>
    </row>
    <row r="540" spans="1:16" x14ac:dyDescent="0.25">
      <c r="A540" t="s">
        <v>13</v>
      </c>
      <c r="B540" t="s">
        <v>911</v>
      </c>
      <c r="C540" t="s">
        <v>56</v>
      </c>
      <c r="D540">
        <v>400</v>
      </c>
      <c r="E540">
        <v>4</v>
      </c>
      <c r="F540">
        <v>3300</v>
      </c>
      <c r="G540">
        <v>50</v>
      </c>
      <c r="H540">
        <v>0</v>
      </c>
      <c r="I540" t="s">
        <v>16</v>
      </c>
      <c r="J540">
        <v>48</v>
      </c>
      <c r="K540">
        <v>38</v>
      </c>
      <c r="L540">
        <v>0</v>
      </c>
      <c r="M540">
        <v>3.12</v>
      </c>
      <c r="N540">
        <v>2</v>
      </c>
      <c r="O540">
        <v>1.79</v>
      </c>
      <c r="P540" t="s">
        <v>912</v>
      </c>
    </row>
    <row r="541" spans="1:16" x14ac:dyDescent="0.25">
      <c r="A541" t="s">
        <v>13</v>
      </c>
      <c r="B541" t="s">
        <v>531</v>
      </c>
      <c r="C541" t="s">
        <v>56</v>
      </c>
      <c r="D541">
        <v>350</v>
      </c>
      <c r="E541">
        <v>4</v>
      </c>
      <c r="F541">
        <v>6600</v>
      </c>
      <c r="G541">
        <v>50</v>
      </c>
      <c r="H541">
        <v>0</v>
      </c>
      <c r="I541" t="s">
        <v>16</v>
      </c>
      <c r="J541">
        <v>48</v>
      </c>
      <c r="K541">
        <v>38</v>
      </c>
      <c r="L541">
        <v>0</v>
      </c>
      <c r="M541">
        <v>4</v>
      </c>
      <c r="N541">
        <v>2.5</v>
      </c>
      <c r="O541">
        <v>1.79</v>
      </c>
      <c r="P541" t="s">
        <v>913</v>
      </c>
    </row>
    <row r="542" spans="1:16" x14ac:dyDescent="0.25">
      <c r="A542" t="s">
        <v>13</v>
      </c>
      <c r="B542" t="s">
        <v>914</v>
      </c>
      <c r="C542" t="s">
        <v>146</v>
      </c>
      <c r="D542">
        <v>420</v>
      </c>
      <c r="E542">
        <v>4</v>
      </c>
      <c r="F542">
        <v>3300</v>
      </c>
      <c r="G542">
        <v>50</v>
      </c>
      <c r="H542">
        <v>0</v>
      </c>
      <c r="I542" t="s">
        <v>16</v>
      </c>
      <c r="J542">
        <v>48</v>
      </c>
      <c r="K542">
        <v>38</v>
      </c>
      <c r="L542">
        <v>0</v>
      </c>
      <c r="M542">
        <v>5</v>
      </c>
      <c r="N542">
        <v>2.5</v>
      </c>
      <c r="O542">
        <v>1.79</v>
      </c>
      <c r="P542" t="s">
        <v>915</v>
      </c>
    </row>
    <row r="543" spans="1:16" x14ac:dyDescent="0.25">
      <c r="A543" t="s">
        <v>13</v>
      </c>
      <c r="B543" t="s">
        <v>916</v>
      </c>
      <c r="C543" t="s">
        <v>146</v>
      </c>
      <c r="D543">
        <v>490</v>
      </c>
      <c r="E543">
        <v>4</v>
      </c>
      <c r="F543">
        <v>3300</v>
      </c>
      <c r="G543">
        <v>50</v>
      </c>
      <c r="H543">
        <v>0</v>
      </c>
      <c r="I543" t="s">
        <v>16</v>
      </c>
      <c r="J543">
        <v>48</v>
      </c>
      <c r="K543">
        <v>38</v>
      </c>
      <c r="L543">
        <v>0</v>
      </c>
      <c r="M543">
        <v>5</v>
      </c>
      <c r="N543">
        <v>2.5</v>
      </c>
      <c r="O543">
        <v>1.79</v>
      </c>
      <c r="P543" t="s">
        <v>917</v>
      </c>
    </row>
    <row r="544" spans="1:16" x14ac:dyDescent="0.25">
      <c r="A544" t="s">
        <v>13</v>
      </c>
      <c r="B544" t="s">
        <v>918</v>
      </c>
      <c r="C544" t="s">
        <v>19</v>
      </c>
      <c r="D544">
        <v>390</v>
      </c>
      <c r="E544">
        <v>4</v>
      </c>
      <c r="F544">
        <v>6600</v>
      </c>
      <c r="G544">
        <v>50</v>
      </c>
      <c r="H544">
        <v>0</v>
      </c>
      <c r="I544" t="s">
        <v>16</v>
      </c>
      <c r="J544">
        <v>48</v>
      </c>
      <c r="K544">
        <v>38</v>
      </c>
      <c r="L544">
        <v>0</v>
      </c>
      <c r="M544">
        <v>5</v>
      </c>
      <c r="N544">
        <v>2.5</v>
      </c>
      <c r="O544">
        <v>1.79</v>
      </c>
      <c r="P544" t="s">
        <v>919</v>
      </c>
    </row>
    <row r="545" spans="1:16" x14ac:dyDescent="0.25">
      <c r="A545" t="s">
        <v>13</v>
      </c>
      <c r="B545" t="s">
        <v>920</v>
      </c>
      <c r="C545" t="s">
        <v>146</v>
      </c>
      <c r="D545">
        <v>455</v>
      </c>
      <c r="E545">
        <v>4</v>
      </c>
      <c r="F545">
        <v>6600</v>
      </c>
      <c r="G545">
        <v>50</v>
      </c>
      <c r="H545">
        <v>0</v>
      </c>
      <c r="I545" t="s">
        <v>16</v>
      </c>
      <c r="J545">
        <v>48</v>
      </c>
      <c r="K545">
        <v>38</v>
      </c>
      <c r="L545">
        <v>0</v>
      </c>
      <c r="M545">
        <v>5</v>
      </c>
      <c r="N545">
        <v>2.5</v>
      </c>
      <c r="O545">
        <v>1.79</v>
      </c>
      <c r="P545" t="s">
        <v>921</v>
      </c>
    </row>
    <row r="546" spans="1:16" x14ac:dyDescent="0.25">
      <c r="A546" t="s">
        <v>13</v>
      </c>
      <c r="B546" t="s">
        <v>922</v>
      </c>
      <c r="C546" t="s">
        <v>61</v>
      </c>
      <c r="D546">
        <v>640</v>
      </c>
      <c r="E546">
        <v>4</v>
      </c>
      <c r="F546">
        <v>3300</v>
      </c>
      <c r="G546">
        <v>50</v>
      </c>
      <c r="H546">
        <v>0</v>
      </c>
      <c r="I546" t="s">
        <v>16</v>
      </c>
      <c r="J546">
        <v>48</v>
      </c>
      <c r="K546">
        <v>38</v>
      </c>
      <c r="L546">
        <v>0</v>
      </c>
      <c r="M546">
        <v>4</v>
      </c>
      <c r="N546">
        <v>4</v>
      </c>
      <c r="O546">
        <v>1.79</v>
      </c>
      <c r="P546" t="s">
        <v>923</v>
      </c>
    </row>
    <row r="547" spans="1:16" x14ac:dyDescent="0.25">
      <c r="A547" t="s">
        <v>13</v>
      </c>
      <c r="B547" t="s">
        <v>924</v>
      </c>
      <c r="C547" t="s">
        <v>64</v>
      </c>
      <c r="D547">
        <v>720</v>
      </c>
      <c r="E547">
        <v>4</v>
      </c>
      <c r="F547">
        <v>3300</v>
      </c>
      <c r="G547">
        <v>50</v>
      </c>
      <c r="H547">
        <v>0</v>
      </c>
      <c r="I547" t="s">
        <v>16</v>
      </c>
      <c r="J547">
        <v>48</v>
      </c>
      <c r="K547">
        <v>38</v>
      </c>
      <c r="L547">
        <v>0</v>
      </c>
      <c r="M547">
        <v>4</v>
      </c>
      <c r="N547">
        <v>4</v>
      </c>
      <c r="O547">
        <v>1.79</v>
      </c>
      <c r="P547" t="s">
        <v>925</v>
      </c>
    </row>
    <row r="548" spans="1:16" x14ac:dyDescent="0.25">
      <c r="A548" t="s">
        <v>13</v>
      </c>
      <c r="B548" t="s">
        <v>926</v>
      </c>
      <c r="C548" t="s">
        <v>61</v>
      </c>
      <c r="D548">
        <v>600</v>
      </c>
      <c r="E548">
        <v>4</v>
      </c>
      <c r="F548">
        <v>6600</v>
      </c>
      <c r="G548">
        <v>50</v>
      </c>
      <c r="H548">
        <v>0</v>
      </c>
      <c r="I548" t="s">
        <v>16</v>
      </c>
      <c r="J548">
        <v>48</v>
      </c>
      <c r="K548">
        <v>38</v>
      </c>
      <c r="L548">
        <v>0</v>
      </c>
      <c r="M548">
        <v>4</v>
      </c>
      <c r="N548">
        <v>4</v>
      </c>
      <c r="O548">
        <v>1.79</v>
      </c>
      <c r="P548" t="s">
        <v>927</v>
      </c>
    </row>
    <row r="549" spans="1:16" x14ac:dyDescent="0.25">
      <c r="A549" t="s">
        <v>13</v>
      </c>
      <c r="B549" t="s">
        <v>928</v>
      </c>
      <c r="C549" t="s">
        <v>73</v>
      </c>
      <c r="D549">
        <v>750</v>
      </c>
      <c r="E549">
        <v>4</v>
      </c>
      <c r="F549">
        <v>6600</v>
      </c>
      <c r="G549">
        <v>50</v>
      </c>
      <c r="H549">
        <v>0</v>
      </c>
      <c r="I549" t="s">
        <v>16</v>
      </c>
      <c r="J549">
        <v>48</v>
      </c>
      <c r="K549">
        <v>38</v>
      </c>
      <c r="L549">
        <v>0</v>
      </c>
      <c r="M549">
        <v>4</v>
      </c>
      <c r="N549">
        <v>3</v>
      </c>
      <c r="O549">
        <v>1.79</v>
      </c>
      <c r="P549" t="s">
        <v>929</v>
      </c>
    </row>
    <row r="550" spans="1:16" x14ac:dyDescent="0.25">
      <c r="A550" t="s">
        <v>13</v>
      </c>
      <c r="B550" t="s">
        <v>930</v>
      </c>
      <c r="C550" t="s">
        <v>212</v>
      </c>
      <c r="D550">
        <v>365</v>
      </c>
      <c r="E550">
        <v>6</v>
      </c>
      <c r="F550">
        <v>3300</v>
      </c>
      <c r="G550">
        <v>50</v>
      </c>
      <c r="H550">
        <v>0</v>
      </c>
      <c r="I550" t="s">
        <v>16</v>
      </c>
      <c r="J550">
        <v>54</v>
      </c>
      <c r="K550">
        <v>40</v>
      </c>
      <c r="L550">
        <v>0</v>
      </c>
      <c r="M550">
        <v>5</v>
      </c>
      <c r="N550">
        <v>2</v>
      </c>
      <c r="O550">
        <v>1.79</v>
      </c>
      <c r="P550" t="s">
        <v>931</v>
      </c>
    </row>
    <row r="551" spans="1:16" x14ac:dyDescent="0.25">
      <c r="A551" t="s">
        <v>13</v>
      </c>
      <c r="B551" t="s">
        <v>211</v>
      </c>
      <c r="C551" t="s">
        <v>212</v>
      </c>
      <c r="D551">
        <v>325</v>
      </c>
      <c r="E551">
        <v>6</v>
      </c>
      <c r="F551">
        <v>6600</v>
      </c>
      <c r="G551">
        <v>50</v>
      </c>
      <c r="H551">
        <v>0</v>
      </c>
      <c r="I551" t="s">
        <v>16</v>
      </c>
      <c r="J551">
        <v>54</v>
      </c>
      <c r="K551">
        <v>40</v>
      </c>
      <c r="L551">
        <v>0</v>
      </c>
      <c r="M551">
        <v>5</v>
      </c>
      <c r="N551">
        <v>2</v>
      </c>
      <c r="O551">
        <v>1.79</v>
      </c>
      <c r="P551" t="s">
        <v>932</v>
      </c>
    </row>
    <row r="552" spans="1:16" x14ac:dyDescent="0.25">
      <c r="A552" t="s">
        <v>13</v>
      </c>
      <c r="B552" t="s">
        <v>933</v>
      </c>
      <c r="C552" t="s">
        <v>61</v>
      </c>
      <c r="D552">
        <v>520</v>
      </c>
      <c r="E552">
        <v>6</v>
      </c>
      <c r="F552">
        <v>3300</v>
      </c>
      <c r="G552">
        <v>50</v>
      </c>
      <c r="H552">
        <v>0</v>
      </c>
      <c r="I552" t="s">
        <v>16</v>
      </c>
      <c r="J552">
        <v>54</v>
      </c>
      <c r="K552">
        <v>40</v>
      </c>
      <c r="L552">
        <v>0</v>
      </c>
      <c r="M552">
        <v>4</v>
      </c>
      <c r="N552">
        <v>2.5</v>
      </c>
      <c r="O552">
        <v>1.79</v>
      </c>
      <c r="P552" t="s">
        <v>934</v>
      </c>
    </row>
    <row r="553" spans="1:16" x14ac:dyDescent="0.25">
      <c r="A553" t="s">
        <v>13</v>
      </c>
      <c r="B553" t="s">
        <v>541</v>
      </c>
      <c r="C553" t="s">
        <v>64</v>
      </c>
      <c r="D553">
        <v>560</v>
      </c>
      <c r="E553">
        <v>6</v>
      </c>
      <c r="F553">
        <v>3300</v>
      </c>
      <c r="G553">
        <v>50</v>
      </c>
      <c r="H553">
        <v>0</v>
      </c>
      <c r="I553" t="s">
        <v>16</v>
      </c>
      <c r="J553">
        <v>54</v>
      </c>
      <c r="K553">
        <v>40</v>
      </c>
      <c r="L553">
        <v>0</v>
      </c>
      <c r="M553">
        <v>4</v>
      </c>
      <c r="N553">
        <v>2.5</v>
      </c>
      <c r="O553">
        <v>1.79</v>
      </c>
      <c r="P553" t="s">
        <v>935</v>
      </c>
    </row>
    <row r="554" spans="1:16" x14ac:dyDescent="0.25">
      <c r="A554" t="s">
        <v>13</v>
      </c>
      <c r="B554" t="s">
        <v>936</v>
      </c>
      <c r="C554" t="s">
        <v>73</v>
      </c>
      <c r="D554">
        <v>645</v>
      </c>
      <c r="E554">
        <v>6</v>
      </c>
      <c r="F554">
        <v>3300</v>
      </c>
      <c r="G554">
        <v>50</v>
      </c>
      <c r="H554">
        <v>0</v>
      </c>
      <c r="I554" t="s">
        <v>16</v>
      </c>
      <c r="J554">
        <v>54</v>
      </c>
      <c r="K554">
        <v>40</v>
      </c>
      <c r="L554">
        <v>0</v>
      </c>
      <c r="M554">
        <v>4</v>
      </c>
      <c r="N554">
        <v>2.5</v>
      </c>
      <c r="O554">
        <v>1.79</v>
      </c>
      <c r="P554" t="s">
        <v>937</v>
      </c>
    </row>
    <row r="555" spans="1:16" x14ac:dyDescent="0.25">
      <c r="A555" t="s">
        <v>13</v>
      </c>
      <c r="B555" t="s">
        <v>938</v>
      </c>
      <c r="C555" t="s">
        <v>61</v>
      </c>
      <c r="D555">
        <v>460</v>
      </c>
      <c r="E555">
        <v>6</v>
      </c>
      <c r="F555">
        <v>6600</v>
      </c>
      <c r="G555">
        <v>50</v>
      </c>
      <c r="H555">
        <v>0</v>
      </c>
      <c r="I555" t="s">
        <v>16</v>
      </c>
      <c r="J555">
        <v>54</v>
      </c>
      <c r="K555">
        <v>40</v>
      </c>
      <c r="L555">
        <v>0</v>
      </c>
      <c r="M555">
        <v>4</v>
      </c>
      <c r="N555">
        <v>2.5</v>
      </c>
      <c r="O555">
        <v>1.79</v>
      </c>
      <c r="P555" t="s">
        <v>939</v>
      </c>
    </row>
    <row r="556" spans="1:16" x14ac:dyDescent="0.25">
      <c r="A556" t="s">
        <v>13</v>
      </c>
      <c r="B556" t="s">
        <v>940</v>
      </c>
      <c r="C556" t="s">
        <v>64</v>
      </c>
      <c r="D556">
        <v>510</v>
      </c>
      <c r="E556">
        <v>6</v>
      </c>
      <c r="F556">
        <v>6600</v>
      </c>
      <c r="G556">
        <v>50</v>
      </c>
      <c r="H556">
        <v>0</v>
      </c>
      <c r="I556" t="s">
        <v>16</v>
      </c>
      <c r="J556">
        <v>54</v>
      </c>
      <c r="K556">
        <v>40</v>
      </c>
      <c r="L556">
        <v>0</v>
      </c>
      <c r="M556">
        <v>4</v>
      </c>
      <c r="N556">
        <v>2.5</v>
      </c>
      <c r="O556">
        <v>1.79</v>
      </c>
      <c r="P556" t="s">
        <v>941</v>
      </c>
    </row>
    <row r="557" spans="1:16" x14ac:dyDescent="0.25">
      <c r="A557" t="s">
        <v>13</v>
      </c>
      <c r="B557" t="s">
        <v>942</v>
      </c>
      <c r="C557" t="s">
        <v>404</v>
      </c>
      <c r="D557">
        <v>735</v>
      </c>
      <c r="E557">
        <v>2</v>
      </c>
      <c r="F557">
        <v>3300</v>
      </c>
      <c r="G557">
        <v>50</v>
      </c>
      <c r="H557">
        <v>0</v>
      </c>
      <c r="I557" t="s">
        <v>16</v>
      </c>
      <c r="J557">
        <v>48</v>
      </c>
      <c r="K557">
        <v>40</v>
      </c>
      <c r="L557">
        <v>0</v>
      </c>
      <c r="M557">
        <v>4.5</v>
      </c>
      <c r="N557">
        <v>8</v>
      </c>
      <c r="O557">
        <v>1.79</v>
      </c>
      <c r="P557" t="s">
        <v>943</v>
      </c>
    </row>
    <row r="558" spans="1:16" x14ac:dyDescent="0.25">
      <c r="A558" t="s">
        <v>13</v>
      </c>
      <c r="B558" t="s">
        <v>944</v>
      </c>
      <c r="C558" t="s">
        <v>47</v>
      </c>
      <c r="D558">
        <v>815</v>
      </c>
      <c r="E558">
        <v>2</v>
      </c>
      <c r="F558">
        <v>3300</v>
      </c>
      <c r="G558">
        <v>50</v>
      </c>
      <c r="H558">
        <v>0</v>
      </c>
      <c r="I558" t="s">
        <v>16</v>
      </c>
      <c r="J558">
        <v>48</v>
      </c>
      <c r="K558">
        <v>40</v>
      </c>
      <c r="L558">
        <v>0</v>
      </c>
      <c r="M558">
        <v>4.5</v>
      </c>
      <c r="N558">
        <v>8</v>
      </c>
      <c r="O558">
        <v>1.79</v>
      </c>
      <c r="P558" t="s">
        <v>945</v>
      </c>
    </row>
    <row r="559" spans="1:16" x14ac:dyDescent="0.25">
      <c r="A559" t="s">
        <v>13</v>
      </c>
      <c r="B559" t="s">
        <v>946</v>
      </c>
      <c r="C559" t="s">
        <v>99</v>
      </c>
      <c r="D559">
        <v>350</v>
      </c>
      <c r="E559">
        <v>6</v>
      </c>
      <c r="F559">
        <v>6600</v>
      </c>
      <c r="G559">
        <v>50</v>
      </c>
      <c r="H559">
        <v>0</v>
      </c>
      <c r="I559" t="s">
        <v>16</v>
      </c>
      <c r="J559">
        <v>54</v>
      </c>
      <c r="K559">
        <v>42</v>
      </c>
      <c r="L559">
        <v>1</v>
      </c>
      <c r="M559">
        <v>3</v>
      </c>
      <c r="N559">
        <v>2</v>
      </c>
      <c r="O559">
        <v>1.79</v>
      </c>
      <c r="P559" t="s">
        <v>947</v>
      </c>
    </row>
    <row r="560" spans="1:16" x14ac:dyDescent="0.25">
      <c r="A560" t="s">
        <v>13</v>
      </c>
      <c r="B560" t="s">
        <v>948</v>
      </c>
      <c r="C560" t="s">
        <v>136</v>
      </c>
      <c r="D560">
        <v>700</v>
      </c>
      <c r="E560">
        <v>6</v>
      </c>
      <c r="F560">
        <v>6600</v>
      </c>
      <c r="G560">
        <v>50</v>
      </c>
      <c r="H560">
        <v>0</v>
      </c>
      <c r="I560" t="s">
        <v>16</v>
      </c>
      <c r="J560">
        <v>72</v>
      </c>
      <c r="K560">
        <v>54</v>
      </c>
      <c r="L560">
        <v>1.2396</v>
      </c>
      <c r="M560">
        <v>5</v>
      </c>
      <c r="N560">
        <v>4</v>
      </c>
      <c r="O560">
        <v>1.79</v>
      </c>
      <c r="P560" t="s">
        <v>949</v>
      </c>
    </row>
    <row r="561" spans="1:16" x14ac:dyDescent="0.25">
      <c r="A561" t="s">
        <v>13</v>
      </c>
      <c r="B561" t="s">
        <v>950</v>
      </c>
      <c r="C561" t="s">
        <v>146</v>
      </c>
      <c r="D561">
        <v>530</v>
      </c>
      <c r="E561">
        <v>4</v>
      </c>
      <c r="F561">
        <v>6600</v>
      </c>
      <c r="G561">
        <v>60</v>
      </c>
      <c r="H561">
        <v>0</v>
      </c>
      <c r="I561" t="s">
        <v>16</v>
      </c>
      <c r="J561">
        <v>48</v>
      </c>
      <c r="K561">
        <v>36</v>
      </c>
      <c r="L561">
        <v>1.2758</v>
      </c>
      <c r="M561">
        <v>3</v>
      </c>
      <c r="N561">
        <v>2</v>
      </c>
      <c r="O561">
        <v>1.79</v>
      </c>
      <c r="P561" t="s">
        <v>951</v>
      </c>
    </row>
    <row r="562" spans="1:16" x14ac:dyDescent="0.25">
      <c r="A562" t="s">
        <v>13</v>
      </c>
      <c r="B562" t="s">
        <v>952</v>
      </c>
      <c r="C562" t="s">
        <v>30</v>
      </c>
      <c r="D562">
        <v>265</v>
      </c>
      <c r="E562">
        <v>4</v>
      </c>
      <c r="F562">
        <v>3300</v>
      </c>
      <c r="G562">
        <v>50</v>
      </c>
      <c r="H562">
        <v>0</v>
      </c>
      <c r="I562" t="s">
        <v>16</v>
      </c>
      <c r="J562">
        <v>48</v>
      </c>
      <c r="K562">
        <v>38</v>
      </c>
      <c r="L562">
        <v>0</v>
      </c>
      <c r="M562">
        <v>3</v>
      </c>
      <c r="N562">
        <v>0.5</v>
      </c>
      <c r="O562">
        <v>1.79</v>
      </c>
      <c r="P562" t="s">
        <v>953</v>
      </c>
    </row>
    <row r="563" spans="1:16" x14ac:dyDescent="0.25">
      <c r="A563" t="s">
        <v>13</v>
      </c>
      <c r="B563" t="s">
        <v>954</v>
      </c>
      <c r="C563" t="s">
        <v>146</v>
      </c>
      <c r="D563">
        <v>485</v>
      </c>
      <c r="E563">
        <v>4</v>
      </c>
      <c r="F563">
        <v>3300</v>
      </c>
      <c r="G563">
        <v>50</v>
      </c>
      <c r="H563">
        <v>0</v>
      </c>
      <c r="I563" t="s">
        <v>16</v>
      </c>
      <c r="J563">
        <v>48</v>
      </c>
      <c r="K563">
        <v>36</v>
      </c>
      <c r="L563">
        <v>1.3169999999999999</v>
      </c>
      <c r="M563">
        <v>5</v>
      </c>
      <c r="N563">
        <v>3.5</v>
      </c>
      <c r="O563">
        <v>1.79</v>
      </c>
      <c r="P563" t="s">
        <v>955</v>
      </c>
    </row>
    <row r="564" spans="1:16" x14ac:dyDescent="0.25">
      <c r="A564" t="s">
        <v>13</v>
      </c>
      <c r="B564" t="s">
        <v>956</v>
      </c>
      <c r="C564" t="s">
        <v>15</v>
      </c>
      <c r="D564">
        <v>520</v>
      </c>
      <c r="E564">
        <v>4</v>
      </c>
      <c r="F564">
        <v>3300</v>
      </c>
      <c r="G564">
        <v>50</v>
      </c>
      <c r="H564">
        <v>0</v>
      </c>
      <c r="I564" t="s">
        <v>16</v>
      </c>
      <c r="J564">
        <v>48</v>
      </c>
      <c r="K564">
        <v>38</v>
      </c>
      <c r="L564">
        <v>0</v>
      </c>
      <c r="M564">
        <v>4</v>
      </c>
      <c r="N564">
        <v>2.5</v>
      </c>
      <c r="O564">
        <v>1.79</v>
      </c>
      <c r="P564" t="s">
        <v>957</v>
      </c>
    </row>
    <row r="565" spans="1:16" x14ac:dyDescent="0.25">
      <c r="A565" t="s">
        <v>13</v>
      </c>
      <c r="B565" t="s">
        <v>958</v>
      </c>
      <c r="C565" t="s">
        <v>360</v>
      </c>
      <c r="D565">
        <v>660</v>
      </c>
      <c r="E565">
        <v>8</v>
      </c>
      <c r="F565">
        <v>3300</v>
      </c>
      <c r="G565">
        <v>50</v>
      </c>
      <c r="H565">
        <v>0</v>
      </c>
      <c r="I565" t="s">
        <v>16</v>
      </c>
      <c r="J565">
        <v>72</v>
      </c>
      <c r="K565">
        <v>88</v>
      </c>
      <c r="L565">
        <v>0</v>
      </c>
      <c r="M565">
        <v>4</v>
      </c>
      <c r="N565">
        <v>3</v>
      </c>
      <c r="O565">
        <v>1.79</v>
      </c>
      <c r="P565" t="s">
        <v>959</v>
      </c>
    </row>
    <row r="566" spans="1:16" x14ac:dyDescent="0.25">
      <c r="A566" t="s">
        <v>13</v>
      </c>
      <c r="B566" t="s">
        <v>893</v>
      </c>
      <c r="C566" t="s">
        <v>23</v>
      </c>
      <c r="D566">
        <v>200</v>
      </c>
      <c r="E566">
        <v>4</v>
      </c>
      <c r="F566">
        <v>6600</v>
      </c>
      <c r="G566">
        <v>50</v>
      </c>
      <c r="H566">
        <v>0</v>
      </c>
      <c r="I566" t="s">
        <v>16</v>
      </c>
      <c r="J566">
        <v>48</v>
      </c>
      <c r="K566">
        <v>38</v>
      </c>
      <c r="L566">
        <v>0</v>
      </c>
      <c r="M566">
        <v>3.12</v>
      </c>
      <c r="N566">
        <v>1</v>
      </c>
      <c r="O566">
        <v>1.79</v>
      </c>
      <c r="P566" t="s">
        <v>960</v>
      </c>
    </row>
    <row r="567" spans="1:16" x14ac:dyDescent="0.25">
      <c r="A567" t="s">
        <v>13</v>
      </c>
      <c r="B567" t="s">
        <v>961</v>
      </c>
      <c r="C567" t="s">
        <v>30</v>
      </c>
      <c r="D567">
        <v>250</v>
      </c>
      <c r="E567">
        <v>4</v>
      </c>
      <c r="F567">
        <v>6600</v>
      </c>
      <c r="G567">
        <v>50</v>
      </c>
      <c r="H567">
        <v>0</v>
      </c>
      <c r="I567" t="s">
        <v>16</v>
      </c>
      <c r="J567">
        <v>48</v>
      </c>
      <c r="K567">
        <v>38</v>
      </c>
      <c r="L567">
        <v>0</v>
      </c>
      <c r="M567">
        <v>3</v>
      </c>
      <c r="N567">
        <v>0.5</v>
      </c>
      <c r="O567">
        <v>1.79</v>
      </c>
      <c r="P567" t="s">
        <v>962</v>
      </c>
    </row>
    <row r="568" spans="1:16" x14ac:dyDescent="0.25">
      <c r="A568" t="s">
        <v>13</v>
      </c>
      <c r="B568" t="s">
        <v>963</v>
      </c>
      <c r="C568" t="s">
        <v>124</v>
      </c>
      <c r="D568">
        <v>800</v>
      </c>
      <c r="E568">
        <v>8</v>
      </c>
      <c r="F568">
        <v>6000</v>
      </c>
      <c r="G568">
        <v>50</v>
      </c>
      <c r="H568">
        <v>0</v>
      </c>
      <c r="I568" t="s">
        <v>16</v>
      </c>
      <c r="J568">
        <v>72</v>
      </c>
      <c r="K568">
        <v>58</v>
      </c>
      <c r="L568">
        <v>0</v>
      </c>
      <c r="M568">
        <v>4.5</v>
      </c>
      <c r="N568">
        <v>2.5</v>
      </c>
      <c r="O568">
        <v>1.79</v>
      </c>
      <c r="P568" t="s">
        <v>964</v>
      </c>
    </row>
    <row r="569" spans="1:16" x14ac:dyDescent="0.25">
      <c r="A569" t="s">
        <v>13</v>
      </c>
      <c r="B569" t="s">
        <v>1788</v>
      </c>
      <c r="C569" t="s">
        <v>89</v>
      </c>
      <c r="D569">
        <v>500</v>
      </c>
      <c r="E569">
        <v>4</v>
      </c>
      <c r="F569">
        <v>11000</v>
      </c>
      <c r="G569">
        <v>50</v>
      </c>
      <c r="H569">
        <v>0</v>
      </c>
      <c r="I569" t="s">
        <v>16</v>
      </c>
      <c r="J569">
        <v>48</v>
      </c>
      <c r="K569">
        <v>38</v>
      </c>
      <c r="L569">
        <v>0</v>
      </c>
      <c r="M569">
        <v>4.5</v>
      </c>
      <c r="N569">
        <v>5.5</v>
      </c>
      <c r="O569">
        <v>1.79</v>
      </c>
      <c r="P569" t="s">
        <v>965</v>
      </c>
    </row>
  </sheetData>
  <sheetProtection selectLockedCells="1" selectUnlockedCells="1"/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102</vt:i4>
      </vt:variant>
    </vt:vector>
  </HeadingPairs>
  <TitlesOfParts>
    <vt:vector size="109" baseType="lpstr">
      <vt:lpstr>Users</vt:lpstr>
      <vt:lpstr>Designs Log</vt:lpstr>
      <vt:lpstr>Editing Page</vt:lpstr>
      <vt:lpstr>Errors</vt:lpstr>
      <vt:lpstr>Results</vt:lpstr>
      <vt:lpstr>VBA Exports</vt:lpstr>
      <vt:lpstr>Inputs</vt:lpstr>
      <vt:lpstr>Inputs!ExternalData_100</vt:lpstr>
      <vt:lpstr>Inputs!ExternalData_101</vt:lpstr>
      <vt:lpstr>Inputs!ExternalData_102</vt:lpstr>
      <vt:lpstr>Inputs!ExternalData_103</vt:lpstr>
      <vt:lpstr>Inputs!ExternalData_104</vt:lpstr>
      <vt:lpstr>Inputs!ExternalData_105</vt:lpstr>
      <vt:lpstr>Inputs!ExternalData_106</vt:lpstr>
      <vt:lpstr>Inputs!ExternalData_107</vt:lpstr>
      <vt:lpstr>Inputs!ExternalData_108</vt:lpstr>
      <vt:lpstr>Inputs!ExternalData_109</vt:lpstr>
      <vt:lpstr>Inputs!ExternalData_110</vt:lpstr>
      <vt:lpstr>Inputs!ExternalData_111</vt:lpstr>
      <vt:lpstr>Inputs!ExternalData_112</vt:lpstr>
      <vt:lpstr>Inputs!ExternalData_113</vt:lpstr>
      <vt:lpstr>Inputs!ExternalData_114</vt:lpstr>
      <vt:lpstr>Inputs!ExternalData_115</vt:lpstr>
      <vt:lpstr>Inputs!ExternalData_116</vt:lpstr>
      <vt:lpstr>Inputs!ExternalData_117</vt:lpstr>
      <vt:lpstr>Inputs!ExternalData_118</vt:lpstr>
      <vt:lpstr>Inputs!ExternalData_119</vt:lpstr>
      <vt:lpstr>Inputs!ExternalData_120</vt:lpstr>
      <vt:lpstr>Inputs!ExternalData_121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  <vt:lpstr>Inputs!ExternalData_57</vt:lpstr>
      <vt:lpstr>Inputs!ExternalData_58</vt:lpstr>
      <vt:lpstr>Inputs!ExternalData_59</vt:lpstr>
      <vt:lpstr>Inputs!ExternalData_60</vt:lpstr>
      <vt:lpstr>Inputs!ExternalData_61</vt:lpstr>
      <vt:lpstr>Inputs!ExternalData_62</vt:lpstr>
      <vt:lpstr>Inputs!ExternalData_63</vt:lpstr>
      <vt:lpstr>Inputs!ExternalData_64</vt:lpstr>
      <vt:lpstr>Inputs!ExternalData_65</vt:lpstr>
      <vt:lpstr>Inputs!ExternalData_66</vt:lpstr>
      <vt:lpstr>Inputs!ExternalData_67</vt:lpstr>
      <vt:lpstr>Inputs!ExternalData_68</vt:lpstr>
      <vt:lpstr>Inputs!ExternalData_69</vt:lpstr>
      <vt:lpstr>Inputs!ExternalData_70</vt:lpstr>
      <vt:lpstr>Inputs!ExternalData_71</vt:lpstr>
      <vt:lpstr>Inputs!ExternalData_72</vt:lpstr>
      <vt:lpstr>Inputs!ExternalData_73</vt:lpstr>
      <vt:lpstr>Inputs!ExternalData_74</vt:lpstr>
      <vt:lpstr>Inputs!ExternalData_75</vt:lpstr>
      <vt:lpstr>Inputs!ExternalData_76</vt:lpstr>
      <vt:lpstr>Inputs!ExternalData_77</vt:lpstr>
      <vt:lpstr>Inputs!ExternalData_78</vt:lpstr>
      <vt:lpstr>Inputs!ExternalData_79</vt:lpstr>
      <vt:lpstr>Inputs!ExternalData_80</vt:lpstr>
      <vt:lpstr>Inputs!ExternalData_81</vt:lpstr>
      <vt:lpstr>Inputs!ExternalData_82</vt:lpstr>
      <vt:lpstr>Inputs!ExternalData_83</vt:lpstr>
      <vt:lpstr>Inputs!ExternalData_84</vt:lpstr>
      <vt:lpstr>Inputs!ExternalData_85</vt:lpstr>
      <vt:lpstr>Inputs!ExternalData_86</vt:lpstr>
      <vt:lpstr>Inputs!ExternalData_87</vt:lpstr>
      <vt:lpstr>Inputs!ExternalData_88</vt:lpstr>
      <vt:lpstr>Inputs!ExternalData_89</vt:lpstr>
      <vt:lpstr>Inputs!ExternalData_90</vt:lpstr>
      <vt:lpstr>Inputs!ExternalData_91</vt:lpstr>
      <vt:lpstr>Inputs!ExternalData_92</vt:lpstr>
      <vt:lpstr>Inputs!ExternalData_93</vt:lpstr>
      <vt:lpstr>Inputs!ExternalData_94</vt:lpstr>
      <vt:lpstr>Inputs!ExternalData_95</vt:lpstr>
      <vt:lpstr>Inputs!ExternalData_96</vt:lpstr>
      <vt:lpstr>Inputs!ExternalData_97</vt:lpstr>
      <vt:lpstr>Inputs!ExternalData_98</vt:lpstr>
      <vt:lpstr>Inputs!ExternalData_99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Krystof Godyn</dc:creator>
  <cp:lastModifiedBy>Krystof Godyn</cp:lastModifiedBy>
  <dcterms:created xsi:type="dcterms:W3CDTF">2006-09-16T00:00:00Z</dcterms:created>
  <dcterms:modified xsi:type="dcterms:W3CDTF">2022-07-15T11:21:21Z</dcterms:modified>
</cp:coreProperties>
</file>