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n/Documents/workspace/ISIMIPData/data-raw/regionInformation/"/>
    </mc:Choice>
  </mc:AlternateContent>
  <xr:revisionPtr revIDLastSave="0" documentId="13_ncr:1_{260A25EC-0637-B341-826D-68C5DB89F72D}" xr6:coauthVersionLast="45" xr6:coauthVersionMax="45" xr10:uidLastSave="{00000000-0000-0000-0000-000000000000}"/>
  <bookViews>
    <workbookView xWindow="4260" yWindow="7120" windowWidth="23160" windowHeight="18780" xr2:uid="{8380C6DB-3AEC-D245-9B16-7F5FCB5A308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J3" i="1"/>
  <c r="J4" i="1"/>
  <c r="J5" i="1"/>
  <c r="J6" i="1"/>
  <c r="J7" i="1"/>
  <c r="J2" i="1"/>
  <c r="H2" i="1"/>
  <c r="I3" i="1"/>
  <c r="I4" i="1"/>
  <c r="I5" i="1"/>
  <c r="I6" i="1"/>
  <c r="I7" i="1"/>
  <c r="G3" i="1"/>
  <c r="G4" i="1"/>
  <c r="G5" i="1"/>
  <c r="G6" i="1"/>
  <c r="G7" i="1"/>
  <c r="I2" i="1"/>
  <c r="G2" i="1"/>
</calcChain>
</file>

<file path=xl/sharedStrings.xml><?xml version="1.0" encoding="utf-8"?>
<sst xmlns="http://schemas.openxmlformats.org/spreadsheetml/2006/main" count="75" uniqueCount="39">
  <si>
    <t>country</t>
  </si>
  <si>
    <t>region</t>
  </si>
  <si>
    <t>latitude</t>
  </si>
  <si>
    <t>longitude</t>
  </si>
  <si>
    <t>description</t>
  </si>
  <si>
    <t>Norway</t>
  </si>
  <si>
    <t>Fauske</t>
  </si>
  <si>
    <t>Main crops here are grass production! This is for sheep and cattle feed during winter when they are inside barns.</t>
  </si>
  <si>
    <t>Spain</t>
  </si>
  <si>
    <t>Sort</t>
  </si>
  <si>
    <t xml:space="preserve">Main crops are managed pasture. Traditional, family-run pastoral systems have formed the basis of the local economies. </t>
  </si>
  <si>
    <t>Malawi</t>
  </si>
  <si>
    <t>Ekwendeni</t>
  </si>
  <si>
    <t>Ghana</t>
  </si>
  <si>
    <t>Ethiopia</t>
  </si>
  <si>
    <t>Dubti</t>
  </si>
  <si>
    <t>Main crops are corn (maize), legumes - beans, groundnuts, soya bean and minor crops include cassava, sweet potatoes, cowpea, sorghum and millet. Livestock include cattle, goats, pigs and chicken.</t>
  </si>
  <si>
    <t>Wa</t>
  </si>
  <si>
    <t>Mzimba district</t>
  </si>
  <si>
    <t>Upper West Region</t>
  </si>
  <si>
    <t>maize, sorghum, millet, groundnuts, and rice; main livestock cattle, sheep, goats</t>
  </si>
  <si>
    <t>Nearest town</t>
  </si>
  <si>
    <t>Pastoralism main livelihood: camels, cattle, goats, sheep and donkeys. small-scale farming of maize and vegetables, and some commercial sugar-cane and cotton production. The farming is mainly irrigated</t>
  </si>
  <si>
    <t>ll.lat</t>
  </si>
  <si>
    <t>ll.lon</t>
  </si>
  <si>
    <t>ur.lat</t>
  </si>
  <si>
    <t>ur.lon</t>
  </si>
  <si>
    <t>United States</t>
  </si>
  <si>
    <t>Mesa County</t>
  </si>
  <si>
    <t>Grand Junction</t>
  </si>
  <si>
    <t>GHA</t>
  </si>
  <si>
    <t>ETH</t>
  </si>
  <si>
    <t>USA</t>
  </si>
  <si>
    <t>NOR</t>
  </si>
  <si>
    <t>ESP</t>
  </si>
  <si>
    <t>MWI</t>
  </si>
  <si>
    <t>ISO3</t>
  </si>
  <si>
    <t>bbrange</t>
  </si>
  <si>
    <t>Western 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</si>
</sst>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6869-C602-534A-953B-68E44B6B6A3E}">
  <dimension ref="A1:K9"/>
  <sheetViews>
    <sheetView tabSelected="1" workbookViewId="0">
      <selection activeCell="B7" sqref="B7"/>
    </sheetView>
  </sheetViews>
  <sheetFormatPr baseColWidth="10" defaultRowHeight="16" x14ac:dyDescent="0.2"/>
  <cols>
    <col min="1" max="5" width="10.83203125" style="3"/>
    <col min="6" max="6" width="41.33203125" style="4" customWidth="1"/>
    <col min="7" max="16384" width="10.83203125" style="3"/>
  </cols>
  <sheetData>
    <row r="1" spans="1:11" ht="17" x14ac:dyDescent="0.2">
      <c r="A1" s="3" t="s">
        <v>0</v>
      </c>
      <c r="B1" s="3" t="s">
        <v>1</v>
      </c>
      <c r="C1" s="3" t="s">
        <v>21</v>
      </c>
      <c r="D1" s="3" t="s">
        <v>2</v>
      </c>
      <c r="E1" s="3" t="s">
        <v>3</v>
      </c>
      <c r="F1" s="4" t="s">
        <v>4</v>
      </c>
      <c r="G1" t="s">
        <v>23</v>
      </c>
      <c r="H1" t="s">
        <v>24</v>
      </c>
      <c r="I1" t="s">
        <v>25</v>
      </c>
      <c r="J1" t="s">
        <v>26</v>
      </c>
      <c r="K1" s="3" t="s">
        <v>36</v>
      </c>
    </row>
    <row r="2" spans="1:11" ht="51" x14ac:dyDescent="0.2">
      <c r="A2" s="3" t="s">
        <v>5</v>
      </c>
      <c r="B2" s="3" t="s">
        <v>6</v>
      </c>
      <c r="D2" s="1">
        <v>67.259699999999995</v>
      </c>
      <c r="E2" s="1">
        <v>15.384600000000001</v>
      </c>
      <c r="F2" s="4" t="s">
        <v>7</v>
      </c>
      <c r="G2">
        <f>ROUND(D2-B$9, 0)</f>
        <v>65</v>
      </c>
      <c r="H2">
        <f>ROUND(E2-B$9, 0)</f>
        <v>13</v>
      </c>
      <c r="I2">
        <f>ROUND(D2+B$9, 0)</f>
        <v>69</v>
      </c>
      <c r="J2">
        <f>ROUND(E2+B$9, 0)</f>
        <v>17</v>
      </c>
      <c r="K2" s="3" t="s">
        <v>33</v>
      </c>
    </row>
    <row r="3" spans="1:11" ht="51" x14ac:dyDescent="0.2">
      <c r="A3" s="3" t="s">
        <v>8</v>
      </c>
      <c r="B3" s="3" t="s">
        <v>9</v>
      </c>
      <c r="D3" s="1">
        <v>42.408900000000003</v>
      </c>
      <c r="E3" s="2">
        <v>1.1285000000000001</v>
      </c>
      <c r="F3" s="5" t="s">
        <v>10</v>
      </c>
      <c r="G3">
        <f t="shared" ref="G3:G7" si="0">ROUND(D3-B$9, 0)</f>
        <v>40</v>
      </c>
      <c r="H3">
        <f t="shared" ref="H3:H7" si="1">ROUND(E3-B$9, 0)</f>
        <v>-1</v>
      </c>
      <c r="I3">
        <f t="shared" ref="I3:I7" si="2">ROUND(D3+B$9, 0)</f>
        <v>44</v>
      </c>
      <c r="J3">
        <f t="shared" ref="J3:J7" si="3">ROUND(E3+B$9, 0)</f>
        <v>3</v>
      </c>
      <c r="K3" s="3" t="s">
        <v>34</v>
      </c>
    </row>
    <row r="4" spans="1:11" ht="85" x14ac:dyDescent="0.2">
      <c r="A4" s="3" t="s">
        <v>11</v>
      </c>
      <c r="B4" s="1" t="s">
        <v>18</v>
      </c>
      <c r="C4" s="1" t="s">
        <v>12</v>
      </c>
      <c r="D4" s="3">
        <v>-11.3628231</v>
      </c>
      <c r="E4" s="3">
        <v>33.880195000000001</v>
      </c>
      <c r="F4" s="4" t="s">
        <v>16</v>
      </c>
      <c r="G4">
        <f t="shared" si="0"/>
        <v>-13</v>
      </c>
      <c r="H4">
        <f t="shared" si="1"/>
        <v>32</v>
      </c>
      <c r="I4">
        <f t="shared" si="2"/>
        <v>-9</v>
      </c>
      <c r="J4">
        <f t="shared" si="3"/>
        <v>36</v>
      </c>
      <c r="K4" s="3" t="s">
        <v>35</v>
      </c>
    </row>
    <row r="5" spans="1:11" ht="34" x14ac:dyDescent="0.2">
      <c r="A5" s="3" t="s">
        <v>13</v>
      </c>
      <c r="B5" s="3" t="s">
        <v>19</v>
      </c>
      <c r="C5" s="3" t="s">
        <v>17</v>
      </c>
      <c r="D5" s="3">
        <v>10.199999999999999</v>
      </c>
      <c r="E5" s="3">
        <v>-1.9800549999999999</v>
      </c>
      <c r="F5" s="5" t="s">
        <v>20</v>
      </c>
      <c r="G5">
        <f t="shared" si="0"/>
        <v>8</v>
      </c>
      <c r="H5">
        <f t="shared" si="1"/>
        <v>-4</v>
      </c>
      <c r="I5">
        <f t="shared" si="2"/>
        <v>12</v>
      </c>
      <c r="J5">
        <f t="shared" si="3"/>
        <v>0</v>
      </c>
      <c r="K5" s="3" t="s">
        <v>30</v>
      </c>
    </row>
    <row r="6" spans="1:11" ht="85" x14ac:dyDescent="0.2">
      <c r="A6" s="3" t="s">
        <v>14</v>
      </c>
      <c r="B6" s="3" t="s">
        <v>15</v>
      </c>
      <c r="D6" s="1">
        <v>11.736800000000001</v>
      </c>
      <c r="E6" s="3">
        <v>41.0822</v>
      </c>
      <c r="F6" s="6" t="s">
        <v>22</v>
      </c>
      <c r="G6">
        <f t="shared" si="0"/>
        <v>10</v>
      </c>
      <c r="H6">
        <f t="shared" si="1"/>
        <v>39</v>
      </c>
      <c r="I6">
        <f t="shared" si="2"/>
        <v>14</v>
      </c>
      <c r="J6">
        <f t="shared" si="3"/>
        <v>43</v>
      </c>
      <c r="K6" s="3" t="s">
        <v>31</v>
      </c>
    </row>
    <row r="7" spans="1:11" x14ac:dyDescent="0.2">
      <c r="A7" s="3" t="s">
        <v>27</v>
      </c>
      <c r="B7" s="3" t="s">
        <v>38</v>
      </c>
      <c r="C7" s="3" t="s">
        <v>29</v>
      </c>
      <c r="D7" s="1">
        <v>39.200000000000003</v>
      </c>
      <c r="E7" s="3">
        <v>-108.5</v>
      </c>
      <c r="G7">
        <f t="shared" si="0"/>
        <v>37</v>
      </c>
      <c r="H7">
        <f t="shared" si="1"/>
        <v>-111</v>
      </c>
      <c r="I7">
        <f t="shared" si="2"/>
        <v>41</v>
      </c>
      <c r="J7">
        <f t="shared" si="3"/>
        <v>-107</v>
      </c>
      <c r="K7" s="3" t="s">
        <v>32</v>
      </c>
    </row>
    <row r="9" spans="1:11" x14ac:dyDescent="0.2">
      <c r="A9" s="3" t="s">
        <v>37</v>
      </c>
      <c r="B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E7237-C57B-8347-9A3D-0D4B59C51112}">
  <dimension ref="A1:K7"/>
  <sheetViews>
    <sheetView workbookViewId="0">
      <selection sqref="A1:XFD1048576"/>
    </sheetView>
  </sheetViews>
  <sheetFormatPr baseColWidth="10" defaultRowHeight="16" x14ac:dyDescent="0.2"/>
  <cols>
    <col min="1" max="5" width="10.83203125" style="3"/>
    <col min="6" max="6" width="41.33203125" style="4" customWidth="1"/>
    <col min="7" max="16384" width="10.83203125" style="3"/>
  </cols>
  <sheetData>
    <row r="1" spans="1:11" ht="17" x14ac:dyDescent="0.2">
      <c r="A1" s="3" t="s">
        <v>0</v>
      </c>
      <c r="B1" s="3" t="s">
        <v>1</v>
      </c>
      <c r="C1" s="3" t="s">
        <v>21</v>
      </c>
      <c r="D1" s="3" t="s">
        <v>2</v>
      </c>
      <c r="E1" s="3" t="s">
        <v>3</v>
      </c>
      <c r="F1" s="4" t="s">
        <v>4</v>
      </c>
      <c r="G1" t="s">
        <v>23</v>
      </c>
      <c r="H1" t="s">
        <v>24</v>
      </c>
      <c r="I1" t="s">
        <v>25</v>
      </c>
      <c r="J1" t="s">
        <v>26</v>
      </c>
      <c r="K1" s="3" t="s">
        <v>36</v>
      </c>
    </row>
    <row r="2" spans="1:11" ht="51" x14ac:dyDescent="0.2">
      <c r="A2" s="3" t="s">
        <v>5</v>
      </c>
      <c r="B2" s="3" t="s">
        <v>6</v>
      </c>
      <c r="D2" s="1">
        <v>67.259699999999995</v>
      </c>
      <c r="E2" s="1">
        <v>15.384600000000001</v>
      </c>
      <c r="F2" s="4" t="s">
        <v>7</v>
      </c>
      <c r="G2">
        <v>66.5</v>
      </c>
      <c r="H2">
        <v>14.5</v>
      </c>
      <c r="I2">
        <v>67.5</v>
      </c>
      <c r="J2">
        <v>16.5</v>
      </c>
      <c r="K2" s="3" t="s">
        <v>33</v>
      </c>
    </row>
    <row r="3" spans="1:11" ht="51" x14ac:dyDescent="0.2">
      <c r="A3" s="3" t="s">
        <v>8</v>
      </c>
      <c r="B3" s="3" t="s">
        <v>9</v>
      </c>
      <c r="D3" s="1">
        <v>42.408900000000003</v>
      </c>
      <c r="E3" s="2">
        <v>1.1285000000000001</v>
      </c>
      <c r="F3" s="5" t="s">
        <v>10</v>
      </c>
      <c r="G3">
        <v>41</v>
      </c>
      <c r="H3">
        <v>0.5</v>
      </c>
      <c r="I3">
        <v>43</v>
      </c>
      <c r="J3">
        <v>2.5</v>
      </c>
      <c r="K3" s="3" t="s">
        <v>34</v>
      </c>
    </row>
    <row r="4" spans="1:11" ht="85" x14ac:dyDescent="0.2">
      <c r="A4" s="3" t="s">
        <v>11</v>
      </c>
      <c r="B4" s="1" t="s">
        <v>18</v>
      </c>
      <c r="C4" s="1" t="s">
        <v>12</v>
      </c>
      <c r="D4" s="3">
        <v>-11.3628231</v>
      </c>
      <c r="E4" s="3">
        <v>33.880195000000001</v>
      </c>
      <c r="F4" s="4" t="s">
        <v>16</v>
      </c>
      <c r="G4">
        <v>-11.5</v>
      </c>
      <c r="H4">
        <v>32.5</v>
      </c>
      <c r="I4">
        <v>-9.5</v>
      </c>
      <c r="J4">
        <v>34.5</v>
      </c>
      <c r="K4" s="3" t="s">
        <v>35</v>
      </c>
    </row>
    <row r="5" spans="1:11" ht="34" x14ac:dyDescent="0.2">
      <c r="A5" s="3" t="s">
        <v>13</v>
      </c>
      <c r="B5" s="3" t="s">
        <v>19</v>
      </c>
      <c r="C5" s="3" t="s">
        <v>17</v>
      </c>
      <c r="D5" s="3">
        <v>10.199999999999999</v>
      </c>
      <c r="E5" s="3">
        <v>-1.9800549999999999</v>
      </c>
      <c r="F5" s="5" t="s">
        <v>20</v>
      </c>
      <c r="G5">
        <v>9.5</v>
      </c>
      <c r="H5">
        <v>-3</v>
      </c>
      <c r="I5">
        <v>11.157</v>
      </c>
      <c r="J5">
        <v>-1</v>
      </c>
      <c r="K5" s="3" t="s">
        <v>30</v>
      </c>
    </row>
    <row r="6" spans="1:11" ht="85" x14ac:dyDescent="0.2">
      <c r="A6" s="3" t="s">
        <v>14</v>
      </c>
      <c r="B6" s="3" t="s">
        <v>15</v>
      </c>
      <c r="D6" s="1">
        <v>11.736800000000001</v>
      </c>
      <c r="E6" s="3">
        <v>41.0822</v>
      </c>
      <c r="F6" s="6" t="s">
        <v>22</v>
      </c>
      <c r="G6">
        <v>11</v>
      </c>
      <c r="H6">
        <v>40</v>
      </c>
      <c r="I6">
        <v>13</v>
      </c>
      <c r="J6">
        <v>42</v>
      </c>
      <c r="K6" s="3" t="s">
        <v>31</v>
      </c>
    </row>
    <row r="7" spans="1:11" x14ac:dyDescent="0.2">
      <c r="A7" s="3" t="s">
        <v>27</v>
      </c>
      <c r="B7" s="3" t="s">
        <v>28</v>
      </c>
      <c r="C7" s="3" t="s">
        <v>29</v>
      </c>
      <c r="D7" s="1">
        <v>39.200000000000003</v>
      </c>
      <c r="E7" s="3">
        <v>-108.5</v>
      </c>
      <c r="G7" s="3">
        <v>38</v>
      </c>
      <c r="H7" s="3">
        <v>-109</v>
      </c>
      <c r="I7" s="3">
        <v>40</v>
      </c>
      <c r="J7" s="3">
        <v>-107</v>
      </c>
      <c r="K7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2020-07-23T20:51:19Z</dcterms:created>
  <dcterms:modified xsi:type="dcterms:W3CDTF">2020-09-02T22:47:06Z</dcterms:modified>
</cp:coreProperties>
</file>