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<sst xmlns="http://schemas.openxmlformats.org/spreadsheetml/2006/main" count="25" uniqueCount="23">
  <si>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Հերթական համար</t>
  </si>
  <si>
    <t xml:space="preserve">Աշխատողի անուն</t>
  </si>
  <si>
    <t xml:space="preserve">Ազգանունը</t>
  </si>
  <si>
    <t xml:space="preserve">Աշխատողի ընդունվելու ամսաթիվը</t>
  </si>
  <si>
    <t xml:space="preserve">Աշխատանքային ստաժը</t>
  </si>
  <si>
    <t xml:space="preserve">Աշխատողի աշխատավարձը</t>
  </si>
  <si>
    <t xml:space="preserve">փոխված աշխատավարձը</t>
  </si>
  <si>
    <t xml:space="preserve">Աշխատողի պարգևատրությունը</t>
  </si>
  <si>
    <t xml:space="preserve">Բաշխման գործակից</t>
  </si>
  <si>
    <t xml:space="preserve">Vlad</t>
  </si>
  <si>
    <t xml:space="preserve">Sakharov</t>
  </si>
  <si>
    <t xml:space="preserve">26.12.2020</t>
  </si>
  <si>
    <t xml:space="preserve">Lorem</t>
  </si>
  <si>
    <t xml:space="preserve">Ispum</t>
  </si>
  <si>
    <t xml:space="preserve">13.06.2012</t>
  </si>
  <si>
    <t xml:space="preserve">LOREM</t>
  </si>
  <si>
    <t xml:space="preserve">ispum</t>
  </si>
  <si>
    <t xml:space="preserve">xx.xxx.xxxx</t>
  </si>
  <si>
    <t xml:space="preserve">xxxx</t>
  </si>
  <si>
    <t xml:space="preserve">aaaaa</t>
  </si>
  <si>
    <t xml:space="preserve">aaaa</t>
  </si>
  <si>
    <t xml:space="preserve">aa.aa.aaaa</t>
  </si>
  <si>
    <t xml:space="preserve">Ընդամենը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</si>
</sst>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b val="true"/>
      <sz val="12"/>
      <name val="Sylfae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1" activeCellId="0" sqref="H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13.09"/>
    <col collapsed="false" customWidth="true" hidden="false" outlineLevel="0" max="3" min="3" style="1" width="12.28"/>
    <col collapsed="false" customWidth="true" hidden="false" outlineLevel="0" max="4" min="4" style="1" width="15.64"/>
    <col collapsed="false" customWidth="true" hidden="false" outlineLevel="0" max="5" min="5" style="1" width="17.96"/>
    <col collapsed="false" customWidth="true" hidden="false" outlineLevel="0" max="6" min="6" style="1" width="17.73"/>
    <col collapsed="false" customWidth="true" hidden="false" outlineLevel="0" max="7" min="7" style="1" width="18.66"/>
    <col collapsed="false" customWidth="true" hidden="false" outlineLevel="0" max="8" min="8" style="1" width="23.99"/>
    <col collapsed="false" customWidth="true" hidden="false" outlineLevel="0" max="9" min="9" style="1" width="12.75"/>
    <col collapsed="false" customWidth="false" hidden="false" outlineLevel="0" max="16384" min="10" style="1" width="11.53"/>
  </cols>
  <sheetData>
    <row r="1" customFormat="false" ht="40.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3" t="n">
        <v>1</v>
      </c>
      <c r="B2" s="3" t="s">
        <v>9</v>
      </c>
      <c r="C2" s="3" t="s">
        <v>10</v>
      </c>
      <c r="D2" s="4" t="s">
        <v>11</v>
      </c>
      <c r="E2" s="3" t="n">
        <v>3</v>
      </c>
      <c r="F2" s="5" t="n">
        <v>120000</v>
      </c>
      <c r="G2" s="5" t="n">
        <f aca="false">IF(E2&lt;=5,F2, F2*2)</f>
        <v>120000</v>
      </c>
      <c r="H2" s="5" t="n">
        <f aca="false">G2*$I$2</f>
        <v>24000</v>
      </c>
      <c r="I2" s="3" t="n">
        <v>0.2</v>
      </c>
    </row>
    <row r="3" customFormat="false" ht="15" hidden="false" customHeight="false" outlineLevel="0" collapsed="false">
      <c r="A3" s="4" t="n">
        <v>2</v>
      </c>
      <c r="B3" s="3" t="s">
        <v>12</v>
      </c>
      <c r="C3" s="3" t="s">
        <v>13</v>
      </c>
      <c r="D3" s="4" t="s">
        <v>14</v>
      </c>
      <c r="E3" s="3" t="n">
        <v>11</v>
      </c>
      <c r="F3" s="5" t="n">
        <v>70000</v>
      </c>
      <c r="G3" s="5" t="n">
        <f aca="false">IF(E3&lt;=5,F3, F3*2)</f>
        <v>140000</v>
      </c>
      <c r="H3" s="5" t="n">
        <f aca="false">G3*$I$2</f>
        <v>28000</v>
      </c>
      <c r="I3" s="3"/>
    </row>
    <row r="4" customFormat="false" ht="15" hidden="false" customHeight="false" outlineLevel="0" collapsed="false">
      <c r="A4" s="3" t="n">
        <v>3</v>
      </c>
      <c r="B4" s="3" t="s">
        <v>15</v>
      </c>
      <c r="C4" s="3" t="s">
        <v>16</v>
      </c>
      <c r="D4" s="3" t="s">
        <v>17</v>
      </c>
      <c r="E4" s="3" t="n">
        <v>4</v>
      </c>
      <c r="F4" s="5" t="n">
        <v>70000</v>
      </c>
      <c r="G4" s="5" t="n">
        <f aca="false">IF(E4&lt;=5,F4, F4*2)</f>
        <v>70000</v>
      </c>
      <c r="H4" s="5" t="n">
        <f aca="false">G4*$I$2</f>
        <v>14000</v>
      </c>
      <c r="I4" s="3"/>
    </row>
    <row r="5" customFormat="false" ht="15" hidden="false" customHeight="false" outlineLevel="0" collapsed="false">
      <c r="A5" s="3" t="n">
        <v>4</v>
      </c>
      <c r="B5" s="3" t="s">
        <v>18</v>
      </c>
      <c r="C5" s="3" t="s">
        <v>18</v>
      </c>
      <c r="D5" s="3" t="s">
        <v>17</v>
      </c>
      <c r="E5" s="3" t="n">
        <v>12</v>
      </c>
      <c r="F5" s="5" t="n">
        <v>120000</v>
      </c>
      <c r="G5" s="5" t="n">
        <f aca="false">IF(E5&lt;=5,F5, F5*2)</f>
        <v>240000</v>
      </c>
      <c r="H5" s="5" t="n">
        <f aca="false">G5*$I$2</f>
        <v>48000</v>
      </c>
      <c r="I5" s="3"/>
    </row>
    <row r="6" customFormat="false" ht="15" hidden="false" customHeight="false" outlineLevel="0" collapsed="false">
      <c r="A6" s="3" t="n">
        <v>5</v>
      </c>
      <c r="B6" s="3" t="s">
        <v>19</v>
      </c>
      <c r="C6" s="3" t="s">
        <v>20</v>
      </c>
      <c r="D6" s="3" t="s">
        <v>21</v>
      </c>
      <c r="E6" s="3" t="n">
        <v>6</v>
      </c>
      <c r="F6" s="5" t="n">
        <v>150000</v>
      </c>
      <c r="G6" s="5" t="n">
        <f aca="false">IF(E6&lt;=5,F6, F6*2)</f>
        <v>300000</v>
      </c>
      <c r="H6" s="5" t="n">
        <f aca="false">G6*$I$2</f>
        <v>60000</v>
      </c>
      <c r="I6" s="3"/>
    </row>
    <row r="7" customFormat="false" ht="15" hidden="false" customHeight="false" outlineLevel="0" collapsed="false">
      <c r="A7" s="6" t="s">
        <v>22</v>
      </c>
      <c r="B7" s="6"/>
      <c r="C7" s="6"/>
      <c r="D7" s="6"/>
      <c r="E7" s="6"/>
      <c r="F7" s="7" t="n">
        <f aca="false">SUM(F2:F6)</f>
        <v>530000</v>
      </c>
      <c r="G7" s="7" t="n">
        <f aca="false">SUM(G2:G6)</f>
        <v>870000</v>
      </c>
      <c r="H7" s="7" t="n">
        <f aca="false">SUM(H2:H6)</f>
        <v>174000</v>
      </c>
      <c r="I7" s="6" t="n">
        <f aca="false">H7/G7</f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2023-09-13T10:20:53Z</dcterms:created>
  <dc:creator/>
  <dc:description/>
  <dc:language>en-US</dc:language>
  <cp:lastModifiedBy/>
  <dcterms:modified xsi:type="dcterms:W3CDTF">2023-09-13T11:26:49Z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