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unisalerno.sharepoint.com/sites/GPS953/Documenti condivisi/General/Valutazioni/"/>
    </mc:Choice>
  </mc:AlternateContent>
  <xr:revisionPtr revIDLastSave="7" documentId="13_ncr:1_{85C42DA2-D875-4CAC-B5FB-DF4D584ACD4E}" xr6:coauthVersionLast="47" xr6:coauthVersionMax="47" xr10:uidLastSave="{91D70B72-07FF-4D9B-A802-368268DEF316}"/>
  <bookViews>
    <workbookView xWindow="-108" yWindow="-108" windowWidth="23256" windowHeight="12456" activeTab="5" xr2:uid="{00000000-000D-0000-FFFF-FFFF00000000}"/>
  </bookViews>
  <sheets>
    <sheet name="Settimana I-III" sheetId="3" r:id="rId1"/>
    <sheet name="Settimana IV-V" sheetId="4" r:id="rId2"/>
    <sheet name="Settimana VI-VII" sheetId="5" r:id="rId3"/>
    <sheet name="Settimana VIII-IX" sheetId="6" r:id="rId4"/>
    <sheet name="Settimana X-XI" sheetId="7" r:id="rId5"/>
    <sheet name="Finale" sheetId="8" r:id="rId6"/>
    <sheet name="Resoconto" sheetId="2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8" l="1"/>
  <c r="I3" i="2"/>
  <c r="I4" i="8"/>
  <c r="I4" i="2"/>
  <c r="I5" i="8"/>
  <c r="I5" i="2"/>
  <c r="I6" i="8"/>
  <c r="I6" i="2"/>
  <c r="I2" i="8"/>
  <c r="I2" i="2"/>
  <c r="A1" i="8" a="1"/>
  <c r="A1" i="8"/>
  <c r="I6" i="7"/>
  <c r="H6" i="2"/>
  <c r="I5" i="7"/>
  <c r="H5" i="2"/>
  <c r="I4" i="7"/>
  <c r="H4" i="2"/>
  <c r="I3" i="7"/>
  <c r="H3" i="2"/>
  <c r="I2" i="7"/>
  <c r="H2" i="2"/>
  <c r="A1" i="7" a="1"/>
  <c r="A1" i="7"/>
  <c r="I6" i="6"/>
  <c r="G6" i="2"/>
  <c r="I5" i="6"/>
  <c r="G5" i="2"/>
  <c r="I4" i="6"/>
  <c r="G4" i="2"/>
  <c r="I3" i="6"/>
  <c r="G3" i="2"/>
  <c r="I2" i="6"/>
  <c r="G2" i="2"/>
  <c r="A1" i="6" a="1"/>
  <c r="A1" i="6"/>
  <c r="I6" i="5"/>
  <c r="F6" i="2"/>
  <c r="I5" i="5"/>
  <c r="F5" i="2"/>
  <c r="I4" i="5"/>
  <c r="F4" i="2"/>
  <c r="I3" i="5"/>
  <c r="F3" i="2"/>
  <c r="I2" i="5"/>
  <c r="F2" i="2"/>
  <c r="A1" i="5" a="1"/>
  <c r="A1" i="5"/>
  <c r="I6" i="4"/>
  <c r="E6" i="2"/>
  <c r="I5" i="4"/>
  <c r="E5" i="2"/>
  <c r="I4" i="4"/>
  <c r="E4" i="2"/>
  <c r="I3" i="4"/>
  <c r="E3" i="2"/>
  <c r="I2" i="4"/>
  <c r="E2" i="2"/>
  <c r="A1" i="4" a="1"/>
  <c r="A1" i="4"/>
  <c r="I4" i="3"/>
  <c r="D4" i="2"/>
  <c r="I2" i="3"/>
  <c r="D2" i="2"/>
  <c r="I3" i="3"/>
  <c r="D3" i="2"/>
  <c r="I5" i="3"/>
  <c r="D5" i="2"/>
  <c r="I6" i="3"/>
  <c r="D6" i="2"/>
  <c r="A1" i="3" a="1"/>
  <c r="A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<sst xmlns="http://schemas.openxmlformats.org/spreadsheetml/2006/main" count="107" uniqueCount="51">
  <si>
    <t>CV1: Proattività</t>
  </si>
  <si>
    <t>CV2: Qualità del lavoro</t>
  </si>
  <si>
    <t>CV3: Lavoro di squadra</t>
  </si>
  <si>
    <t>CV4: Comportamento</t>
  </si>
  <si>
    <t>CV5: Scadenze</t>
  </si>
  <si>
    <t>Media</t>
  </si>
  <si>
    <t>COMPILARE QUESTE COLONNE</t>
  </si>
  <si>
    <t>Legenda</t>
  </si>
  <si>
    <t>Modificabile</t>
  </si>
  <si>
    <t>Non modificabile</t>
  </si>
  <si>
    <t>Matricola</t>
  </si>
  <si>
    <t>Nome</t>
  </si>
  <si>
    <t>Cognome</t>
  </si>
  <si>
    <t>Voto I-II</t>
  </si>
  <si>
    <t>Voto III-IV</t>
  </si>
  <si>
    <t>Voto V-VI</t>
  </si>
  <si>
    <t>Voto VII-IIX</t>
  </si>
  <si>
    <t>Voto IX-X</t>
  </si>
  <si>
    <t>Finale</t>
  </si>
  <si>
    <t>Codice</t>
  </si>
  <si>
    <t>Descrizione</t>
  </si>
  <si>
    <t>CV1</t>
  </si>
  <si>
    <t>Proattività</t>
  </si>
  <si>
    <t>Coinvolgimento nel lavoro e nei processi decisionali, spirito di iniziativa, capacità di adattamento</t>
  </si>
  <si>
    <t>CV2</t>
  </si>
  <si>
    <t>Qualità del lavoro</t>
  </si>
  <si>
    <t>Qualità dei software prodotti (in termini di forma e contenuto) e qualità della documentazione (conformità agli standard, bontà del contenuto)</t>
  </si>
  <si>
    <t>CV3</t>
  </si>
  <si>
    <t>Lavoro di squadra</t>
  </si>
  <si>
    <t>Capacità di lavorare in team e di coordinare i propri compiti insieme a quelli degli altri</t>
  </si>
  <si>
    <t>CV4</t>
  </si>
  <si>
    <t>Comportamento</t>
  </si>
  <si>
    <t>Puntualità e partecipazione alle riunioni, rispetto per i colleghi e per il loro lavoro, rispetto per i Pm e  responsabilità per le mansioni assegnate</t>
  </si>
  <si>
    <t>CV5</t>
  </si>
  <si>
    <t>Rispetto delle scadenze</t>
  </si>
  <si>
    <t>Nel caso di completamento dei task oltre i tempi previsti, è prevista una penalizzazione</t>
  </si>
  <si>
    <t>Criteri di valutazione</t>
  </si>
  <si>
    <t>! Le valutazioni sono espresse in decimi !</t>
  </si>
  <si>
    <t>! PAGINA DI RESOCONTO, le valutazioni qui non devono essere modificate !</t>
  </si>
  <si>
    <t xml:space="preserve">Ragazzi in questa pagina potrete prendere visione delle valutazioni finali. Vorrei congratularmi con tutti voi per aver portato a termine il progetto nei migliori dei modi, ci sono stati alti e bassi nelle valutazioni intermedie ma poi tutti si è risolto nel migliore dei modi.
Sono assolutamente soddisfatto del risultato finale e dell'esperienza di progetto passata con voi, non mi poteva capitare di meglio!
Ritrovarsi insieme è un inizio, restare insieme è un progresso, ma riuscire a lavorare insieme è un successo. (Henry Ford) </t>
  </si>
  <si>
    <t>MOTIVAZIONI</t>
  </si>
  <si>
    <t xml:space="preserve">Attilio </t>
  </si>
  <si>
    <t>Gismondi</t>
  </si>
  <si>
    <t>Ersilio</t>
  </si>
  <si>
    <t>Petretta</t>
  </si>
  <si>
    <t>Francesco</t>
  </si>
  <si>
    <t>Perillo</t>
  </si>
  <si>
    <t>Giuseppe</t>
  </si>
  <si>
    <t>Adinolfi</t>
  </si>
  <si>
    <t>Graziano</t>
  </si>
  <si>
    <t>Giuseffi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</si>
</sst>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F0000"/>
      <name val="Calibri"/>
      <scheme val="minor"/>
    </font>
    <font>
      <sz val="11"/>
      <color rgb="FF3F3F76"/>
      <name val="Calibri"/>
      <scheme val="minor"/>
    </font>
    <font>
      <b/>
      <sz val="11"/>
      <color rgb="FFFA7D00"/>
      <name val="Calibri"/>
      <scheme val="minor"/>
    </font>
    <font>
      <b/>
      <sz val="20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ck">
        <color theme="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theme="4"/>
      </bottom>
      <diagonal/>
    </border>
    <border>
      <left/>
      <right/>
      <top style="medium">
        <color rgb="FF000000"/>
      </top>
      <bottom style="thick">
        <color theme="4"/>
      </bottom>
      <diagonal/>
    </border>
    <border>
      <left/>
      <right style="medium">
        <color rgb="FF000000"/>
      </right>
      <top style="medium">
        <color rgb="FF000000"/>
      </top>
      <bottom style="thick">
        <color theme="4"/>
      </bottom>
      <diagonal/>
    </border>
    <border>
      <left style="medium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rgb="FF000000"/>
      </right>
      <top style="thin">
        <color rgb="FF7F7F7F"/>
      </top>
      <bottom style="thin">
        <color rgb="FF7F7F7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theme="4"/>
      </bottom>
      <diagonal/>
    </border>
    <border>
      <left style="medium">
        <color rgb="FF000000"/>
      </left>
      <right style="medium">
        <color rgb="FF000000"/>
      </right>
      <top style="thin">
        <color rgb="FF7F7F7F"/>
      </top>
      <bottom style="thin">
        <color rgb="FF7F7F7F"/>
      </bottom>
      <diagonal/>
    </border>
    <border>
      <left/>
      <right style="medium">
        <color rgb="FF000000"/>
      </right>
      <top style="thick">
        <color theme="4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thin">
        <color rgb="FF7F7F7F"/>
      </top>
      <bottom style="thin">
        <color rgb="FF7F7F7F"/>
      </bottom>
      <diagonal/>
    </border>
    <border>
      <left/>
      <right style="medium">
        <color rgb="FF000000"/>
      </right>
      <top style="thin">
        <color rgb="FF7F7F7F"/>
      </top>
      <bottom style="medium">
        <color rgb="FF000000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000000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7F7F7F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8">
    <xf numFmtId="0" fontId="0" fillId="0" borderId="0"/>
    <xf numFmtId="0" fontId="4" fillId="0" borderId="1" applyNumberFormat="0" applyFill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4" borderId="2" applyNumberFormat="0" applyAlignment="0" applyProtection="0"/>
    <xf numFmtId="0" fontId="7" fillId="5" borderId="2" applyNumberFormat="0" applyAlignment="0" applyProtection="0"/>
    <xf numFmtId="0" fontId="1" fillId="6" borderId="0" applyNumberFormat="0" applyBorder="0" applyAlignment="0" applyProtection="0"/>
  </cellStyleXfs>
  <cellXfs count="75">
    <xf numFmtId="0" fontId="0" fillId="0" borderId="0" xfId="0"/>
    <xf numFmtId="0" fontId="0" fillId="0" borderId="0" xfId="0" applyAlignment="1">
      <alignment horizontal="left" vertical="center"/>
    </xf>
    <xf numFmtId="0" fontId="4" fillId="0" borderId="1" xfId="1" applyAlignment="1">
      <alignment horizontal="left" vertical="center"/>
    </xf>
    <xf numFmtId="0" fontId="8" fillId="0" borderId="0" xfId="4" applyFont="1" applyAlignment="1">
      <alignment vertical="center"/>
    </xf>
    <xf numFmtId="0" fontId="4" fillId="0" borderId="10" xfId="1" applyBorder="1" applyAlignment="1">
      <alignment horizontal="left" vertical="center"/>
    </xf>
    <xf numFmtId="0" fontId="4" fillId="0" borderId="11" xfId="1" applyBorder="1" applyAlignment="1">
      <alignment horizontal="left" vertical="center"/>
    </xf>
    <xf numFmtId="0" fontId="4" fillId="0" borderId="11" xfId="1" applyBorder="1"/>
    <xf numFmtId="0" fontId="4" fillId="0" borderId="12" xfId="1" applyBorder="1"/>
    <xf numFmtId="0" fontId="7" fillId="5" borderId="13" xfId="6" applyBorder="1" applyAlignment="1">
      <alignment horizontal="left" vertical="center"/>
    </xf>
    <xf numFmtId="0" fontId="7" fillId="5" borderId="2" xfId="6" applyAlignment="1">
      <alignment horizontal="left" vertical="center"/>
    </xf>
    <xf numFmtId="0" fontId="6" fillId="4" borderId="2" xfId="5"/>
    <xf numFmtId="0" fontId="7" fillId="5" borderId="14" xfId="6" applyBorder="1"/>
    <xf numFmtId="0" fontId="4" fillId="0" borderId="12" xfId="1" applyBorder="1" applyAlignment="1">
      <alignment horizontal="center" vertical="center"/>
    </xf>
    <xf numFmtId="0" fontId="6" fillId="4" borderId="19" xfId="5" applyBorder="1" applyAlignment="1">
      <alignment horizontal="center" vertical="center"/>
    </xf>
    <xf numFmtId="0" fontId="7" fillId="5" borderId="20" xfId="6" applyBorder="1" applyAlignment="1">
      <alignment horizontal="center" vertical="center"/>
    </xf>
    <xf numFmtId="0" fontId="4" fillId="0" borderId="12" xfId="1" applyBorder="1" applyAlignment="1">
      <alignment horizontal="left" vertical="center"/>
    </xf>
    <xf numFmtId="0" fontId="7" fillId="5" borderId="14" xfId="6" applyBorder="1" applyAlignment="1">
      <alignment horizontal="left" vertical="center"/>
    </xf>
    <xf numFmtId="0" fontId="4" fillId="0" borderId="15" xfId="1" applyBorder="1" applyAlignment="1">
      <alignment horizontal="left" vertical="center"/>
    </xf>
    <xf numFmtId="0" fontId="6" fillId="4" borderId="22" xfId="5" applyBorder="1"/>
    <xf numFmtId="0" fontId="11" fillId="0" borderId="0" xfId="0" applyFont="1"/>
    <xf numFmtId="0" fontId="4" fillId="0" borderId="12" xfId="1" applyFill="1" applyBorder="1" applyAlignment="1">
      <alignment horizontal="left" vertical="center"/>
    </xf>
    <xf numFmtId="0" fontId="3" fillId="2" borderId="13" xfId="2" applyBorder="1" applyAlignment="1">
      <alignment horizontal="left" vertical="center"/>
    </xf>
    <xf numFmtId="0" fontId="3" fillId="2" borderId="2" xfId="2" applyBorder="1" applyAlignment="1">
      <alignment horizontal="left" vertical="center"/>
    </xf>
    <xf numFmtId="0" fontId="3" fillId="2" borderId="21" xfId="2" applyBorder="1" applyAlignment="1">
      <alignment horizontal="left" vertical="center"/>
    </xf>
    <xf numFmtId="0" fontId="3" fillId="2" borderId="23" xfId="2" applyBorder="1" applyAlignment="1">
      <alignment horizontal="left" vertical="center"/>
    </xf>
    <xf numFmtId="0" fontId="3" fillId="2" borderId="16" xfId="2" applyBorder="1" applyAlignment="1">
      <alignment horizontal="left" vertical="center"/>
    </xf>
    <xf numFmtId="0" fontId="3" fillId="2" borderId="19" xfId="2" applyBorder="1" applyAlignment="1">
      <alignment horizontal="left" vertical="center"/>
    </xf>
    <xf numFmtId="0" fontId="3" fillId="2" borderId="24" xfId="2" applyBorder="1" applyAlignment="1">
      <alignment horizontal="left" vertical="center"/>
    </xf>
    <xf numFmtId="0" fontId="3" fillId="2" borderId="25" xfId="2" applyBorder="1" applyAlignment="1">
      <alignment horizontal="left" vertical="center"/>
    </xf>
    <xf numFmtId="0" fontId="1" fillId="6" borderId="13" xfId="7" applyBorder="1" applyAlignment="1">
      <alignment horizontal="left" vertical="center"/>
    </xf>
    <xf numFmtId="0" fontId="1" fillId="6" borderId="2" xfId="7" applyBorder="1" applyAlignment="1">
      <alignment horizontal="left" vertical="center"/>
    </xf>
    <xf numFmtId="0" fontId="1" fillId="6" borderId="21" xfId="7" applyBorder="1" applyAlignment="1">
      <alignment horizontal="left" vertical="center"/>
    </xf>
    <xf numFmtId="0" fontId="1" fillId="6" borderId="23" xfId="7" applyBorder="1" applyAlignment="1">
      <alignment horizontal="left" vertical="center"/>
    </xf>
    <xf numFmtId="0" fontId="1" fillId="6" borderId="16" xfId="7" applyBorder="1" applyAlignment="1">
      <alignment horizontal="left" vertical="center"/>
    </xf>
    <xf numFmtId="0" fontId="1" fillId="6" borderId="19" xfId="7" applyBorder="1" applyAlignment="1">
      <alignment horizontal="left" vertical="center"/>
    </xf>
    <xf numFmtId="0" fontId="1" fillId="6" borderId="24" xfId="7" applyBorder="1" applyAlignment="1">
      <alignment horizontal="left" vertical="center"/>
    </xf>
    <xf numFmtId="0" fontId="1" fillId="6" borderId="25" xfId="7" applyBorder="1" applyAlignment="1">
      <alignment horizontal="left" vertical="center"/>
    </xf>
    <xf numFmtId="0" fontId="3" fillId="2" borderId="23" xfId="2" quotePrefix="1" applyBorder="1" applyAlignment="1">
      <alignment horizontal="left"/>
    </xf>
    <xf numFmtId="0" fontId="3" fillId="3" borderId="10" xfId="3" applyBorder="1" applyAlignment="1">
      <alignment vertical="center"/>
    </xf>
    <xf numFmtId="0" fontId="3" fillId="3" borderId="11" xfId="3" applyBorder="1" applyAlignment="1">
      <alignment vertical="center"/>
    </xf>
    <xf numFmtId="0" fontId="3" fillId="2" borderId="6" xfId="2" applyBorder="1" applyAlignment="1">
      <alignment vertical="center"/>
    </xf>
    <xf numFmtId="0" fontId="3" fillId="2" borderId="0" xfId="2" applyBorder="1" applyAlignment="1">
      <alignment vertical="center"/>
    </xf>
    <xf numFmtId="0" fontId="3" fillId="2" borderId="8" xfId="2" applyBorder="1" applyAlignment="1">
      <alignment vertical="center"/>
    </xf>
    <xf numFmtId="0" fontId="3" fillId="2" borderId="18" xfId="2" applyBorder="1" applyAlignment="1">
      <alignment vertical="center"/>
    </xf>
    <xf numFmtId="0" fontId="3" fillId="3" borderId="12" xfId="3" applyBorder="1" applyAlignment="1">
      <alignment vertical="center"/>
    </xf>
    <xf numFmtId="0" fontId="3" fillId="2" borderId="3" xfId="2" applyBorder="1" applyAlignment="1">
      <alignment vertical="center"/>
    </xf>
    <xf numFmtId="0" fontId="3" fillId="2" borderId="17" xfId="2" applyBorder="1" applyAlignment="1">
      <alignment vertical="center"/>
    </xf>
    <xf numFmtId="0" fontId="3" fillId="2" borderId="7" xfId="2" applyBorder="1" applyAlignment="1">
      <alignment vertical="center"/>
    </xf>
    <xf numFmtId="0" fontId="3" fillId="2" borderId="9" xfId="2" applyBorder="1" applyAlignment="1">
      <alignment vertical="center"/>
    </xf>
    <xf numFmtId="0" fontId="3" fillId="2" borderId="26" xfId="2" applyBorder="1" applyAlignment="1">
      <alignment horizontal="left" vertical="center"/>
    </xf>
    <xf numFmtId="0" fontId="13" fillId="0" borderId="0" xfId="0" applyFont="1"/>
    <xf numFmtId="0" fontId="9" fillId="4" borderId="6" xfId="5" applyFont="1" applyBorder="1" applyAlignment="1">
      <alignment horizontal="center" vertical="center"/>
    </xf>
    <xf numFmtId="0" fontId="9" fillId="4" borderId="7" xfId="5" applyFont="1" applyBorder="1" applyAlignment="1">
      <alignment horizontal="center" vertical="center"/>
    </xf>
    <xf numFmtId="0" fontId="10" fillId="5" borderId="8" xfId="6" applyFont="1" applyBorder="1" applyAlignment="1">
      <alignment horizontal="center" vertical="center"/>
    </xf>
    <xf numFmtId="0" fontId="10" fillId="5" borderId="9" xfId="6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4" fillId="0" borderId="5" xfId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0" fillId="0" borderId="35" xfId="0" applyBorder="1" applyAlignment="1">
      <alignment horizontal="left" vertical="center" wrapText="1"/>
    </xf>
    <xf numFmtId="0" fontId="13" fillId="0" borderId="35" xfId="0" applyFont="1" applyBorder="1" applyAlignment="1">
      <alignment horizontal="center" vertical="center"/>
    </xf>
    <xf numFmtId="0" fontId="8" fillId="0" borderId="33" xfId="4" applyFont="1" applyBorder="1" applyAlignment="1">
      <alignment horizontal="center" vertical="center"/>
    </xf>
    <xf numFmtId="0" fontId="8" fillId="0" borderId="0" xfId="4" applyFont="1" applyBorder="1" applyAlignment="1">
      <alignment horizontal="center" vertical="center"/>
    </xf>
    <xf numFmtId="0" fontId="8" fillId="0" borderId="34" xfId="4" applyFont="1" applyBorder="1" applyAlignment="1">
      <alignment horizontal="center" vertical="center"/>
    </xf>
    <xf numFmtId="0" fontId="8" fillId="0" borderId="30" xfId="4" applyFont="1" applyBorder="1" applyAlignment="1">
      <alignment horizontal="center" vertical="center"/>
    </xf>
    <xf numFmtId="0" fontId="8" fillId="0" borderId="31" xfId="4" applyFont="1" applyBorder="1" applyAlignment="1">
      <alignment horizontal="center" vertical="center"/>
    </xf>
    <xf numFmtId="0" fontId="8" fillId="0" borderId="32" xfId="4" applyFont="1" applyBorder="1" applyAlignment="1">
      <alignment horizontal="center" vertical="center"/>
    </xf>
    <xf numFmtId="0" fontId="8" fillId="0" borderId="28" xfId="4" applyFont="1" applyBorder="1" applyAlignment="1">
      <alignment horizontal="center" vertical="center"/>
    </xf>
    <xf numFmtId="0" fontId="8" fillId="0" borderId="27" xfId="4" applyFont="1" applyBorder="1" applyAlignment="1">
      <alignment horizontal="center" vertical="center"/>
    </xf>
    <xf numFmtId="0" fontId="8" fillId="0" borderId="29" xfId="4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</cellXfs>
  <cellStyles count="8">
    <cellStyle name="20% - Colore 1" xfId="2" builtinId="30"/>
    <cellStyle name="20% - Colore 2" xfId="7" builtinId="34"/>
    <cellStyle name="40% - Colore 1" xfId="3" builtinId="31"/>
    <cellStyle name="Calcolo" xfId="6" builtinId="22"/>
    <cellStyle name="Input" xfId="5" builtinId="20"/>
    <cellStyle name="Normale" xfId="0" builtinId="0"/>
    <cellStyle name="Testo avviso" xfId="4" builtinId="11"/>
    <cellStyle name="Titolo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Andamento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Resoconto!$C$2</c:f>
              <c:strCache>
                <c:ptCount val="1"/>
                <c:pt idx="0">
                  <c:v>Gismondi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Resoconto!$D$2:$I$2</c:f>
              <c:numCache>
                <c:formatCode>General</c:formatCode>
                <c:ptCount val="6"/>
                <c:pt idx="0">
                  <c:v>6.6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023-4EDF-AD6F-3DAD89681ED2}"/>
            </c:ext>
          </c:extLst>
        </c:ser>
        <c:ser>
          <c:idx val="1"/>
          <c:order val="1"/>
          <c:tx>
            <c:strRef>
              <c:f>Resoconto!$C$3</c:f>
              <c:strCache>
                <c:ptCount val="1"/>
                <c:pt idx="0">
                  <c:v>Petretta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Resoconto!$D$3:$I$3</c:f>
              <c:numCache>
                <c:formatCode>General</c:formatCode>
                <c:ptCount val="6"/>
                <c:pt idx="0">
                  <c:v>6.6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FF0-374E-8540-7177E1517B1E}"/>
            </c:ext>
          </c:extLst>
        </c:ser>
        <c:ser>
          <c:idx val="2"/>
          <c:order val="2"/>
          <c:tx>
            <c:strRef>
              <c:f>Resoconto!$C$4</c:f>
              <c:strCache>
                <c:ptCount val="1"/>
                <c:pt idx="0">
                  <c:v>Perillo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Resoconto!$D$4:$I$4</c:f>
              <c:numCache>
                <c:formatCode>General</c:formatCode>
                <c:ptCount val="6"/>
                <c:pt idx="0">
                  <c:v>6.6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FF0-374E-8540-7177E1517B1E}"/>
            </c:ext>
          </c:extLst>
        </c:ser>
        <c:ser>
          <c:idx val="3"/>
          <c:order val="3"/>
          <c:tx>
            <c:strRef>
              <c:f>Resoconto!$C$5</c:f>
              <c:strCache>
                <c:ptCount val="1"/>
                <c:pt idx="0">
                  <c:v>Adinolfi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Resoconto!$D$5:$I$5</c:f>
              <c:numCache>
                <c:formatCode>General</c:formatCode>
                <c:ptCount val="6"/>
                <c:pt idx="0">
                  <c:v>6.6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FF0-374E-8540-7177E1517B1E}"/>
            </c:ext>
          </c:extLst>
        </c:ser>
        <c:ser>
          <c:idx val="4"/>
          <c:order val="4"/>
          <c:tx>
            <c:strRef>
              <c:f>Resoconto!$C$6</c:f>
              <c:strCache>
                <c:ptCount val="1"/>
                <c:pt idx="0">
                  <c:v>Giuseffi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Resoconto!$D$6:$I$6</c:f>
              <c:numCache>
                <c:formatCode>General</c:formatCode>
                <c:ptCount val="6"/>
                <c:pt idx="0">
                  <c:v>6.6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FF0-374E-8540-7177E1517B1E}"/>
            </c:ext>
          </c:extLst>
        </c:ser>
        <c:ser>
          <c:idx val="5"/>
          <c:order val="5"/>
          <c:tx>
            <c:strRef>
              <c:f>Resoconto!#REF!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Ref>
              <c:f>Resoconto!#REF!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FF0-374E-8540-7177E1517B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739047"/>
        <c:axId val="252225911"/>
      </c:scatterChart>
      <c:valAx>
        <c:axId val="328739047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Team Member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crossAx val="252225911"/>
        <c:crosses val="autoZero"/>
        <c:crossBetween val="midCat"/>
      </c:valAx>
      <c:valAx>
        <c:axId val="252225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Voti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28739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lt1"/>
    </a:solidFill>
    <a:ln w="381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1600200</xdr:colOff>
      <xdr:row>14</xdr:row>
      <xdr:rowOff>200025</xdr:rowOff>
    </xdr:from>
    <xdr:to>
      <xdr:col>9</xdr:col>
      <xdr:colOff>0</xdr:colOff>
      <xdr:row>31</xdr:row>
      <xdr:rowOff>9525</xdr:rowOff>
    </xdr:to>
    <xdr:graphicFrame macro="">
      <xdr:nvGraphicFramePr>
        <xdr:cNvPr id="7" name="Grafico 1">
          <a:extLst>
            <a:ext uri="{FF2B5EF4-FFF2-40B4-BE49-F238E27FC236}">
              <a16:creationId xmlns:a16="http://schemas.microsoft.com/office/drawing/2014/main" id="{F06D743D-9CCA-4BB8-818A-88683D63E3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zoomScale="115" zoomScaleNormal="115" workbookViewId="0">
      <selection activeCell="G12" sqref="G12"/>
    </sheetView>
  </sheetViews>
  <sheetFormatPr defaultColWidth="11" defaultRowHeight="15.6" x14ac:dyDescent="0.3"/>
  <cols>
    <col min="1" max="9" width="16" customWidth="1"/>
  </cols>
  <sheetData>
    <row r="1" spans="1:9" ht="19.8" x14ac:dyDescent="0.4">
      <c r="A1" s="4" t="str" cm="1">
        <f t="array" ref="A1:C6">Resoconto!A1:C6</f>
        <v>Matricola</v>
      </c>
      <c r="B1" s="5" t="str">
        <v>Nome</v>
      </c>
      <c r="C1" s="15" t="str">
        <v>Cognome</v>
      </c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7" t="s">
        <v>5</v>
      </c>
    </row>
    <row r="2" spans="1:9" x14ac:dyDescent="0.3">
      <c r="A2" s="8">
        <v>0</v>
      </c>
      <c r="B2" s="9" t="str">
        <v xml:space="preserve">Attilio </v>
      </c>
      <c r="C2" s="16" t="str">
        <v>Gismondi</v>
      </c>
      <c r="D2" s="18">
        <v>6</v>
      </c>
      <c r="E2" s="10">
        <v>7</v>
      </c>
      <c r="F2" s="10">
        <v>6</v>
      </c>
      <c r="G2" s="10">
        <v>7</v>
      </c>
      <c r="H2" s="10">
        <v>7</v>
      </c>
      <c r="I2" s="11">
        <f>AVERAGE(D2:H2)</f>
        <v>6.6</v>
      </c>
    </row>
    <row r="3" spans="1:9" x14ac:dyDescent="0.3">
      <c r="A3" s="8">
        <v>0</v>
      </c>
      <c r="B3" s="9" t="str">
        <v>Ersilio</v>
      </c>
      <c r="C3" s="16" t="str">
        <v>Petretta</v>
      </c>
      <c r="D3" s="18">
        <v>7</v>
      </c>
      <c r="E3" s="10">
        <v>6</v>
      </c>
      <c r="F3" s="10">
        <v>6</v>
      </c>
      <c r="G3" s="10">
        <v>7</v>
      </c>
      <c r="H3" s="10">
        <v>7</v>
      </c>
      <c r="I3" s="11">
        <f t="shared" ref="I3:I6" si="0">AVERAGE(D3:H3)</f>
        <v>6.6</v>
      </c>
    </row>
    <row r="4" spans="1:9" x14ac:dyDescent="0.3">
      <c r="A4" s="8">
        <v>0</v>
      </c>
      <c r="B4" s="9" t="str">
        <v>Francesco</v>
      </c>
      <c r="C4" s="16" t="str">
        <v>Perillo</v>
      </c>
      <c r="D4" s="18">
        <v>6</v>
      </c>
      <c r="E4" s="10">
        <v>7</v>
      </c>
      <c r="F4" s="10">
        <v>7</v>
      </c>
      <c r="G4" s="10">
        <v>6</v>
      </c>
      <c r="H4" s="10">
        <v>7</v>
      </c>
      <c r="I4" s="11">
        <f t="shared" si="0"/>
        <v>6.6</v>
      </c>
    </row>
    <row r="5" spans="1:9" x14ac:dyDescent="0.3">
      <c r="A5" s="8">
        <v>0</v>
      </c>
      <c r="B5" s="9" t="str">
        <v>Giuseppe</v>
      </c>
      <c r="C5" s="16" t="str">
        <v>Adinolfi</v>
      </c>
      <c r="D5" s="18">
        <v>6</v>
      </c>
      <c r="E5" s="10">
        <v>6</v>
      </c>
      <c r="F5" s="10">
        <v>7</v>
      </c>
      <c r="G5" s="10">
        <v>7</v>
      </c>
      <c r="H5" s="10">
        <v>7</v>
      </c>
      <c r="I5" s="11">
        <f t="shared" si="0"/>
        <v>6.6</v>
      </c>
    </row>
    <row r="6" spans="1:9" x14ac:dyDescent="0.3">
      <c r="A6" s="8">
        <v>0</v>
      </c>
      <c r="B6" s="9" t="str">
        <v>Graziano</v>
      </c>
      <c r="C6" s="16" t="str">
        <v>Giuseffi</v>
      </c>
      <c r="D6" s="18">
        <v>7</v>
      </c>
      <c r="E6" s="10">
        <v>6</v>
      </c>
      <c r="F6" s="10">
        <v>6</v>
      </c>
      <c r="G6" s="10">
        <v>7</v>
      </c>
      <c r="H6" s="10">
        <v>7</v>
      </c>
      <c r="I6" s="11">
        <f t="shared" si="0"/>
        <v>6.6</v>
      </c>
    </row>
    <row r="7" spans="1:9" ht="16.2" thickBot="1" x14ac:dyDescent="0.35"/>
    <row r="8" spans="1:9" x14ac:dyDescent="0.3">
      <c r="D8" s="57" t="s">
        <v>6</v>
      </c>
      <c r="E8" s="58"/>
      <c r="F8" s="58"/>
      <c r="G8" s="58"/>
      <c r="H8" s="59"/>
    </row>
    <row r="9" spans="1:9" ht="16.2" thickBot="1" x14ac:dyDescent="0.35">
      <c r="D9" s="60"/>
      <c r="E9" s="61"/>
      <c r="F9" s="61"/>
      <c r="G9" s="61"/>
      <c r="H9" s="62"/>
    </row>
    <row r="10" spans="1:9" ht="19.8" x14ac:dyDescent="0.3">
      <c r="A10" s="55" t="s">
        <v>7</v>
      </c>
      <c r="B10" s="56"/>
    </row>
    <row r="11" spans="1:9" x14ac:dyDescent="0.3">
      <c r="A11" s="51" t="s">
        <v>8</v>
      </c>
      <c r="B11" s="52"/>
    </row>
    <row r="12" spans="1:9" x14ac:dyDescent="0.3">
      <c r="A12" s="53" t="s">
        <v>9</v>
      </c>
      <c r="B12" s="54"/>
    </row>
  </sheetData>
  <mergeCells count="4">
    <mergeCell ref="A11:B11"/>
    <mergeCell ref="A12:B12"/>
    <mergeCell ref="A10:B10"/>
    <mergeCell ref="D8:H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9FAD5-300E-8F40-8CD3-CE559FEA40B5}">
  <dimension ref="A1:I12"/>
  <sheetViews>
    <sheetView zoomScale="115" zoomScaleNormal="115" workbookViewId="0">
      <selection activeCell="A7" sqref="A7:I7"/>
    </sheetView>
  </sheetViews>
  <sheetFormatPr defaultColWidth="11" defaultRowHeight="15.6" x14ac:dyDescent="0.3"/>
  <cols>
    <col min="1" max="9" width="16" customWidth="1"/>
  </cols>
  <sheetData>
    <row r="1" spans="1:9" ht="19.8" x14ac:dyDescent="0.4">
      <c r="A1" s="4" t="str" cm="1">
        <f t="array" ref="A1:C6">Resoconto!A1:C6</f>
        <v>Matricola</v>
      </c>
      <c r="B1" s="5" t="str">
        <v>Nome</v>
      </c>
      <c r="C1" s="15" t="str">
        <v>Cognome</v>
      </c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7" t="s">
        <v>5</v>
      </c>
    </row>
    <row r="2" spans="1:9" x14ac:dyDescent="0.3">
      <c r="A2" s="8">
        <v>0</v>
      </c>
      <c r="B2" s="9" t="str">
        <v xml:space="preserve">Attilio </v>
      </c>
      <c r="C2" s="16" t="str">
        <v>Gismondi</v>
      </c>
      <c r="D2" s="18"/>
      <c r="E2" s="10"/>
      <c r="F2" s="10"/>
      <c r="G2" s="10"/>
      <c r="H2" s="10"/>
      <c r="I2" s="11" t="e">
        <f>AVERAGE(D2:H2)</f>
        <v>#DIV/0!</v>
      </c>
    </row>
    <row r="3" spans="1:9" x14ac:dyDescent="0.3">
      <c r="A3" s="8">
        <v>0</v>
      </c>
      <c r="B3" s="9" t="str">
        <v>Ersilio</v>
      </c>
      <c r="C3" s="16" t="str">
        <v>Petretta</v>
      </c>
      <c r="D3" s="18"/>
      <c r="E3" s="10"/>
      <c r="F3" s="10"/>
      <c r="G3" s="10"/>
      <c r="H3" s="10"/>
      <c r="I3" s="11" t="e">
        <f t="shared" ref="I3:I6" si="0">AVERAGE(D3:H3)</f>
        <v>#DIV/0!</v>
      </c>
    </row>
    <row r="4" spans="1:9" x14ac:dyDescent="0.3">
      <c r="A4" s="8">
        <v>0</v>
      </c>
      <c r="B4" s="9" t="str">
        <v>Francesco</v>
      </c>
      <c r="C4" s="16" t="str">
        <v>Perillo</v>
      </c>
      <c r="D4" s="18"/>
      <c r="E4" s="10"/>
      <c r="F4" s="10"/>
      <c r="G4" s="10"/>
      <c r="H4" s="10"/>
      <c r="I4" s="11" t="e">
        <f t="shared" si="0"/>
        <v>#DIV/0!</v>
      </c>
    </row>
    <row r="5" spans="1:9" x14ac:dyDescent="0.3">
      <c r="A5" s="8">
        <v>0</v>
      </c>
      <c r="B5" s="9" t="str">
        <v>Giuseppe</v>
      </c>
      <c r="C5" s="16" t="str">
        <v>Adinolfi</v>
      </c>
      <c r="D5" s="18"/>
      <c r="E5" s="10"/>
      <c r="F5" s="10"/>
      <c r="G5" s="10"/>
      <c r="H5" s="10"/>
      <c r="I5" s="11" t="e">
        <f t="shared" si="0"/>
        <v>#DIV/0!</v>
      </c>
    </row>
    <row r="6" spans="1:9" x14ac:dyDescent="0.3">
      <c r="A6" s="8">
        <v>0</v>
      </c>
      <c r="B6" s="9" t="str">
        <v>Graziano</v>
      </c>
      <c r="C6" s="16" t="str">
        <v>Giuseffi</v>
      </c>
      <c r="D6" s="18"/>
      <c r="E6" s="10"/>
      <c r="F6" s="10"/>
      <c r="G6" s="10"/>
      <c r="H6" s="10"/>
      <c r="I6" s="11" t="e">
        <f t="shared" si="0"/>
        <v>#DIV/0!</v>
      </c>
    </row>
    <row r="7" spans="1:9" ht="16.2" thickBot="1" x14ac:dyDescent="0.35"/>
    <row r="8" spans="1:9" x14ac:dyDescent="0.3">
      <c r="D8" s="57" t="s">
        <v>6</v>
      </c>
      <c r="E8" s="58"/>
      <c r="F8" s="58"/>
      <c r="G8" s="58"/>
      <c r="H8" s="59"/>
    </row>
    <row r="9" spans="1:9" ht="16.2" thickBot="1" x14ac:dyDescent="0.35">
      <c r="D9" s="60"/>
      <c r="E9" s="61"/>
      <c r="F9" s="61"/>
      <c r="G9" s="61"/>
      <c r="H9" s="62"/>
    </row>
    <row r="10" spans="1:9" ht="19.8" x14ac:dyDescent="0.3">
      <c r="A10" s="55" t="s">
        <v>7</v>
      </c>
      <c r="B10" s="56"/>
    </row>
    <row r="11" spans="1:9" x14ac:dyDescent="0.3">
      <c r="A11" s="51" t="s">
        <v>8</v>
      </c>
      <c r="B11" s="52"/>
    </row>
    <row r="12" spans="1:9" x14ac:dyDescent="0.3">
      <c r="A12" s="53" t="s">
        <v>9</v>
      </c>
      <c r="B12" s="54"/>
    </row>
  </sheetData>
  <mergeCells count="4">
    <mergeCell ref="A10:B10"/>
    <mergeCell ref="A11:B11"/>
    <mergeCell ref="A12:B12"/>
    <mergeCell ref="D8:H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17AB7-E9B5-4B94-95E9-A0D4CB5E6F6C}">
  <dimension ref="A1:I12"/>
  <sheetViews>
    <sheetView zoomScale="115" zoomScaleNormal="115" workbookViewId="0">
      <selection activeCell="A7" sqref="A7:I7"/>
    </sheetView>
  </sheetViews>
  <sheetFormatPr defaultColWidth="11" defaultRowHeight="15.6" x14ac:dyDescent="0.3"/>
  <cols>
    <col min="1" max="9" width="16" customWidth="1"/>
  </cols>
  <sheetData>
    <row r="1" spans="1:9" ht="19.8" x14ac:dyDescent="0.4">
      <c r="A1" s="4" t="str" cm="1">
        <f t="array" ref="A1:C6">Resoconto!A1:C6</f>
        <v>Matricola</v>
      </c>
      <c r="B1" s="5" t="str">
        <v>Nome</v>
      </c>
      <c r="C1" s="15" t="str">
        <v>Cognome</v>
      </c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7" t="s">
        <v>5</v>
      </c>
    </row>
    <row r="2" spans="1:9" x14ac:dyDescent="0.3">
      <c r="A2" s="8">
        <v>0</v>
      </c>
      <c r="B2" s="9" t="str">
        <v xml:space="preserve">Attilio </v>
      </c>
      <c r="C2" s="16" t="str">
        <v>Gismondi</v>
      </c>
      <c r="D2" s="18"/>
      <c r="E2" s="10"/>
      <c r="F2" s="10"/>
      <c r="G2" s="10"/>
      <c r="H2" s="10"/>
      <c r="I2" s="11" t="e">
        <f>AVERAGE(D2:H2)</f>
        <v>#DIV/0!</v>
      </c>
    </row>
    <row r="3" spans="1:9" x14ac:dyDescent="0.3">
      <c r="A3" s="8">
        <v>0</v>
      </c>
      <c r="B3" s="9" t="str">
        <v>Ersilio</v>
      </c>
      <c r="C3" s="16" t="str">
        <v>Petretta</v>
      </c>
      <c r="D3" s="18"/>
      <c r="E3" s="10"/>
      <c r="F3" s="10"/>
      <c r="G3" s="10"/>
      <c r="H3" s="10"/>
      <c r="I3" s="11" t="e">
        <f t="shared" ref="I3:I6" si="0">AVERAGE(D3:H3)</f>
        <v>#DIV/0!</v>
      </c>
    </row>
    <row r="4" spans="1:9" x14ac:dyDescent="0.3">
      <c r="A4" s="8">
        <v>0</v>
      </c>
      <c r="B4" s="9" t="str">
        <v>Francesco</v>
      </c>
      <c r="C4" s="16" t="str">
        <v>Perillo</v>
      </c>
      <c r="D4" s="18"/>
      <c r="E4" s="10"/>
      <c r="F4" s="10"/>
      <c r="G4" s="10"/>
      <c r="H4" s="10"/>
      <c r="I4" s="11" t="e">
        <f t="shared" si="0"/>
        <v>#DIV/0!</v>
      </c>
    </row>
    <row r="5" spans="1:9" x14ac:dyDescent="0.3">
      <c r="A5" s="8">
        <v>0</v>
      </c>
      <c r="B5" s="9" t="str">
        <v>Giuseppe</v>
      </c>
      <c r="C5" s="16" t="str">
        <v>Adinolfi</v>
      </c>
      <c r="D5" s="18"/>
      <c r="E5" s="10"/>
      <c r="F5" s="10"/>
      <c r="G5" s="10"/>
      <c r="H5" s="10"/>
      <c r="I5" s="11" t="e">
        <f t="shared" si="0"/>
        <v>#DIV/0!</v>
      </c>
    </row>
    <row r="6" spans="1:9" x14ac:dyDescent="0.3">
      <c r="A6" s="8">
        <v>0</v>
      </c>
      <c r="B6" s="9" t="str">
        <v>Graziano</v>
      </c>
      <c r="C6" s="16" t="str">
        <v>Giuseffi</v>
      </c>
      <c r="D6" s="18"/>
      <c r="E6" s="10"/>
      <c r="F6" s="10"/>
      <c r="G6" s="10"/>
      <c r="H6" s="10"/>
      <c r="I6" s="11" t="e">
        <f t="shared" si="0"/>
        <v>#DIV/0!</v>
      </c>
    </row>
    <row r="7" spans="1:9" ht="16.2" thickBot="1" x14ac:dyDescent="0.35"/>
    <row r="8" spans="1:9" x14ac:dyDescent="0.3">
      <c r="D8" s="57" t="s">
        <v>6</v>
      </c>
      <c r="E8" s="58"/>
      <c r="F8" s="58"/>
      <c r="G8" s="58"/>
      <c r="H8" s="59"/>
    </row>
    <row r="9" spans="1:9" ht="16.2" thickBot="1" x14ac:dyDescent="0.35">
      <c r="D9" s="60"/>
      <c r="E9" s="61"/>
      <c r="F9" s="61"/>
      <c r="G9" s="61"/>
      <c r="H9" s="62"/>
    </row>
    <row r="10" spans="1:9" ht="19.8" x14ac:dyDescent="0.3">
      <c r="A10" s="55" t="s">
        <v>7</v>
      </c>
      <c r="B10" s="56"/>
    </row>
    <row r="11" spans="1:9" x14ac:dyDescent="0.3">
      <c r="A11" s="51" t="s">
        <v>8</v>
      </c>
      <c r="B11" s="52"/>
    </row>
    <row r="12" spans="1:9" x14ac:dyDescent="0.3">
      <c r="A12" s="53" t="s">
        <v>9</v>
      </c>
      <c r="B12" s="54"/>
    </row>
  </sheetData>
  <mergeCells count="4">
    <mergeCell ref="A11:B11"/>
    <mergeCell ref="A12:B12"/>
    <mergeCell ref="A10:B10"/>
    <mergeCell ref="D8:H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E8B39-B69B-4704-BD9C-850CFBC9A3C9}">
  <dimension ref="A1:I14"/>
  <sheetViews>
    <sheetView zoomScale="115" zoomScaleNormal="115" workbookViewId="0">
      <selection activeCell="D11" sqref="D11"/>
    </sheetView>
  </sheetViews>
  <sheetFormatPr defaultColWidth="11" defaultRowHeight="15.6" x14ac:dyDescent="0.3"/>
  <cols>
    <col min="1" max="9" width="16" customWidth="1"/>
  </cols>
  <sheetData>
    <row r="1" spans="1:9" ht="19.8" x14ac:dyDescent="0.4">
      <c r="A1" s="4" t="str" cm="1">
        <f t="array" ref="A1:C6">Resoconto!A1:C6</f>
        <v>Matricola</v>
      </c>
      <c r="B1" s="5" t="str">
        <v>Nome</v>
      </c>
      <c r="C1" s="15" t="str">
        <v>Cognome</v>
      </c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7" t="s">
        <v>5</v>
      </c>
    </row>
    <row r="2" spans="1:9" x14ac:dyDescent="0.3">
      <c r="A2" s="8">
        <v>0</v>
      </c>
      <c r="B2" s="9" t="str">
        <v xml:space="preserve">Attilio </v>
      </c>
      <c r="C2" s="16" t="str">
        <v>Gismondi</v>
      </c>
      <c r="D2" s="18"/>
      <c r="E2" s="18"/>
      <c r="F2" s="18"/>
      <c r="G2" s="18"/>
      <c r="H2" s="18"/>
      <c r="I2" s="11" t="e">
        <f>AVERAGE(D2:H2)</f>
        <v>#DIV/0!</v>
      </c>
    </row>
    <row r="3" spans="1:9" x14ac:dyDescent="0.3">
      <c r="A3" s="8">
        <v>0</v>
      </c>
      <c r="B3" s="9" t="str">
        <v>Ersilio</v>
      </c>
      <c r="C3" s="16" t="str">
        <v>Petretta</v>
      </c>
      <c r="D3" s="18"/>
      <c r="E3" s="18"/>
      <c r="F3" s="18"/>
      <c r="G3" s="18"/>
      <c r="H3" s="18"/>
      <c r="I3" s="11" t="e">
        <f t="shared" ref="I3:I6" si="0">AVERAGE(D3:H3)</f>
        <v>#DIV/0!</v>
      </c>
    </row>
    <row r="4" spans="1:9" x14ac:dyDescent="0.3">
      <c r="A4" s="8">
        <v>0</v>
      </c>
      <c r="B4" s="9" t="str">
        <v>Francesco</v>
      </c>
      <c r="C4" s="16" t="str">
        <v>Perillo</v>
      </c>
      <c r="D4" s="18"/>
      <c r="E4" s="18"/>
      <c r="F4" s="18"/>
      <c r="G4" s="18"/>
      <c r="H4" s="18"/>
      <c r="I4" s="11" t="e">
        <f t="shared" si="0"/>
        <v>#DIV/0!</v>
      </c>
    </row>
    <row r="5" spans="1:9" x14ac:dyDescent="0.3">
      <c r="A5" s="8">
        <v>0</v>
      </c>
      <c r="B5" s="9" t="str">
        <v>Giuseppe</v>
      </c>
      <c r="C5" s="16" t="str">
        <v>Adinolfi</v>
      </c>
      <c r="D5" s="18"/>
      <c r="E5" s="18"/>
      <c r="F5" s="18"/>
      <c r="G5" s="18"/>
      <c r="H5" s="18"/>
      <c r="I5" s="11" t="e">
        <f t="shared" si="0"/>
        <v>#DIV/0!</v>
      </c>
    </row>
    <row r="6" spans="1:9" x14ac:dyDescent="0.3">
      <c r="A6" s="8">
        <v>0</v>
      </c>
      <c r="B6" s="9" t="str">
        <v>Graziano</v>
      </c>
      <c r="C6" s="16" t="str">
        <v>Giuseffi</v>
      </c>
      <c r="D6" s="18"/>
      <c r="E6" s="18"/>
      <c r="F6" s="18"/>
      <c r="G6" s="18"/>
      <c r="H6" s="18"/>
      <c r="I6" s="11" t="e">
        <f t="shared" si="0"/>
        <v>#DIV/0!</v>
      </c>
    </row>
    <row r="7" spans="1:9" ht="16.2" thickBot="1" x14ac:dyDescent="0.35"/>
    <row r="8" spans="1:9" x14ac:dyDescent="0.3">
      <c r="D8" s="57" t="s">
        <v>6</v>
      </c>
      <c r="E8" s="58"/>
      <c r="F8" s="58"/>
      <c r="G8" s="58"/>
      <c r="H8" s="59"/>
    </row>
    <row r="9" spans="1:9" ht="16.2" thickBot="1" x14ac:dyDescent="0.35">
      <c r="D9" s="60"/>
      <c r="E9" s="61"/>
      <c r="F9" s="61"/>
      <c r="G9" s="61"/>
      <c r="H9" s="62"/>
    </row>
    <row r="10" spans="1:9" ht="19.8" x14ac:dyDescent="0.3">
      <c r="A10" s="55" t="s">
        <v>7</v>
      </c>
      <c r="B10" s="56"/>
    </row>
    <row r="11" spans="1:9" x14ac:dyDescent="0.3">
      <c r="A11" s="51" t="s">
        <v>8</v>
      </c>
      <c r="B11" s="52"/>
    </row>
    <row r="12" spans="1:9" x14ac:dyDescent="0.3">
      <c r="A12" s="53" t="s">
        <v>9</v>
      </c>
      <c r="B12" s="54"/>
    </row>
    <row r="14" spans="1:9" x14ac:dyDescent="0.3">
      <c r="F14" s="19"/>
    </row>
  </sheetData>
  <mergeCells count="4">
    <mergeCell ref="A10:B10"/>
    <mergeCell ref="A11:B11"/>
    <mergeCell ref="A12:B12"/>
    <mergeCell ref="D8:H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CA18C-BF65-4832-8861-92218648645B}">
  <dimension ref="A1:I14"/>
  <sheetViews>
    <sheetView zoomScale="115" zoomScaleNormal="115" workbookViewId="0">
      <selection activeCell="D12" sqref="D12"/>
    </sheetView>
  </sheetViews>
  <sheetFormatPr defaultColWidth="11" defaultRowHeight="15.6" x14ac:dyDescent="0.3"/>
  <cols>
    <col min="1" max="9" width="16" customWidth="1"/>
  </cols>
  <sheetData>
    <row r="1" spans="1:9" ht="19.8" x14ac:dyDescent="0.4">
      <c r="A1" s="4" t="str" cm="1">
        <f t="array" ref="A1:C6">Resoconto!A1:C6</f>
        <v>Matricola</v>
      </c>
      <c r="B1" s="5" t="str">
        <v>Nome</v>
      </c>
      <c r="C1" s="15" t="str">
        <v>Cognome</v>
      </c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7" t="s">
        <v>5</v>
      </c>
    </row>
    <row r="2" spans="1:9" x14ac:dyDescent="0.3">
      <c r="A2" s="8">
        <v>0</v>
      </c>
      <c r="B2" s="9" t="str">
        <v xml:space="preserve">Attilio </v>
      </c>
      <c r="C2" s="16" t="str">
        <v>Gismondi</v>
      </c>
      <c r="D2" s="18"/>
      <c r="E2" s="18"/>
      <c r="F2" s="18"/>
      <c r="G2" s="18"/>
      <c r="H2" s="18"/>
      <c r="I2" s="11" t="e">
        <f>AVERAGE(D2:H2)</f>
        <v>#DIV/0!</v>
      </c>
    </row>
    <row r="3" spans="1:9" x14ac:dyDescent="0.3">
      <c r="A3" s="8">
        <v>0</v>
      </c>
      <c r="B3" s="9" t="str">
        <v>Ersilio</v>
      </c>
      <c r="C3" s="16" t="str">
        <v>Petretta</v>
      </c>
      <c r="D3" s="18"/>
      <c r="E3" s="18"/>
      <c r="F3" s="18"/>
      <c r="G3" s="18"/>
      <c r="H3" s="18"/>
      <c r="I3" s="11" t="e">
        <f t="shared" ref="I3:I6" si="0">AVERAGE(D3:H3)</f>
        <v>#DIV/0!</v>
      </c>
    </row>
    <row r="4" spans="1:9" x14ac:dyDescent="0.3">
      <c r="A4" s="8">
        <v>0</v>
      </c>
      <c r="B4" s="9" t="str">
        <v>Francesco</v>
      </c>
      <c r="C4" s="16" t="str">
        <v>Perillo</v>
      </c>
      <c r="D4" s="18"/>
      <c r="E4" s="18"/>
      <c r="F4" s="18"/>
      <c r="G4" s="18"/>
      <c r="H4" s="18"/>
      <c r="I4" s="11" t="e">
        <f t="shared" si="0"/>
        <v>#DIV/0!</v>
      </c>
    </row>
    <row r="5" spans="1:9" x14ac:dyDescent="0.3">
      <c r="A5" s="8">
        <v>0</v>
      </c>
      <c r="B5" s="9" t="str">
        <v>Giuseppe</v>
      </c>
      <c r="C5" s="16" t="str">
        <v>Adinolfi</v>
      </c>
      <c r="D5" s="18"/>
      <c r="E5" s="18"/>
      <c r="F5" s="18"/>
      <c r="G5" s="18"/>
      <c r="H5" s="18"/>
      <c r="I5" s="11" t="e">
        <f t="shared" si="0"/>
        <v>#DIV/0!</v>
      </c>
    </row>
    <row r="6" spans="1:9" x14ac:dyDescent="0.3">
      <c r="A6" s="8">
        <v>0</v>
      </c>
      <c r="B6" s="9" t="str">
        <v>Graziano</v>
      </c>
      <c r="C6" s="16" t="str">
        <v>Giuseffi</v>
      </c>
      <c r="D6" s="18"/>
      <c r="E6" s="18"/>
      <c r="F6" s="18"/>
      <c r="G6" s="18"/>
      <c r="H6" s="18"/>
      <c r="I6" s="11" t="e">
        <f t="shared" si="0"/>
        <v>#DIV/0!</v>
      </c>
    </row>
    <row r="7" spans="1:9" ht="16.2" thickBot="1" x14ac:dyDescent="0.35"/>
    <row r="8" spans="1:9" x14ac:dyDescent="0.3">
      <c r="D8" s="57" t="s">
        <v>6</v>
      </c>
      <c r="E8" s="58"/>
      <c r="F8" s="58"/>
      <c r="G8" s="58"/>
      <c r="H8" s="59"/>
    </row>
    <row r="9" spans="1:9" ht="16.2" thickBot="1" x14ac:dyDescent="0.35">
      <c r="D9" s="60"/>
      <c r="E9" s="61"/>
      <c r="F9" s="61"/>
      <c r="G9" s="61"/>
      <c r="H9" s="62"/>
    </row>
    <row r="10" spans="1:9" ht="19.8" x14ac:dyDescent="0.3">
      <c r="A10" s="55" t="s">
        <v>7</v>
      </c>
      <c r="B10" s="56"/>
    </row>
    <row r="11" spans="1:9" x14ac:dyDescent="0.3">
      <c r="A11" s="51" t="s">
        <v>8</v>
      </c>
      <c r="B11" s="52"/>
    </row>
    <row r="12" spans="1:9" x14ac:dyDescent="0.3">
      <c r="A12" s="53" t="s">
        <v>9</v>
      </c>
      <c r="B12" s="54"/>
      <c r="E12" s="19"/>
      <c r="H12" s="19"/>
    </row>
    <row r="14" spans="1:9" x14ac:dyDescent="0.3">
      <c r="F14" s="19"/>
    </row>
  </sheetData>
  <mergeCells count="4">
    <mergeCell ref="A10:B10"/>
    <mergeCell ref="A11:B11"/>
    <mergeCell ref="A12:B12"/>
    <mergeCell ref="D8:H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7B329-1F84-4450-A9EA-1CB73D721495}">
  <dimension ref="A1:I21"/>
  <sheetViews>
    <sheetView tabSelected="1" zoomScale="115" zoomScaleNormal="115" workbookViewId="0">
      <selection activeCell="A7" sqref="A7:I7"/>
    </sheetView>
  </sheetViews>
  <sheetFormatPr defaultColWidth="11" defaultRowHeight="15.6" x14ac:dyDescent="0.3"/>
  <cols>
    <col min="1" max="9" width="16" customWidth="1"/>
  </cols>
  <sheetData>
    <row r="1" spans="1:9" ht="19.8" x14ac:dyDescent="0.4">
      <c r="A1" s="4" t="str" cm="1">
        <f t="array" ref="A1:C6">Resoconto!A1:C6</f>
        <v>Matricola</v>
      </c>
      <c r="B1" s="5" t="str">
        <v>Nome</v>
      </c>
      <c r="C1" s="15" t="str">
        <v>Cognome</v>
      </c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7" t="s">
        <v>5</v>
      </c>
    </row>
    <row r="2" spans="1:9" x14ac:dyDescent="0.3">
      <c r="A2" s="8">
        <v>0</v>
      </c>
      <c r="B2" s="9" t="str">
        <v xml:space="preserve">Attilio </v>
      </c>
      <c r="C2" s="16" t="str">
        <v>Gismondi</v>
      </c>
      <c r="D2" s="18"/>
      <c r="E2" s="18"/>
      <c r="F2" s="18"/>
      <c r="G2" s="18"/>
      <c r="H2" s="18"/>
      <c r="I2" s="11" t="e">
        <f>AVERAGE(D2:H2)</f>
        <v>#DIV/0!</v>
      </c>
    </row>
    <row r="3" spans="1:9" x14ac:dyDescent="0.3">
      <c r="A3" s="8">
        <v>0</v>
      </c>
      <c r="B3" s="9" t="str">
        <v>Ersilio</v>
      </c>
      <c r="C3" s="16" t="str">
        <v>Petretta</v>
      </c>
      <c r="D3" s="18"/>
      <c r="E3" s="18"/>
      <c r="F3" s="18"/>
      <c r="G3" s="18"/>
      <c r="H3" s="18"/>
      <c r="I3" s="11" t="e">
        <f t="shared" ref="I3:I6" si="0">AVERAGE(D3:H3)</f>
        <v>#DIV/0!</v>
      </c>
    </row>
    <row r="4" spans="1:9" x14ac:dyDescent="0.3">
      <c r="A4" s="8">
        <v>0</v>
      </c>
      <c r="B4" s="9" t="str">
        <v>Francesco</v>
      </c>
      <c r="C4" s="16" t="str">
        <v>Perillo</v>
      </c>
      <c r="D4" s="18"/>
      <c r="E4" s="18"/>
      <c r="F4" s="18"/>
      <c r="G4" s="18"/>
      <c r="H4" s="18"/>
      <c r="I4" s="11" t="e">
        <f t="shared" si="0"/>
        <v>#DIV/0!</v>
      </c>
    </row>
    <row r="5" spans="1:9" x14ac:dyDescent="0.3">
      <c r="A5" s="8">
        <v>0</v>
      </c>
      <c r="B5" s="9" t="str">
        <v>Giuseppe</v>
      </c>
      <c r="C5" s="16" t="str">
        <v>Adinolfi</v>
      </c>
      <c r="D5" s="18"/>
      <c r="E5" s="18"/>
      <c r="F5" s="18"/>
      <c r="G5" s="18"/>
      <c r="H5" s="18"/>
      <c r="I5" s="11" t="e">
        <f t="shared" si="0"/>
        <v>#DIV/0!</v>
      </c>
    </row>
    <row r="6" spans="1:9" x14ac:dyDescent="0.3">
      <c r="A6" s="8">
        <v>0</v>
      </c>
      <c r="B6" s="9" t="str">
        <v>Graziano</v>
      </c>
      <c r="C6" s="16" t="str">
        <v>Giuseffi</v>
      </c>
      <c r="D6" s="18"/>
      <c r="E6" s="18"/>
      <c r="F6" s="18"/>
      <c r="G6" s="18"/>
      <c r="H6" s="18"/>
      <c r="I6" s="11" t="e">
        <f t="shared" si="0"/>
        <v>#DIV/0!</v>
      </c>
    </row>
    <row r="7" spans="1:9" ht="16.2" thickBot="1" x14ac:dyDescent="0.35"/>
    <row r="8" spans="1:9" x14ac:dyDescent="0.3">
      <c r="D8" s="57" t="s">
        <v>6</v>
      </c>
      <c r="E8" s="58"/>
      <c r="F8" s="58"/>
      <c r="G8" s="58"/>
      <c r="H8" s="59"/>
    </row>
    <row r="9" spans="1:9" ht="16.2" thickBot="1" x14ac:dyDescent="0.35">
      <c r="D9" s="60"/>
      <c r="E9" s="61"/>
      <c r="F9" s="61"/>
      <c r="G9" s="61"/>
      <c r="H9" s="62"/>
    </row>
    <row r="10" spans="1:9" ht="20.399999999999999" thickBot="1" x14ac:dyDescent="0.35">
      <c r="A10" s="55" t="s">
        <v>7</v>
      </c>
      <c r="B10" s="56"/>
      <c r="D10" s="50"/>
      <c r="E10" s="50"/>
      <c r="F10" s="50"/>
      <c r="G10" s="50"/>
      <c r="H10" s="50"/>
    </row>
    <row r="11" spans="1:9" ht="16.2" thickBot="1" x14ac:dyDescent="0.35">
      <c r="A11" s="51" t="s">
        <v>8</v>
      </c>
      <c r="B11" s="52"/>
      <c r="D11" s="64" t="s">
        <v>40</v>
      </c>
      <c r="E11" s="64"/>
      <c r="F11" s="64"/>
      <c r="G11" s="64"/>
      <c r="H11" s="64"/>
    </row>
    <row r="12" spans="1:9" ht="16.2" thickBot="1" x14ac:dyDescent="0.35">
      <c r="A12" s="53" t="s">
        <v>9</v>
      </c>
      <c r="B12" s="54"/>
      <c r="D12" s="64"/>
      <c r="E12" s="64"/>
      <c r="F12" s="64"/>
      <c r="G12" s="64"/>
      <c r="H12" s="64"/>
    </row>
    <row r="13" spans="1:9" ht="409.6" customHeight="1" thickBot="1" x14ac:dyDescent="0.35">
      <c r="D13" s="63" t="s">
        <v>39</v>
      </c>
      <c r="E13" s="63"/>
      <c r="F13" s="63"/>
      <c r="G13" s="63"/>
      <c r="H13" s="63"/>
    </row>
    <row r="14" spans="1:9" ht="16.2" thickBot="1" x14ac:dyDescent="0.35">
      <c r="D14" s="63"/>
      <c r="E14" s="63"/>
      <c r="F14" s="63"/>
      <c r="G14" s="63"/>
      <c r="H14" s="63"/>
    </row>
    <row r="15" spans="1:9" ht="16.2" thickBot="1" x14ac:dyDescent="0.35">
      <c r="D15" s="63"/>
      <c r="E15" s="63"/>
      <c r="F15" s="63"/>
      <c r="G15" s="63"/>
      <c r="H15" s="63"/>
    </row>
    <row r="16" spans="1:9" ht="16.2" thickBot="1" x14ac:dyDescent="0.35">
      <c r="D16" s="63"/>
      <c r="E16" s="63"/>
      <c r="F16" s="63"/>
      <c r="G16" s="63"/>
      <c r="H16" s="63"/>
    </row>
    <row r="17" spans="4:8" ht="16.2" thickBot="1" x14ac:dyDescent="0.35">
      <c r="D17" s="63"/>
      <c r="E17" s="63"/>
      <c r="F17" s="63"/>
      <c r="G17" s="63"/>
      <c r="H17" s="63"/>
    </row>
    <row r="18" spans="4:8" ht="16.2" thickBot="1" x14ac:dyDescent="0.35">
      <c r="D18" s="63"/>
      <c r="E18" s="63"/>
      <c r="F18" s="63"/>
      <c r="G18" s="63"/>
      <c r="H18" s="63"/>
    </row>
    <row r="19" spans="4:8" ht="16.2" thickBot="1" x14ac:dyDescent="0.35">
      <c r="D19" s="63"/>
      <c r="E19" s="63"/>
      <c r="F19" s="63"/>
      <c r="G19" s="63"/>
      <c r="H19" s="63"/>
    </row>
    <row r="20" spans="4:8" ht="16.2" thickBot="1" x14ac:dyDescent="0.35">
      <c r="D20" s="63"/>
      <c r="E20" s="63"/>
      <c r="F20" s="63"/>
      <c r="G20" s="63"/>
      <c r="H20" s="63"/>
    </row>
    <row r="21" spans="4:8" ht="16.2" thickBot="1" x14ac:dyDescent="0.35">
      <c r="D21" s="63"/>
      <c r="E21" s="63"/>
      <c r="F21" s="63"/>
      <c r="G21" s="63"/>
      <c r="H21" s="63"/>
    </row>
  </sheetData>
  <mergeCells count="6">
    <mergeCell ref="D13:H21"/>
    <mergeCell ref="A10:B10"/>
    <mergeCell ref="A11:B11"/>
    <mergeCell ref="A12:B12"/>
    <mergeCell ref="D8:H9"/>
    <mergeCell ref="D11:H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opLeftCell="C1" zoomScale="115" zoomScaleNormal="115" workbookViewId="0">
      <selection activeCell="D8" sqref="D8"/>
    </sheetView>
  </sheetViews>
  <sheetFormatPr defaultColWidth="21.19921875" defaultRowHeight="15.6" x14ac:dyDescent="0.3"/>
  <cols>
    <col min="1" max="16384" width="21.19921875" style="1"/>
  </cols>
  <sheetData>
    <row r="1" spans="1:10" s="2" customFormat="1" ht="19.8" x14ac:dyDescent="0.3">
      <c r="A1" s="4" t="s">
        <v>10</v>
      </c>
      <c r="B1" s="5" t="s">
        <v>11</v>
      </c>
      <c r="C1" s="5" t="s">
        <v>12</v>
      </c>
      <c r="D1" s="4" t="s">
        <v>13</v>
      </c>
      <c r="E1" s="17" t="s">
        <v>14</v>
      </c>
      <c r="F1" s="15" t="s">
        <v>15</v>
      </c>
      <c r="G1" s="5" t="s">
        <v>16</v>
      </c>
      <c r="H1" s="20" t="s">
        <v>17</v>
      </c>
      <c r="I1" s="20" t="s">
        <v>18</v>
      </c>
    </row>
    <row r="2" spans="1:10" x14ac:dyDescent="0.3">
      <c r="A2" s="21"/>
      <c r="B2" s="22" t="s">
        <v>41</v>
      </c>
      <c r="C2" s="23" t="s">
        <v>42</v>
      </c>
      <c r="D2" s="24">
        <f>'Settimana I-III'!I2</f>
        <v>6.6</v>
      </c>
      <c r="E2" s="25" t="e">
        <f>'Settimana IV-V'!I2</f>
        <v>#DIV/0!</v>
      </c>
      <c r="F2" s="26" t="e">
        <f>'Settimana VI-VII'!I2</f>
        <v>#DIV/0!</v>
      </c>
      <c r="G2" s="27" t="e">
        <f>'Settimana VIII-IX'!I2</f>
        <v>#DIV/0!</v>
      </c>
      <c r="H2" s="28" t="e">
        <f>'Settimana X-XI'!I2</f>
        <v>#DIV/0!</v>
      </c>
      <c r="I2" s="28" t="e">
        <f>Finale!I2</f>
        <v>#DIV/0!</v>
      </c>
    </row>
    <row r="3" spans="1:10" x14ac:dyDescent="0.3">
      <c r="A3" s="29"/>
      <c r="B3" s="30" t="s">
        <v>43</v>
      </c>
      <c r="C3" s="31" t="s">
        <v>44</v>
      </c>
      <c r="D3" s="32">
        <f>'Settimana I-III'!I3</f>
        <v>6.6</v>
      </c>
      <c r="E3" s="33" t="e">
        <f>'Settimana IV-V'!I3</f>
        <v>#DIV/0!</v>
      </c>
      <c r="F3" s="34" t="e">
        <f>'Settimana VI-VII'!I3</f>
        <v>#DIV/0!</v>
      </c>
      <c r="G3" s="35" t="e">
        <f>'Settimana VIII-IX'!I3</f>
        <v>#DIV/0!</v>
      </c>
      <c r="H3" s="33" t="e">
        <f>'Settimana X-XI'!I3</f>
        <v>#DIV/0!</v>
      </c>
      <c r="I3" s="36" t="e">
        <f>Finale!I3</f>
        <v>#DIV/0!</v>
      </c>
    </row>
    <row r="4" spans="1:10" x14ac:dyDescent="0.3">
      <c r="A4" s="21"/>
      <c r="B4" s="22" t="s">
        <v>45</v>
      </c>
      <c r="C4" s="23" t="s">
        <v>46</v>
      </c>
      <c r="D4" s="24">
        <f>'Settimana I-III'!I4</f>
        <v>6.6</v>
      </c>
      <c r="E4" s="25" t="e">
        <f>'Settimana IV-V'!I4</f>
        <v>#DIV/0!</v>
      </c>
      <c r="F4" s="26" t="e">
        <f>'Settimana VI-VII'!I4</f>
        <v>#DIV/0!</v>
      </c>
      <c r="G4" s="27" t="e">
        <f>'Settimana VIII-IX'!I4</f>
        <v>#DIV/0!</v>
      </c>
      <c r="H4" s="25" t="e">
        <f>'Settimana X-XI'!I4</f>
        <v>#DIV/0!</v>
      </c>
      <c r="I4" s="28" t="e">
        <f>Finale!I4</f>
        <v>#DIV/0!</v>
      </c>
    </row>
    <row r="5" spans="1:10" x14ac:dyDescent="0.3">
      <c r="A5" s="29"/>
      <c r="B5" s="30" t="s">
        <v>47</v>
      </c>
      <c r="C5" s="31" t="s">
        <v>48</v>
      </c>
      <c r="D5" s="32">
        <f>'Settimana I-III'!I5</f>
        <v>6.6</v>
      </c>
      <c r="E5" s="33" t="e">
        <f>'Settimana IV-V'!I5</f>
        <v>#DIV/0!</v>
      </c>
      <c r="F5" s="34" t="e">
        <f>'Settimana VI-VII'!I5</f>
        <v>#DIV/0!</v>
      </c>
      <c r="G5" s="35" t="e">
        <f>'Settimana VIII-IX'!I5</f>
        <v>#DIV/0!</v>
      </c>
      <c r="H5" s="33" t="e">
        <f>'Settimana X-XI'!I5</f>
        <v>#DIV/0!</v>
      </c>
      <c r="I5" s="36" t="e">
        <f>Finale!I5</f>
        <v>#DIV/0!</v>
      </c>
    </row>
    <row r="6" spans="1:10" x14ac:dyDescent="0.3">
      <c r="A6" s="21"/>
      <c r="B6" s="22" t="s">
        <v>49</v>
      </c>
      <c r="C6" s="23" t="s">
        <v>50</v>
      </c>
      <c r="D6" s="37">
        <f>'Settimana I-III'!I6</f>
        <v>6.6</v>
      </c>
      <c r="E6" s="25" t="e">
        <f>'Settimana IV-V'!I6</f>
        <v>#DIV/0!</v>
      </c>
      <c r="F6" s="26" t="e">
        <f>'Settimana VI-VII'!I6</f>
        <v>#DIV/0!</v>
      </c>
      <c r="G6" s="27" t="e">
        <f>'Settimana VIII-IX'!I6</f>
        <v>#DIV/0!</v>
      </c>
      <c r="H6" s="25" t="e">
        <f>'Settimana X-XI'!I6</f>
        <v>#DIV/0!</v>
      </c>
      <c r="I6" s="28" t="e">
        <f>Finale!I6</f>
        <v>#DIV/0!</v>
      </c>
    </row>
    <row r="8" spans="1:10" ht="16.2" thickBot="1" x14ac:dyDescent="0.35"/>
    <row r="9" spans="1:10" ht="19.8" x14ac:dyDescent="0.3">
      <c r="A9" s="38" t="s">
        <v>19</v>
      </c>
      <c r="B9" s="39" t="s">
        <v>7</v>
      </c>
      <c r="C9" s="39" t="s">
        <v>20</v>
      </c>
      <c r="D9" s="39"/>
      <c r="E9" s="39"/>
      <c r="F9" s="39"/>
      <c r="G9" s="39"/>
      <c r="H9" s="44"/>
      <c r="I9" s="12" t="s">
        <v>7</v>
      </c>
    </row>
    <row r="10" spans="1:10" ht="16.05" customHeight="1" x14ac:dyDescent="0.3">
      <c r="A10" s="40" t="s">
        <v>21</v>
      </c>
      <c r="B10" s="41" t="s">
        <v>22</v>
      </c>
      <c r="C10" s="45" t="s">
        <v>23</v>
      </c>
      <c r="D10" s="45"/>
      <c r="E10" s="45"/>
      <c r="F10" s="45"/>
      <c r="G10" s="45"/>
      <c r="H10" s="46"/>
      <c r="I10" s="13" t="s">
        <v>8</v>
      </c>
    </row>
    <row r="11" spans="1:10" ht="16.05" customHeight="1" x14ac:dyDescent="0.3">
      <c r="A11" s="40" t="s">
        <v>24</v>
      </c>
      <c r="B11" s="41" t="s">
        <v>25</v>
      </c>
      <c r="C11" s="41" t="s">
        <v>26</v>
      </c>
      <c r="D11" s="41"/>
      <c r="E11" s="41"/>
      <c r="F11" s="41"/>
      <c r="G11" s="41"/>
      <c r="H11" s="47"/>
      <c r="I11" s="14" t="s">
        <v>9</v>
      </c>
    </row>
    <row r="12" spans="1:10" ht="16.05" customHeight="1" x14ac:dyDescent="0.3">
      <c r="A12" s="40" t="s">
        <v>27</v>
      </c>
      <c r="B12" s="41" t="s">
        <v>28</v>
      </c>
      <c r="C12" s="41" t="s">
        <v>29</v>
      </c>
      <c r="D12" s="41"/>
      <c r="E12" s="41"/>
      <c r="F12" s="41"/>
      <c r="G12" s="41"/>
      <c r="H12" s="47"/>
    </row>
    <row r="13" spans="1:10" ht="16.05" customHeight="1" x14ac:dyDescent="0.3">
      <c r="A13" s="40" t="s">
        <v>30</v>
      </c>
      <c r="B13" s="41" t="s">
        <v>31</v>
      </c>
      <c r="C13" s="41" t="s">
        <v>32</v>
      </c>
      <c r="D13" s="41"/>
      <c r="E13" s="41"/>
      <c r="F13" s="41"/>
      <c r="G13" s="41"/>
      <c r="H13" s="47"/>
    </row>
    <row r="14" spans="1:10" ht="16.05" customHeight="1" x14ac:dyDescent="0.3">
      <c r="A14" s="42" t="s">
        <v>33</v>
      </c>
      <c r="B14" s="43" t="s">
        <v>34</v>
      </c>
      <c r="C14" s="43" t="s">
        <v>35</v>
      </c>
      <c r="D14" s="43"/>
      <c r="E14" s="43"/>
      <c r="F14" s="43"/>
      <c r="G14" s="43"/>
      <c r="H14" s="48"/>
      <c r="I14" s="49" t="s">
        <v>36</v>
      </c>
    </row>
    <row r="15" spans="1:10" ht="16.2" thickBot="1" x14ac:dyDescent="0.35"/>
    <row r="16" spans="1:10" ht="16.05" customHeight="1" x14ac:dyDescent="0.3">
      <c r="A16" s="71" t="s">
        <v>37</v>
      </c>
      <c r="B16" s="72"/>
      <c r="C16" s="72"/>
      <c r="D16" s="72"/>
      <c r="E16" s="73"/>
      <c r="F16" s="3"/>
      <c r="G16" s="3"/>
      <c r="H16" s="3"/>
      <c r="I16" s="3"/>
      <c r="J16"/>
    </row>
    <row r="17" spans="1:24" ht="16.95" customHeight="1" thickBot="1" x14ac:dyDescent="0.35">
      <c r="A17" s="68"/>
      <c r="B17" s="69"/>
      <c r="C17" s="69"/>
      <c r="D17" s="69"/>
      <c r="E17" s="70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</row>
    <row r="18" spans="1:24" ht="16.05" customHeight="1" x14ac:dyDescent="0.3">
      <c r="A18" s="65" t="s">
        <v>38</v>
      </c>
      <c r="B18" s="66"/>
      <c r="C18" s="66"/>
      <c r="D18" s="66"/>
      <c r="E18" s="67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</row>
    <row r="19" spans="1:24" ht="16.95" customHeight="1" thickBot="1" x14ac:dyDescent="0.35">
      <c r="A19" s="68"/>
      <c r="B19" s="69"/>
      <c r="C19" s="69"/>
      <c r="D19" s="69"/>
      <c r="E19" s="70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</row>
    <row r="20" spans="1:24" ht="16.2" thickBot="1" x14ac:dyDescent="0.35"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 spans="1:24" ht="16.2" thickBot="1" x14ac:dyDescent="0.35">
      <c r="A21" s="74" t="s">
        <v>40</v>
      </c>
      <c r="B21" s="74"/>
      <c r="C21" s="74"/>
      <c r="D21" s="74"/>
      <c r="E21" s="74"/>
      <c r="F21"/>
      <c r="G21"/>
      <c r="H21"/>
      <c r="I21"/>
      <c r="K21"/>
      <c r="L21"/>
      <c r="M21"/>
      <c r="N21"/>
      <c r="O21"/>
      <c r="P21"/>
      <c r="Q21"/>
      <c r="R21"/>
      <c r="S21"/>
      <c r="T21"/>
      <c r="U21"/>
      <c r="V21"/>
      <c r="W21"/>
      <c r="X21"/>
    </row>
    <row r="22" spans="1:24" ht="16.2" thickBot="1" x14ac:dyDescent="0.35">
      <c r="A22" s="74"/>
      <c r="B22" s="74"/>
      <c r="C22" s="74"/>
      <c r="D22" s="74"/>
      <c r="E22" s="74"/>
    </row>
    <row r="23" spans="1:24" ht="16.2" thickBot="1" x14ac:dyDescent="0.35">
      <c r="A23" s="63" t="s">
        <v>39</v>
      </c>
      <c r="B23" s="63"/>
      <c r="C23" s="63"/>
      <c r="D23" s="63"/>
      <c r="E23" s="63"/>
    </row>
    <row r="24" spans="1:24" ht="16.2" thickBot="1" x14ac:dyDescent="0.35">
      <c r="A24" s="63"/>
      <c r="B24" s="63"/>
      <c r="C24" s="63"/>
      <c r="D24" s="63"/>
      <c r="E24" s="63"/>
    </row>
    <row r="25" spans="1:24" ht="16.2" thickBot="1" x14ac:dyDescent="0.35">
      <c r="A25" s="63"/>
      <c r="B25" s="63"/>
      <c r="C25" s="63"/>
      <c r="D25" s="63"/>
      <c r="E25" s="63"/>
    </row>
    <row r="26" spans="1:24" ht="16.2" thickBot="1" x14ac:dyDescent="0.35">
      <c r="A26" s="63"/>
      <c r="B26" s="63"/>
      <c r="C26" s="63"/>
      <c r="D26" s="63"/>
      <c r="E26" s="63"/>
    </row>
    <row r="27" spans="1:24" ht="16.2" thickBot="1" x14ac:dyDescent="0.35">
      <c r="A27" s="63"/>
      <c r="B27" s="63"/>
      <c r="C27" s="63"/>
      <c r="D27" s="63"/>
      <c r="E27" s="63"/>
    </row>
    <row r="28" spans="1:24" ht="16.2" thickBot="1" x14ac:dyDescent="0.35">
      <c r="A28" s="63"/>
      <c r="B28" s="63"/>
      <c r="C28" s="63"/>
      <c r="D28" s="63"/>
      <c r="E28" s="63"/>
    </row>
    <row r="29" spans="1:24" ht="16.2" thickBot="1" x14ac:dyDescent="0.35">
      <c r="A29" s="63"/>
      <c r="B29" s="63"/>
      <c r="C29" s="63"/>
      <c r="D29" s="63"/>
      <c r="E29" s="63"/>
    </row>
    <row r="30" spans="1:24" ht="16.2" thickBot="1" x14ac:dyDescent="0.35">
      <c r="A30" s="63"/>
      <c r="B30" s="63"/>
      <c r="C30" s="63"/>
      <c r="D30" s="63"/>
      <c r="E30" s="63"/>
    </row>
    <row r="31" spans="1:24" ht="16.2" thickBot="1" x14ac:dyDescent="0.35">
      <c r="A31" s="63"/>
      <c r="B31" s="63"/>
      <c r="C31" s="63"/>
      <c r="D31" s="63"/>
      <c r="E31" s="63"/>
    </row>
    <row r="32" spans="1:24" x14ac:dyDescent="0.3">
      <c r="B32"/>
      <c r="C32"/>
      <c r="D32"/>
    </row>
    <row r="33" spans="2:4" x14ac:dyDescent="0.3">
      <c r="B33"/>
      <c r="C33"/>
      <c r="D33"/>
    </row>
    <row r="34" spans="2:4" x14ac:dyDescent="0.3">
      <c r="B34"/>
      <c r="C34"/>
      <c r="D34"/>
    </row>
  </sheetData>
  <protectedRanges>
    <protectedRange password="E169" sqref="A11:C14" name="Intervallo1"/>
    <protectedRange password="E169" sqref="A2:C6" name="Intervallo1_1"/>
  </protectedRanges>
  <mergeCells count="4">
    <mergeCell ref="A18:E19"/>
    <mergeCell ref="A16:E17"/>
    <mergeCell ref="A21:E22"/>
    <mergeCell ref="A23:E3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D6BB54714A87E44B6805EF88D52425B" ma:contentTypeVersion="8" ma:contentTypeDescription="Creare un nuovo documento." ma:contentTypeScope="" ma:versionID="5c71c1c2042618d9373de38b14a2ac95">
  <xsd:schema xmlns:xsd="http://www.w3.org/2001/XMLSchema" xmlns:xs="http://www.w3.org/2001/XMLSchema" xmlns:p="http://schemas.microsoft.com/office/2006/metadata/properties" xmlns:ns2="a65ae7f0-2710-4003-b7fa-618684872d6b" xmlns:ns3="b8b568ea-dbf3-4dba-84d0-87559ad5801e" targetNamespace="http://schemas.microsoft.com/office/2006/metadata/properties" ma:root="true" ma:fieldsID="8deb7c58249d2edc280fc2f01946e195" ns2:_="" ns3:_="">
    <xsd:import namespace="a65ae7f0-2710-4003-b7fa-618684872d6b"/>
    <xsd:import namespace="b8b568ea-dbf3-4dba-84d0-87559ad580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5ae7f0-2710-4003-b7fa-618684872d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15f82a6a-8e37-4253-84f4-d1f37f6741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b568ea-dbf3-4dba-84d0-87559ad5801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abf3314-e0ff-4e3a-80f6-729ab3cc0121}" ma:internalName="TaxCatchAll" ma:showField="CatchAllData" ma:web="b8b568ea-dbf3-4dba-84d0-87559ad580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8b568ea-dbf3-4dba-84d0-87559ad5801e" xsi:nil="true"/>
    <lcf76f155ced4ddcb4097134ff3c332f xmlns="a65ae7f0-2710-4003-b7fa-618684872d6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834989-DAE4-4887-B57D-29791DFFE0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9E899F-4F04-42F8-A90F-452F599E9F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5ae7f0-2710-4003-b7fa-618684872d6b"/>
    <ds:schemaRef ds:uri="b8b568ea-dbf3-4dba-84d0-87559ad580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DEC21A-ED60-44AC-9274-A7C4E9FD8653}">
  <ds:schemaRefs>
    <ds:schemaRef ds:uri="b8b568ea-dbf3-4dba-84d0-87559ad5801e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dcmitype/"/>
    <ds:schemaRef ds:uri="a65ae7f0-2710-4003-b7fa-618684872d6b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Settimana I-III</vt:lpstr>
      <vt:lpstr>Settimana IV-V</vt:lpstr>
      <vt:lpstr>Settimana VI-VII</vt:lpstr>
      <vt:lpstr>Settimana VIII-IX</vt:lpstr>
      <vt:lpstr>Settimana X-XI</vt:lpstr>
      <vt:lpstr>Finale</vt:lpstr>
      <vt:lpstr>Resoconto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gerardo iuliano</cp:lastModifiedBy>
  <cp:revision/>
  <dcterms:created xsi:type="dcterms:W3CDTF">2020-11-03T07:52:24Z</dcterms:created>
  <dcterms:modified xsi:type="dcterms:W3CDTF">2022-11-21T19:43:08Z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0x010100AD6BB54714A87E44B6805EF88D52425B</vt:lpwstr>
  </property>
  <property fmtid="{D5CDD505-2E9C-101B-9397-08002B2CF9AE}" pid="3" name="MediaServiceImageTags">
    <vt:lpwstr/>
  </property>
</Properties>
</file>