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ramirez/Downloads/"/>
    </mc:Choice>
  </mc:AlternateContent>
  <xr:revisionPtr revIDLastSave="0" documentId="13_ncr:1_{0FD11689-F911-C44A-8051-7BDE8F777F55}" xr6:coauthVersionLast="47" xr6:coauthVersionMax="48" xr10:uidLastSave="{00000000-0000-0000-0000-000000000000}"/>
  <bookViews>
    <workbookView xWindow="14580" yWindow="0" windowWidth="19020" windowHeight="21000" xr2:uid="{8DDC7C5A-E9EA-4E0E-924E-C90D51B528B4}"/>
  </bookViews>
  <sheets>
    <sheet name="Sheet4" sheetId="5" r:id="rId1"/>
    <sheet name="Sheet3" sheetId="4" r:id="rId2"/>
    <sheet name="Sheet5" sheetId="6" r:id="rId3"/>
    <sheet name="Car Inventory" sheetId="1" r:id="rId4"/>
    <sheet name="Sheet1" sheetId="2" r:id="rId5"/>
  </sheets>
  <calcPr calcId="191028"/>
  <pivotCaches>
    <pivotCache cacheId="12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<sst xmlns="http://schemas.openxmlformats.org/spreadsheetml/2006/main" count="138" uniqueCount="37">
  <si>
    <t>Row Labels</t>
  </si>
  <si>
    <t>Count of Color</t>
  </si>
  <si>
    <t>Chevrolet</t>
  </si>
  <si>
    <t>Dodge</t>
  </si>
  <si>
    <t>Ford</t>
  </si>
  <si>
    <t>Honda</t>
  </si>
  <si>
    <t>Nissan</t>
  </si>
  <si>
    <t>Toyota</t>
  </si>
  <si>
    <t>Grand Total</t>
  </si>
  <si>
    <t>Make</t>
  </si>
  <si>
    <t>Model</t>
  </si>
  <si>
    <t>Color</t>
  </si>
  <si>
    <t>Mileage</t>
  </si>
  <si>
    <t>Price</t>
  </si>
  <si>
    <t>Cost</t>
  </si>
  <si>
    <t>Accord</t>
  </si>
  <si>
    <t>Red</t>
  </si>
  <si>
    <t>Blue</t>
  </si>
  <si>
    <t>Silver</t>
  </si>
  <si>
    <t>Camry</t>
  </si>
  <si>
    <t>Black</t>
  </si>
  <si>
    <t>Altima</t>
  </si>
  <si>
    <t>Green</t>
  </si>
  <si>
    <t>Corolla</t>
  </si>
  <si>
    <t>Civic</t>
  </si>
  <si>
    <t>White</t>
  </si>
  <si>
    <t>F-150</t>
  </si>
  <si>
    <t>Silverado</t>
  </si>
  <si>
    <t>Impala</t>
  </si>
  <si>
    <t>Malibu</t>
  </si>
  <si>
    <t>Escape</t>
  </si>
  <si>
    <t>Mustang</t>
  </si>
  <si>
    <t>CRV</t>
  </si>
  <si>
    <t>Maxima</t>
  </si>
  <si>
    <t>Fusion</t>
  </si>
  <si>
    <t>Charger</t>
  </si>
  <si>
    <t>Sum of 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</si>
</sst>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0" fontId="2" fillId="0" borderId="0" xfId="0" applyFon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NumberFormat="1"/>
    <xf numFmtId="10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65">
    <dxf>
      <numFmt numFmtId="164" formatCode="_(&quot;$&quot;* #,##0_);_(&quot;$&quot;* \(#,##0\);_(&quot;$&quot;* &quot;-&quot;??_);_(@_)"/>
    </dxf>
    <dxf>
      <numFmt numFmtId="35" formatCode="_(* #,##0.00_);_(* \(#,##0.00\);_(* &quot;-&quot;??_);_(@_)"/>
    </dxf>
    <dxf>
      <numFmt numFmtId="0" formatCode="General"/>
    </dxf>
    <dxf>
      <numFmt numFmtId="164" formatCode="_(&quot;$&quot;* #,##0_);_(&quot;$&quot;* \(#,##0\);_(&quot;$&quot;* &quot;-&quot;??_);_(@_)"/>
    </dxf>
    <dxf>
      <numFmt numFmtId="35" formatCode="_(* #,##0.00_);_(* \(#,##0.00\);_(* &quot;-&quot;??_);_(@_)"/>
    </dxf>
    <dxf>
      <numFmt numFmtId="0" formatCode="General"/>
    </dxf>
    <dxf>
      <numFmt numFmtId="14" formatCode="0.00%"/>
    </dxf>
    <dxf>
      <numFmt numFmtId="0" formatCode="General"/>
    </dxf>
    <dxf>
      <numFmt numFmtId="164" formatCode="_(&quot;$&quot;* #,##0_);_(&quot;$&quot;* \(#,##0\);_(&quot;$&quot;* &quot;-&quot;??_);_(@_)"/>
    </dxf>
    <dxf>
      <numFmt numFmtId="35" formatCode="_(* #,##0.00_);_(* \(#,##0.00\);_(* &quot;-&quot;??_);_(@_)"/>
    </dxf>
    <dxf>
      <numFmt numFmtId="14" formatCode="0.00%"/>
    </dxf>
    <dxf>
      <numFmt numFmtId="164" formatCode="_(&quot;$&quot;* #,##0_);_(&quot;$&quot;* \(#,##0\);_(&quot;$&quot;* &quot;-&quot;??_);_(@_)"/>
    </dxf>
    <dxf>
      <numFmt numFmtId="165" formatCode="_(* #,##0_);_(* \(#,##0\);_(* &quot;-&quot;??_);_(@_)"/>
    </dxf>
    <dxf>
      <numFmt numFmtId="35" formatCode="_(* #,##0.00_);_(* \(#,##0.00\);_(* &quot;-&quot;??_);_(@_)"/>
    </dxf>
    <dxf>
      <numFmt numFmtId="14" formatCode="0.00%"/>
    </dxf>
    <dxf>
      <numFmt numFmtId="164" formatCode="_(&quot;$&quot;* #,##0_);_(&quot;$&quot;* \(#,##0\);_(&quot;$&quot;* &quot;-&quot;??_);_(@_)"/>
    </dxf>
    <dxf>
      <numFmt numFmtId="165" formatCode="_(* #,##0_);_(* \(#,##0\);_(* &quot;-&quot;??_);_(@_)"/>
    </dxf>
    <dxf>
      <numFmt numFmtId="35" formatCode="_(* #,##0.00_);_(* \(#,##0.00\);_(* &quot;-&quot;??_);_(@_)"/>
    </dxf>
    <dxf>
      <numFmt numFmtId="14" formatCode="0.00%"/>
    </dxf>
    <dxf>
      <numFmt numFmtId="164" formatCode="_(&quot;$&quot;* #,##0_);_(&quot;$&quot;* \(#,##0\);_(&quot;$&quot;* &quot;-&quot;??_);_(@_)"/>
    </dxf>
    <dxf>
      <numFmt numFmtId="165" formatCode="_(* #,##0_);_(* \(#,##0\);_(* &quot;-&quot;??_);_(@_)"/>
    </dxf>
    <dxf>
      <numFmt numFmtId="35" formatCode="_(* #,##0.00_);_(* \(#,##0.00\);_(* &quot;-&quot;??_);_(@_)"/>
    </dxf>
    <dxf>
      <numFmt numFmtId="14" formatCode="0.00%"/>
    </dxf>
    <dxf>
      <numFmt numFmtId="164" formatCode="_(&quot;$&quot;* #,##0_);_(&quot;$&quot;* \(#,##0\);_(&quot;$&quot;* &quot;-&quot;??_);_(@_)"/>
    </dxf>
    <dxf>
      <numFmt numFmtId="165" formatCode="_(* #,##0_);_(* \(#,##0\);_(* &quot;-&quot;??_);_(@_)"/>
    </dxf>
    <dxf>
      <numFmt numFmtId="35" formatCode="_(* #,##0.00_);_(* \(#,##0.00\);_(* &quot;-&quot;??_);_(@_)"/>
    </dxf>
    <dxf>
      <numFmt numFmtId="14" formatCode="0.00%"/>
    </dxf>
    <dxf>
      <numFmt numFmtId="164" formatCode="_(&quot;$&quot;* #,##0_);_(&quot;$&quot;* \(#,##0\);_(&quot;$&quot;* &quot;-&quot;??_);_(@_)"/>
    </dxf>
    <dxf>
      <numFmt numFmtId="165" formatCode="_(* #,##0_);_(* \(#,##0\);_(* &quot;-&quot;??_);_(@_)"/>
    </dxf>
    <dxf>
      <numFmt numFmtId="35" formatCode="_(* #,##0.00_);_(* \(#,##0.00\);_(* &quot;-&quot;??_);_(@_)"/>
    </dxf>
    <dxf>
      <numFmt numFmtId="14" formatCode="0.00%"/>
    </dxf>
    <dxf>
      <numFmt numFmtId="164" formatCode="_(&quot;$&quot;* #,##0_);_(&quot;$&quot;* \(#,##0\);_(&quot;$&quot;* &quot;-&quot;??_);_(@_)"/>
    </dxf>
    <dxf>
      <numFmt numFmtId="165" formatCode="_(* #,##0_);_(* \(#,##0\);_(* &quot;-&quot;??_);_(@_)"/>
    </dxf>
    <dxf>
      <numFmt numFmtId="35" formatCode="_(* #,##0.00_);_(* \(#,##0.00\);_(* &quot;-&quot;??_);_(@_)"/>
    </dxf>
    <dxf>
      <numFmt numFmtId="164" formatCode="_(&quot;$&quot;* #,##0_);_(&quot;$&quot;* \(#,##0\);_(&quot;$&quot;* &quot;-&quot;??_);_(@_)"/>
    </dxf>
    <dxf>
      <numFmt numFmtId="165" formatCode="_(* #,##0_);_(* \(#,##0\);_(* &quot;-&quot;??_);_(@_)"/>
    </dxf>
    <dxf>
      <numFmt numFmtId="35" formatCode="_(* #,##0.00_);_(* \(#,##0.00\);_(* &quot;-&quot;??_);_(@_)"/>
    </dxf>
    <dxf>
      <numFmt numFmtId="164" formatCode="_(&quot;$&quot;* #,##0_);_(&quot;$&quot;* \(#,##0\);_(&quot;$&quot;* &quot;-&quot;??_);_(@_)"/>
    </dxf>
    <dxf>
      <numFmt numFmtId="35" formatCode="_(* #,##0.00_);_(* \(#,##0.00\);_(* &quot;-&quot;??_);_(@_)"/>
    </dxf>
    <dxf>
      <numFmt numFmtId="170" formatCode="_(* #,##0.0_);_(* \(#,##0.0\);_(* &quot;-&quot;??_);_(@_)"/>
    </dxf>
    <dxf>
      <numFmt numFmtId="35" formatCode="_(* #,##0.00_);_(* \(#,##0.00\);_(* &quot;-&quot;??_);_(@_)"/>
    </dxf>
    <dxf>
      <numFmt numFmtId="168" formatCode="_(* #,##0.000_);_(* \(#,##0.000\);_(* &quot;-&quot;??_);_(@_)"/>
    </dxf>
    <dxf>
      <numFmt numFmtId="169" formatCode="_(* #,##0.0000_);_(* \(#,##0.0000\);_(* &quot;-&quot;??_);_(@_)"/>
    </dxf>
    <dxf>
      <numFmt numFmtId="168" formatCode="_(* #,##0.000_);_(* \(#,##0.000\);_(* &quot;-&quot;??_);_(@_)"/>
    </dxf>
    <dxf>
      <numFmt numFmtId="35" formatCode="_(* #,##0.00_);_(* \(#,##0.00\);_(* &quot;-&quot;??_);_(@_)"/>
    </dxf>
    <dxf>
      <numFmt numFmtId="13" formatCode="0%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7" formatCode="_(&quot;$&quot;* #,##0.0_);_(&quot;$&quot;* \(#,##0.0\);_(&quot;$&quot;* &quot;-&quot;??_);_(@_)"/>
    </dxf>
    <dxf>
      <numFmt numFmtId="167" formatCode="_(&quot;$&quot;* #,##0.0_);_(&quot;$&quot;* \(#,##0.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6" formatCode="_(&quot;$&quot;* #,##0.000_);_(&quot;$&quot;* \(#,##0.000\);_(&quot;$&quot;* &quot;-&quot;??_);_(@_)"/>
    </dxf>
    <dxf>
      <numFmt numFmtId="166" formatCode="_(&quot;$&quot;* #,##0.000_);_(&quot;$&quot;* \(#,##0.0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Inventory.xlsx]Sheet3!PivotTable2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Sheet3!$A$4:$A$10</c:f>
              <c:strCache>
                <c:ptCount val="6"/>
                <c:pt idx="0">
                  <c:v>Chevrolet</c:v>
                </c:pt>
                <c:pt idx="1">
                  <c:v>Dodge</c:v>
                </c:pt>
                <c:pt idx="2">
                  <c:v>Ford</c:v>
                </c:pt>
                <c:pt idx="3">
                  <c:v>Honda</c:v>
                </c:pt>
                <c:pt idx="4">
                  <c:v>Nissan</c:v>
                </c:pt>
                <c:pt idx="5">
                  <c:v>Toyota</c:v>
                </c:pt>
              </c:strCache>
            </c:strRef>
          </c:cat>
          <c:val>
            <c:numRef>
              <c:f>Sheet3!$B$4:$B$10</c:f>
              <c:numCache>
                <c:formatCode>General</c:formatCode>
                <c:ptCount val="6"/>
                <c:pt idx="0">
                  <c:v>4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09-9442-9D45-738061AED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7213232"/>
        <c:axId val="977013488"/>
      </c:barChart>
      <c:catAx>
        <c:axId val="97721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013488"/>
        <c:crosses val="autoZero"/>
        <c:auto val="1"/>
        <c:lblAlgn val="ctr"/>
        <c:lblOffset val="100"/>
        <c:noMultiLvlLbl val="0"/>
      </c:catAx>
      <c:valAx>
        <c:axId val="97701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213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Inventory.xlsx]Sheet5!PivotTable3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Sheet5!$A$4:$A$25</c:f>
              <c:multiLvlStrCache>
                <c:ptCount val="15"/>
                <c:lvl>
                  <c:pt idx="0">
                    <c:v>Accord</c:v>
                  </c:pt>
                  <c:pt idx="1">
                    <c:v>Civic</c:v>
                  </c:pt>
                  <c:pt idx="2">
                    <c:v>CRV</c:v>
                  </c:pt>
                  <c:pt idx="3">
                    <c:v>Escape</c:v>
                  </c:pt>
                  <c:pt idx="4">
                    <c:v>F-150</c:v>
                  </c:pt>
                  <c:pt idx="5">
                    <c:v>Fusion</c:v>
                  </c:pt>
                  <c:pt idx="6">
                    <c:v>Mustang</c:v>
                  </c:pt>
                  <c:pt idx="7">
                    <c:v>Altima</c:v>
                  </c:pt>
                  <c:pt idx="8">
                    <c:v>Maxima</c:v>
                  </c:pt>
                  <c:pt idx="9">
                    <c:v>Impala</c:v>
                  </c:pt>
                  <c:pt idx="10">
                    <c:v>Malibu</c:v>
                  </c:pt>
                  <c:pt idx="11">
                    <c:v>Silverado</c:v>
                  </c:pt>
                  <c:pt idx="12">
                    <c:v>Charger</c:v>
                  </c:pt>
                  <c:pt idx="13">
                    <c:v>Camry</c:v>
                  </c:pt>
                  <c:pt idx="14">
                    <c:v>Corolla</c:v>
                  </c:pt>
                </c:lvl>
                <c:lvl>
                  <c:pt idx="0">
                    <c:v>Honda</c:v>
                  </c:pt>
                  <c:pt idx="3">
                    <c:v>Ford</c:v>
                  </c:pt>
                  <c:pt idx="7">
                    <c:v>Nissan</c:v>
                  </c:pt>
                  <c:pt idx="9">
                    <c:v>Chevrolet</c:v>
                  </c:pt>
                  <c:pt idx="12">
                    <c:v>Dodge</c:v>
                  </c:pt>
                  <c:pt idx="13">
                    <c:v>Toyota</c:v>
                  </c:pt>
                </c:lvl>
              </c:multiLvlStrCache>
            </c:multiLvlStrRef>
          </c:cat>
          <c:val>
            <c:numRef>
              <c:f>Sheet5!$B$4:$B$25</c:f>
              <c:numCache>
                <c:formatCode>0.00%</c:formatCode>
                <c:ptCount val="15"/>
                <c:pt idx="0">
                  <c:v>0.16725204883759826</c:v>
                </c:pt>
                <c:pt idx="1">
                  <c:v>6.8824218096671691E-2</c:v>
                </c:pt>
                <c:pt idx="2">
                  <c:v>5.3938785750125437E-2</c:v>
                </c:pt>
                <c:pt idx="3">
                  <c:v>5.3771533701287844E-2</c:v>
                </c:pt>
                <c:pt idx="4">
                  <c:v>7.9444723197859168E-2</c:v>
                </c:pt>
                <c:pt idx="5">
                  <c:v>4.6746947650108714E-2</c:v>
                </c:pt>
                <c:pt idx="6">
                  <c:v>5.0677370797792276E-2</c:v>
                </c:pt>
                <c:pt idx="7">
                  <c:v>0.10837932764676367</c:v>
                </c:pt>
                <c:pt idx="8">
                  <c:v>3.4621174109382841E-2</c:v>
                </c:pt>
                <c:pt idx="9">
                  <c:v>5.2768021408262249E-2</c:v>
                </c:pt>
                <c:pt idx="10">
                  <c:v>3.0188994815186485E-2</c:v>
                </c:pt>
                <c:pt idx="11">
                  <c:v>3.8384345208228803E-2</c:v>
                </c:pt>
                <c:pt idx="12">
                  <c:v>0.1163237999665496</c:v>
                </c:pt>
                <c:pt idx="13">
                  <c:v>2.4920555276802141E-2</c:v>
                </c:pt>
                <c:pt idx="14">
                  <c:v>7.3758153537380827E-2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A8-644D-8609-251BC8C6C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977826992"/>
        <c:axId val="978194864"/>
        <c:axId val="0"/>
      </c:bar3DChart>
      <c:catAx>
        <c:axId val="97782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194864"/>
        <c:crosses val="autoZero"/>
        <c:auto val="1"/>
        <c:lblAlgn val="ctr"/>
        <c:lblOffset val="100"/>
        <c:noMultiLvlLbl val="0"/>
      </c:catAx>
      <c:valAx>
        <c:axId val="97819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82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Inventory.xlsx]Sheet1!PivotTable2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Sheet1!$A$4:$A$10</c:f>
              <c:strCache>
                <c:ptCount val="6"/>
                <c:pt idx="0">
                  <c:v>Chevrolet</c:v>
                </c:pt>
                <c:pt idx="1">
                  <c:v>Dodge</c:v>
                </c:pt>
                <c:pt idx="2">
                  <c:v>Ford</c:v>
                </c:pt>
                <c:pt idx="3">
                  <c:v>Honda</c:v>
                </c:pt>
                <c:pt idx="4">
                  <c:v>Nissan</c:v>
                </c:pt>
                <c:pt idx="5">
                  <c:v>Toyota</c:v>
                </c:pt>
              </c:strCache>
            </c:strRef>
          </c:cat>
          <c:val>
            <c:numRef>
              <c:f>Sheet1!$B$4:$B$10</c:f>
              <c:numCache>
                <c:formatCode>_(* #,##0_);_(* \(#,##0\);_(* "-"??_);_(@_)</c:formatCode>
                <c:ptCount val="6"/>
                <c:pt idx="0">
                  <c:v>4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14-4297-9800-472F3D460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2181696"/>
        <c:axId val="482182352"/>
      </c:barChart>
      <c:catAx>
        <c:axId val="48218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182352"/>
        <c:crosses val="autoZero"/>
        <c:auto val="1"/>
        <c:lblAlgn val="ctr"/>
        <c:lblOffset val="100"/>
        <c:noMultiLvlLbl val="0"/>
      </c:catAx>
      <c:valAx>
        <c:axId val="48218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18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279400</xdr:colOff>
      <xdr:row>1</xdr:row>
      <xdr:rowOff>88900</xdr:rowOff>
    </xdr:from>
    <xdr:to>
      <xdr:col>6</xdr:col>
      <xdr:colOff>76200</xdr:colOff>
      <xdr:row>15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AB2E8C-EC69-0D07-A34D-A4C1DD5B59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4</xdr:row>
      <xdr:rowOff>127000</xdr:rowOff>
    </xdr:from>
    <xdr:to>
      <xdr:col>8</xdr:col>
      <xdr:colOff>368300</xdr:colOff>
      <xdr:row>19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063D3A-B95B-1166-29B2-1306239E39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128452</xdr:colOff>
      <xdr:row>1</xdr:row>
      <xdr:rowOff>68035</xdr:rowOff>
    </xdr:from>
    <xdr:to>
      <xdr:col>7</xdr:col>
      <xdr:colOff>450396</xdr:colOff>
      <xdr:row>15</xdr:row>
      <xdr:rowOff>34832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36BAF4-4987-4E92-9715-C6E140B4DF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Stratvert" refreshedDate="43604.752401736114" createdVersion="6" refreshedVersion="6" minRefreshableVersion="3" recordCount="24" xr:uid="{D5128824-4BE8-4CEB-BBF2-CE1EC0B77D11}">
  <cacheSource type="worksheet">
    <worksheetSource ref="B1:G25" sheet="Car Inventory"/>
  </cacheSource>
  <cacheFields count="8">
    <cacheField name="Make" numFmtId="0">
      <sharedItems count="6">
        <s v="Honda"/>
        <s v="Toyota"/>
        <s v="Nissan"/>
        <s v="Ford"/>
        <s v="Chevrolet"/>
        <s v="Dodge"/>
      </sharedItems>
    </cacheField>
    <cacheField name="Model" numFmtId="0">
      <sharedItems count="15">
        <s v="Accord"/>
        <s v="Camry"/>
        <s v="Altima"/>
        <s v="Corolla"/>
        <s v="Civic"/>
        <s v="F-150"/>
        <s v="Silverado"/>
        <s v="Impala"/>
        <s v="Malibu"/>
        <s v="Escape"/>
        <s v="Mustang"/>
        <s v="CRV"/>
        <s v="Maxima"/>
        <s v="Fusion"/>
        <s v="Charger"/>
      </sharedItems>
    </cacheField>
    <cacheField name="Color" numFmtId="0">
      <sharedItems count="6">
        <s v="Red"/>
        <s v="Blue"/>
        <s v="Silver"/>
        <s v="Black"/>
        <s v="Green"/>
        <s v="White"/>
      </sharedItems>
    </cacheField>
    <cacheField name="Mileage" numFmtId="165">
      <sharedItems containsSemiMixedTypes="0" containsString="0" containsNumber="1" containsInteger="1" minValue="34853" maxValue="140811" count="24">
        <n v="63512"/>
        <n v="95135"/>
        <n v="101354"/>
        <n v="75006"/>
        <n v="69847"/>
        <n v="55233"/>
        <n v="87278"/>
        <n v="130684"/>
        <n v="59169"/>
        <n v="138789"/>
        <n v="89073"/>
        <n v="109231"/>
        <n v="87675"/>
        <n v="140811"/>
        <n v="139300"/>
        <n v="63259"/>
        <n v="40826"/>
        <n v="41560"/>
        <n v="49326"/>
        <n v="101856"/>
        <n v="42542"/>
        <n v="34853"/>
        <n v="58173"/>
        <n v="136775"/>
      </sharedItems>
    </cacheField>
    <cacheField name="Price" numFmtId="164">
      <sharedItems containsSemiMixedTypes="0" containsString="0" containsNumber="1" containsInteger="1" minValue="2000" maxValue="4959" count="24">
        <n v="4000"/>
        <n v="2500"/>
        <n v="2000"/>
        <n v="2198"/>
        <n v="3826"/>
        <n v="2970"/>
        <n v="2224"/>
        <n v="2798"/>
        <n v="2160"/>
        <n v="2723"/>
        <n v="3950"/>
        <n v="4959"/>
        <n v="3791"/>
        <n v="2340"/>
        <n v="3361"/>
        <n v="3196"/>
        <n v="4397"/>
        <n v="3706"/>
        <n v="4745"/>
        <n v="2914"/>
        <n v="2659"/>
        <n v="4349"/>
        <n v="4252"/>
        <n v="2090"/>
      </sharedItems>
    </cacheField>
    <cacheField name="Cost" numFmtId="164">
      <sharedItems containsSemiMixedTypes="0" containsString="0" containsNumber="1" containsInteger="1" minValue="1500" maxValue="4500" count="15">
        <n v="3000"/>
        <n v="2000"/>
        <n v="1500"/>
        <n v="1900"/>
        <n v="2500"/>
        <n v="2100"/>
        <n v="2200"/>
        <n v="4500"/>
        <n v="3500"/>
        <n v="3050"/>
        <n v="3900"/>
        <n v="3100"/>
        <n v="4100"/>
        <n v="4000"/>
        <n v="1800"/>
      </sharedItems>
    </cacheField>
    <cacheField name="Profit Margin" numFmtId="0" formula="Price -Cost" databaseField="0"/>
    <cacheField name="Profit Margin %" numFmtId="0" formula=" (Price -Cost )/Pric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x v="0"/>
    <x v="0"/>
    <x v="0"/>
    <x v="0"/>
  </r>
  <r>
    <x v="0"/>
    <x v="0"/>
    <x v="1"/>
    <x v="1"/>
    <x v="1"/>
    <x v="1"/>
  </r>
  <r>
    <x v="0"/>
    <x v="0"/>
    <x v="2"/>
    <x v="2"/>
    <x v="2"/>
    <x v="2"/>
  </r>
  <r>
    <x v="1"/>
    <x v="1"/>
    <x v="3"/>
    <x v="3"/>
    <x v="3"/>
    <x v="3"/>
  </r>
  <r>
    <x v="2"/>
    <x v="2"/>
    <x v="4"/>
    <x v="4"/>
    <x v="4"/>
    <x v="0"/>
  </r>
  <r>
    <x v="2"/>
    <x v="2"/>
    <x v="4"/>
    <x v="5"/>
    <x v="5"/>
    <x v="4"/>
  </r>
  <r>
    <x v="1"/>
    <x v="3"/>
    <x v="3"/>
    <x v="6"/>
    <x v="6"/>
    <x v="5"/>
  </r>
  <r>
    <x v="1"/>
    <x v="3"/>
    <x v="1"/>
    <x v="7"/>
    <x v="7"/>
    <x v="6"/>
  </r>
  <r>
    <x v="1"/>
    <x v="3"/>
    <x v="2"/>
    <x v="8"/>
    <x v="8"/>
    <x v="1"/>
  </r>
  <r>
    <x v="0"/>
    <x v="4"/>
    <x v="5"/>
    <x v="9"/>
    <x v="9"/>
    <x v="3"/>
  </r>
  <r>
    <x v="3"/>
    <x v="5"/>
    <x v="3"/>
    <x v="10"/>
    <x v="10"/>
    <x v="0"/>
  </r>
  <r>
    <x v="4"/>
    <x v="6"/>
    <x v="4"/>
    <x v="11"/>
    <x v="11"/>
    <x v="7"/>
  </r>
  <r>
    <x v="4"/>
    <x v="7"/>
    <x v="2"/>
    <x v="12"/>
    <x v="12"/>
    <x v="8"/>
  </r>
  <r>
    <x v="4"/>
    <x v="7"/>
    <x v="5"/>
    <x v="13"/>
    <x v="13"/>
    <x v="1"/>
  </r>
  <r>
    <x v="4"/>
    <x v="8"/>
    <x v="5"/>
    <x v="14"/>
    <x v="14"/>
    <x v="0"/>
  </r>
  <r>
    <x v="3"/>
    <x v="9"/>
    <x v="3"/>
    <x v="15"/>
    <x v="15"/>
    <x v="9"/>
  </r>
  <r>
    <x v="3"/>
    <x v="9"/>
    <x v="0"/>
    <x v="16"/>
    <x v="16"/>
    <x v="10"/>
  </r>
  <r>
    <x v="3"/>
    <x v="10"/>
    <x v="2"/>
    <x v="17"/>
    <x v="17"/>
    <x v="11"/>
  </r>
  <r>
    <x v="0"/>
    <x v="11"/>
    <x v="1"/>
    <x v="18"/>
    <x v="18"/>
    <x v="12"/>
  </r>
  <r>
    <x v="2"/>
    <x v="12"/>
    <x v="0"/>
    <x v="19"/>
    <x v="19"/>
    <x v="4"/>
  </r>
  <r>
    <x v="3"/>
    <x v="13"/>
    <x v="3"/>
    <x v="20"/>
    <x v="20"/>
    <x v="5"/>
  </r>
  <r>
    <x v="5"/>
    <x v="14"/>
    <x v="2"/>
    <x v="21"/>
    <x v="21"/>
    <x v="8"/>
  </r>
  <r>
    <x v="5"/>
    <x v="14"/>
    <x v="2"/>
    <x v="22"/>
    <x v="22"/>
    <x v="13"/>
  </r>
  <r>
    <x v="5"/>
    <x v="14"/>
    <x v="3"/>
    <x v="23"/>
    <x v="23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0080D1-3C42-5C4B-8CE1-4B761A4674DF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">
  <location ref="A3:B10" firstHeaderRow="1" firstDataRow="1" firstDataCol="1"/>
  <pivotFields count="8">
    <pivotField axis="axisRow" showAll="0">
      <items count="7">
        <item x="4"/>
        <item sd="0" x="5"/>
        <item sd="0" x="3"/>
        <item sd="0" x="0"/>
        <item sd="0" x="2"/>
        <item sd="0" x="1"/>
        <item t="default" sd="0"/>
      </items>
    </pivotField>
    <pivotField showAll="0">
      <items count="16">
        <item x="0"/>
        <item x="2"/>
        <item x="1"/>
        <item x="14"/>
        <item x="4"/>
        <item x="3"/>
        <item x="11"/>
        <item x="9"/>
        <item x="5"/>
        <item x="13"/>
        <item sd="0" x="7"/>
        <item x="8"/>
        <item x="12"/>
        <item x="10"/>
        <item x="6"/>
        <item t="default"/>
      </items>
    </pivotField>
    <pivotField dataField="1" showAll="0" sortType="descending">
      <items count="7">
        <item x="3"/>
        <item x="1"/>
        <item x="4"/>
        <item x="0"/>
        <item x="2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5" showAll="0"/>
    <pivotField numFmtId="164" showAll="0">
      <items count="25">
        <item x="2"/>
        <item x="23"/>
        <item x="8"/>
        <item x="3"/>
        <item x="6"/>
        <item x="13"/>
        <item x="1"/>
        <item x="20"/>
        <item x="9"/>
        <item x="7"/>
        <item x="19"/>
        <item x="5"/>
        <item x="15"/>
        <item x="14"/>
        <item x="17"/>
        <item x="12"/>
        <item x="4"/>
        <item x="10"/>
        <item x="0"/>
        <item x="22"/>
        <item x="21"/>
        <item x="16"/>
        <item x="18"/>
        <item x="11"/>
        <item t="default"/>
      </items>
    </pivotField>
    <pivotField numFmtId="164" showAll="0">
      <items count="16">
        <item x="2"/>
        <item x="14"/>
        <item x="3"/>
        <item x="1"/>
        <item x="5"/>
        <item x="6"/>
        <item x="4"/>
        <item x="0"/>
        <item x="9"/>
        <item x="11"/>
        <item x="8"/>
        <item x="10"/>
        <item x="13"/>
        <item x="12"/>
        <item x="7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Color" fld="2" subtotal="count" baseField="0" baseItem="0"/>
  </dataFields>
  <formats count="3">
    <format dxfId="37">
      <pivotArea outline="0" collapsedLevelsAreSubtotals="1" fieldPosition="0"/>
    </format>
    <format dxfId="38">
      <pivotArea grandRow="1" outline="0" collapsedLevelsAreSubtotals="1" fieldPosition="0"/>
    </format>
    <format dxfId="7">
      <pivotArea outline="0" fieldPosition="0">
        <references count="1">
          <reference field="4294967294" count="1">
            <x v="0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2C0BAA-18C8-5F46-BE8C-B6C8DB51C713}" name="PivotTable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">
  <location ref="A3:B25" firstHeaderRow="1" firstDataRow="1" firstDataCol="1"/>
  <pivotFields count="8">
    <pivotField axis="axisRow" showAll="0" sortType="descending">
      <items count="7">
        <item x="4"/>
        <item x="5"/>
        <item x="3"/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6">
        <item x="0"/>
        <item x="2"/>
        <item x="1"/>
        <item x="14"/>
        <item x="4"/>
        <item x="3"/>
        <item x="11"/>
        <item x="9"/>
        <item x="5"/>
        <item x="13"/>
        <item x="7"/>
        <item x="8"/>
        <item x="12"/>
        <item x="10"/>
        <item x="6"/>
        <item t="default"/>
      </items>
    </pivotField>
    <pivotField showAll="0"/>
    <pivotField numFmtId="165" showAll="0">
      <items count="25">
        <item x="21"/>
        <item x="16"/>
        <item x="17"/>
        <item x="20"/>
        <item x="18"/>
        <item x="5"/>
        <item x="22"/>
        <item x="8"/>
        <item x="15"/>
        <item x="0"/>
        <item x="4"/>
        <item x="3"/>
        <item x="6"/>
        <item x="12"/>
        <item x="10"/>
        <item x="1"/>
        <item x="2"/>
        <item x="19"/>
        <item x="11"/>
        <item x="7"/>
        <item x="23"/>
        <item x="9"/>
        <item x="14"/>
        <item x="13"/>
        <item t="default"/>
      </items>
    </pivotField>
    <pivotField numFmtId="164" showAll="0"/>
    <pivotField numFmtId="164" showAll="0">
      <items count="16">
        <item x="2"/>
        <item x="14"/>
        <item x="3"/>
        <item x="1"/>
        <item x="5"/>
        <item x="6"/>
        <item x="4"/>
        <item x="0"/>
        <item x="9"/>
        <item x="11"/>
        <item x="8"/>
        <item x="10"/>
        <item x="13"/>
        <item x="12"/>
        <item x="7"/>
        <item t="default"/>
      </items>
    </pivotField>
    <pivotField dataField="1" dragToRow="0" dragToCol="0" dragToPage="0" showAll="0" defaultSubtotal="0"/>
    <pivotField dragToRow="0" dragToCol="0" dragToPage="0" showAll="0" defaultSubtotal="0"/>
  </pivotFields>
  <rowFields count="2">
    <field x="0"/>
    <field x="1"/>
  </rowFields>
  <rowItems count="22">
    <i>
      <x v="3"/>
    </i>
    <i r="1">
      <x/>
    </i>
    <i r="1">
      <x v="4"/>
    </i>
    <i r="1">
      <x v="6"/>
    </i>
    <i>
      <x v="2"/>
    </i>
    <i r="1">
      <x v="7"/>
    </i>
    <i r="1">
      <x v="8"/>
    </i>
    <i r="1">
      <x v="9"/>
    </i>
    <i r="1">
      <x v="13"/>
    </i>
    <i>
      <x v="4"/>
    </i>
    <i r="1">
      <x v="1"/>
    </i>
    <i r="1">
      <x v="12"/>
    </i>
    <i>
      <x/>
    </i>
    <i r="1">
      <x v="10"/>
    </i>
    <i r="1">
      <x v="11"/>
    </i>
    <i r="1">
      <x v="14"/>
    </i>
    <i>
      <x v="1"/>
    </i>
    <i r="1">
      <x v="3"/>
    </i>
    <i>
      <x v="5"/>
    </i>
    <i r="1">
      <x v="2"/>
    </i>
    <i r="1">
      <x v="5"/>
    </i>
    <i t="grand">
      <x/>
    </i>
  </rowItems>
  <colItems count="1">
    <i/>
  </colItems>
  <dataFields count="1">
    <dataField name="Sum of Profit Margin" fld="6" showDataAs="percentOfCol" baseField="0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6CD9A0-7F4C-40F7-AB97-F719B0073F0D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">
  <location ref="A3:B10" firstHeaderRow="1" firstDataRow="1" firstDataCol="1"/>
  <pivotFields count="8">
    <pivotField axis="axisRow" showAll="0">
      <items count="7">
        <item x="4"/>
        <item x="5"/>
        <item x="3"/>
        <item x="0"/>
        <item x="2"/>
        <item x="1"/>
        <item t="default"/>
      </items>
    </pivotField>
    <pivotField showAll="0">
      <items count="16">
        <item x="0"/>
        <item x="2"/>
        <item x="1"/>
        <item x="14"/>
        <item x="4"/>
        <item x="3"/>
        <item x="11"/>
        <item x="9"/>
        <item x="5"/>
        <item x="13"/>
        <item x="7"/>
        <item x="8"/>
        <item x="12"/>
        <item x="10"/>
        <item x="6"/>
        <item t="default"/>
      </items>
    </pivotField>
    <pivotField dataField="1" showAll="0" sortType="descending">
      <items count="7">
        <item x="3"/>
        <item x="1"/>
        <item x="4"/>
        <item x="0"/>
        <item x="2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5" showAll="0"/>
    <pivotField numFmtId="164" showAll="0"/>
    <pivotField numFmtId="164" showAll="0"/>
    <pivotField dragToRow="0" dragToCol="0" dragToPage="0" showAll="0" defaultSubtotal="0"/>
    <pivotField dragToRow="0" dragToCol="0" dragToPage="0" showAll="0" defaultSubtota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Color" fld="2" subtotal="count" baseField="0" baseItem="0" numFmtId="165"/>
  </dataFields>
  <formats count="2">
    <format dxfId="64">
      <pivotArea outline="0" collapsedLevelsAreSubtotals="1" fieldPosition="0"/>
    </format>
    <format dxfId="63">
      <pivotArea outline="0" fieldPosition="0">
        <references count="1">
          <reference field="4294967294" count="1">
            <x v="0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2F62B4-3992-1C4F-BE8C-AC83856C3800}" name="Table1" displayName="Table1" ref="A1:F5" totalsRowShown="0">
  <autoFilter ref="A1:F5" xr:uid="{E62F62B4-3992-1C4F-BE8C-AC83856C3800}"/>
  <tableColumns count="6">
    <tableColumn id="1" xr3:uid="{6ED0F963-2C0B-B344-A7C5-D9AE0F4B6662}" name="Make"/>
    <tableColumn id="2" xr3:uid="{29E3C555-E4E2-254B-B0D2-DED821640542}" name="Model"/>
    <tableColumn id="3" xr3:uid="{4D51B4B5-6A56-9D45-952E-16FC88C93C8E}" name="Color"/>
    <tableColumn id="4" xr3:uid="{64BD479F-4B1E-114F-81EF-E9EC5290A436}" name="Mileage"/>
    <tableColumn id="5" xr3:uid="{F92025AE-3036-9B4D-BD2D-52C31E88B61A}" name="Price"/>
    <tableColumn id="6" xr3:uid="{C9C488C6-5E68-404D-97B6-5A33EF98ADBD}" name="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76B7-1515-3346-A080-34128D183850}">
  <dimension ref="A1:F5"/>
  <sheetViews>
    <sheetView tabSelected="1" workbookViewId="0">
      <selection activeCell="B17" sqref="B17"/>
    </sheetView>
  </sheetViews>
  <sheetFormatPr baseColWidth="10" defaultRowHeight="15" x14ac:dyDescent="0.2"/>
  <sheetData>
    <row r="1" spans="1:6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">
      <c r="A2" t="s">
        <v>2</v>
      </c>
      <c r="B2" t="s">
        <v>29</v>
      </c>
      <c r="C2" t="s">
        <v>25</v>
      </c>
      <c r="D2">
        <v>139300</v>
      </c>
      <c r="E2">
        <v>3361</v>
      </c>
      <c r="F2">
        <v>3000</v>
      </c>
    </row>
    <row r="3" spans="1:6" x14ac:dyDescent="0.2">
      <c r="A3" t="s">
        <v>2</v>
      </c>
      <c r="B3" t="s">
        <v>28</v>
      </c>
      <c r="C3" t="s">
        <v>25</v>
      </c>
      <c r="D3">
        <v>140811</v>
      </c>
      <c r="E3">
        <v>2340</v>
      </c>
      <c r="F3">
        <v>2000</v>
      </c>
    </row>
    <row r="4" spans="1:6" x14ac:dyDescent="0.2">
      <c r="A4" t="s">
        <v>2</v>
      </c>
      <c r="B4" t="s">
        <v>28</v>
      </c>
      <c r="C4" t="s">
        <v>18</v>
      </c>
      <c r="D4">
        <v>87675</v>
      </c>
      <c r="E4">
        <v>3791</v>
      </c>
      <c r="F4">
        <v>3500</v>
      </c>
    </row>
    <row r="5" spans="1:6" x14ac:dyDescent="0.2">
      <c r="A5" t="s">
        <v>2</v>
      </c>
      <c r="B5" t="s">
        <v>27</v>
      </c>
      <c r="C5" t="s">
        <v>22</v>
      </c>
      <c r="D5">
        <v>109231</v>
      </c>
      <c r="E5">
        <v>4959</v>
      </c>
      <c r="F5">
        <v>4500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F17-EBBE-844E-AA48-046E10D53A98}">
  <dimension ref="A3:B10"/>
  <sheetViews>
    <sheetView workbookViewId="0">
      <selection activeCell="A20" sqref="A20"/>
    </sheetView>
  </sheetViews>
  <sheetFormatPr baseColWidth="10" defaultRowHeight="15" x14ac:dyDescent="0.2"/>
  <cols>
    <col min="1" max="2" width="12.1640625" bestFit="1" customWidth="1"/>
    <col min="3" max="3" width="10" bestFit="1" customWidth="1"/>
    <col min="4" max="5" width="17" bestFit="1" customWidth="1"/>
    <col min="6" max="6" width="18.6640625" bestFit="1" customWidth="1"/>
    <col min="7" max="7" width="6" bestFit="1" customWidth="1"/>
    <col min="8" max="9" width="10" bestFit="1" customWidth="1"/>
    <col min="10" max="10" width="10.6640625" bestFit="1" customWidth="1"/>
    <col min="11" max="11" width="10" bestFit="1" customWidth="1"/>
    <col min="12" max="12" width="10.6640625" bestFit="1" customWidth="1"/>
    <col min="13" max="13" width="10" bestFit="1" customWidth="1"/>
    <col min="14" max="14" width="14.83203125" bestFit="1" customWidth="1"/>
    <col min="15" max="15" width="14.1640625" bestFit="1" customWidth="1"/>
    <col min="16" max="16" width="7.6640625" bestFit="1" customWidth="1"/>
    <col min="17" max="17" width="11" bestFit="1" customWidth="1"/>
    <col min="18" max="18" width="7.6640625" bestFit="1" customWidth="1"/>
    <col min="19" max="19" width="12.5" bestFit="1" customWidth="1"/>
    <col min="20" max="20" width="7.6640625" bestFit="1" customWidth="1"/>
    <col min="21" max="21" width="12.5" bestFit="1" customWidth="1"/>
    <col min="22" max="22" width="7.6640625" bestFit="1" customWidth="1"/>
    <col min="23" max="23" width="12.5" bestFit="1" customWidth="1"/>
    <col min="24" max="24" width="7.6640625" bestFit="1" customWidth="1"/>
    <col min="25" max="25" width="12.5" bestFit="1" customWidth="1"/>
    <col min="26" max="26" width="7.6640625" bestFit="1" customWidth="1"/>
    <col min="27" max="27" width="12.5" bestFit="1" customWidth="1"/>
    <col min="28" max="28" width="7.6640625" bestFit="1" customWidth="1"/>
    <col min="29" max="29" width="12.5" bestFit="1" customWidth="1"/>
    <col min="30" max="30" width="7.6640625" bestFit="1" customWidth="1"/>
    <col min="31" max="31" width="12.5" bestFit="1" customWidth="1"/>
    <col min="32" max="32" width="7.6640625" bestFit="1" customWidth="1"/>
    <col min="33" max="33" width="12.5" bestFit="1" customWidth="1"/>
    <col min="34" max="34" width="7.6640625" bestFit="1" customWidth="1"/>
    <col min="35" max="35" width="12.5" bestFit="1" customWidth="1"/>
    <col min="36" max="36" width="7.6640625" bestFit="1" customWidth="1"/>
    <col min="37" max="37" width="12.5" bestFit="1" customWidth="1"/>
    <col min="38" max="38" width="7.6640625" bestFit="1" customWidth="1"/>
    <col min="39" max="39" width="12.5" bestFit="1" customWidth="1"/>
    <col min="40" max="40" width="7.6640625" bestFit="1" customWidth="1"/>
    <col min="41" max="41" width="12.5" bestFit="1" customWidth="1"/>
    <col min="42" max="42" width="7.6640625" bestFit="1" customWidth="1"/>
    <col min="43" max="43" width="12.5" bestFit="1" customWidth="1"/>
    <col min="44" max="44" width="7.6640625" bestFit="1" customWidth="1"/>
    <col min="45" max="45" width="12.5" bestFit="1" customWidth="1"/>
    <col min="46" max="46" width="7.6640625" bestFit="1" customWidth="1"/>
    <col min="47" max="47" width="12.5" bestFit="1" customWidth="1"/>
    <col min="48" max="48" width="7.6640625" bestFit="1" customWidth="1"/>
    <col min="49" max="49" width="12.5" bestFit="1" customWidth="1"/>
    <col min="50" max="50" width="11" bestFit="1" customWidth="1"/>
  </cols>
  <sheetData>
    <row r="3" spans="1:2" x14ac:dyDescent="0.2">
      <c r="A3" s="5" t="s">
        <v>0</v>
      </c>
      <c r="B3" t="s">
        <v>1</v>
      </c>
    </row>
    <row r="4" spans="1:2" x14ac:dyDescent="0.2">
      <c r="A4" s="6" t="s">
        <v>2</v>
      </c>
      <c r="B4" s="9">
        <v>4</v>
      </c>
    </row>
    <row r="5" spans="1:2" x14ac:dyDescent="0.2">
      <c r="A5" s="6" t="s">
        <v>3</v>
      </c>
      <c r="B5" s="9">
        <v>3</v>
      </c>
    </row>
    <row r="6" spans="1:2" x14ac:dyDescent="0.2">
      <c r="A6" s="6" t="s">
        <v>4</v>
      </c>
      <c r="B6" s="9">
        <v>5</v>
      </c>
    </row>
    <row r="7" spans="1:2" x14ac:dyDescent="0.2">
      <c r="A7" s="6" t="s">
        <v>5</v>
      </c>
      <c r="B7" s="9">
        <v>5</v>
      </c>
    </row>
    <row r="8" spans="1:2" x14ac:dyDescent="0.2">
      <c r="A8" s="6" t="s">
        <v>6</v>
      </c>
      <c r="B8" s="9">
        <v>3</v>
      </c>
    </row>
    <row r="9" spans="1:2" x14ac:dyDescent="0.2">
      <c r="A9" s="6" t="s">
        <v>7</v>
      </c>
      <c r="B9" s="9">
        <v>4</v>
      </c>
    </row>
    <row r="10" spans="1:2" x14ac:dyDescent="0.2">
      <c r="A10" s="6" t="s">
        <v>8</v>
      </c>
      <c r="B10" s="9">
        <v>24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8AC3-FADF-FD43-B55F-BC55F879E066}">
  <dimension ref="A3:B25"/>
  <sheetViews>
    <sheetView workbookViewId="0">
      <selection activeCell="F29" sqref="F29"/>
    </sheetView>
  </sheetViews>
  <sheetFormatPr baseColWidth="10" defaultRowHeight="15" x14ac:dyDescent="0.2"/>
  <cols>
    <col min="1" max="1" width="12.1640625" bestFit="1" customWidth="1"/>
    <col min="2" max="3" width="17" bestFit="1" customWidth="1"/>
    <col min="4" max="7" width="7.6640625" bestFit="1" customWidth="1"/>
    <col min="8" max="8" width="10" bestFit="1" customWidth="1"/>
  </cols>
  <sheetData>
    <row r="3" spans="1:2" x14ac:dyDescent="0.2">
      <c r="A3" s="5" t="s">
        <v>0</v>
      </c>
      <c r="B3" t="s">
        <v>36</v>
      </c>
    </row>
    <row r="4" spans="1:2" x14ac:dyDescent="0.2">
      <c r="A4" s="6" t="s">
        <v>5</v>
      </c>
      <c r="B4" s="10">
        <v>0.29001505268439537</v>
      </c>
    </row>
    <row r="5" spans="1:2" x14ac:dyDescent="0.2">
      <c r="A5" s="8" t="s">
        <v>15</v>
      </c>
      <c r="B5" s="10">
        <v>0.16725204883759826</v>
      </c>
    </row>
    <row r="6" spans="1:2" x14ac:dyDescent="0.2">
      <c r="A6" s="8" t="s">
        <v>24</v>
      </c>
      <c r="B6" s="10">
        <v>6.8824218096671691E-2</v>
      </c>
    </row>
    <row r="7" spans="1:2" x14ac:dyDescent="0.2">
      <c r="A7" s="8" t="s">
        <v>32</v>
      </c>
      <c r="B7" s="10">
        <v>5.3938785750125437E-2</v>
      </c>
    </row>
    <row r="8" spans="1:2" x14ac:dyDescent="0.2">
      <c r="A8" s="6" t="s">
        <v>4</v>
      </c>
      <c r="B8" s="10">
        <v>0.23064057534704799</v>
      </c>
    </row>
    <row r="9" spans="1:2" x14ac:dyDescent="0.2">
      <c r="A9" s="8" t="s">
        <v>30</v>
      </c>
      <c r="B9" s="10">
        <v>5.3771533701287844E-2</v>
      </c>
    </row>
    <row r="10" spans="1:2" x14ac:dyDescent="0.2">
      <c r="A10" s="8" t="s">
        <v>26</v>
      </c>
      <c r="B10" s="10">
        <v>7.9444723197859168E-2</v>
      </c>
    </row>
    <row r="11" spans="1:2" x14ac:dyDescent="0.2">
      <c r="A11" s="8" t="s">
        <v>34</v>
      </c>
      <c r="B11" s="10">
        <v>4.6746947650108714E-2</v>
      </c>
    </row>
    <row r="12" spans="1:2" x14ac:dyDescent="0.2">
      <c r="A12" s="8" t="s">
        <v>31</v>
      </c>
      <c r="B12" s="10">
        <v>5.0677370797792276E-2</v>
      </c>
    </row>
    <row r="13" spans="1:2" x14ac:dyDescent="0.2">
      <c r="A13" s="6" t="s">
        <v>6</v>
      </c>
      <c r="B13" s="10">
        <v>0.14300050175614651</v>
      </c>
    </row>
    <row r="14" spans="1:2" x14ac:dyDescent="0.2">
      <c r="A14" s="8" t="s">
        <v>21</v>
      </c>
      <c r="B14" s="10">
        <v>0.10837932764676367</v>
      </c>
    </row>
    <row r="15" spans="1:2" x14ac:dyDescent="0.2">
      <c r="A15" s="8" t="s">
        <v>33</v>
      </c>
      <c r="B15" s="10">
        <v>3.4621174109382841E-2</v>
      </c>
    </row>
    <row r="16" spans="1:2" x14ac:dyDescent="0.2">
      <c r="A16" s="6" t="s">
        <v>2</v>
      </c>
      <c r="B16" s="10">
        <v>0.12134136143167754</v>
      </c>
    </row>
    <row r="17" spans="1:2" x14ac:dyDescent="0.2">
      <c r="A17" s="8" t="s">
        <v>28</v>
      </c>
      <c r="B17" s="10">
        <v>5.2768021408262249E-2</v>
      </c>
    </row>
    <row r="18" spans="1:2" x14ac:dyDescent="0.2">
      <c r="A18" s="8" t="s">
        <v>29</v>
      </c>
      <c r="B18" s="10">
        <v>3.0188994815186485E-2</v>
      </c>
    </row>
    <row r="19" spans="1:2" x14ac:dyDescent="0.2">
      <c r="A19" s="8" t="s">
        <v>27</v>
      </c>
      <c r="B19" s="10">
        <v>3.8384345208228803E-2</v>
      </c>
    </row>
    <row r="20" spans="1:2" x14ac:dyDescent="0.2">
      <c r="A20" s="6" t="s">
        <v>3</v>
      </c>
      <c r="B20" s="10">
        <v>0.1163237999665496</v>
      </c>
    </row>
    <row r="21" spans="1:2" x14ac:dyDescent="0.2">
      <c r="A21" s="8" t="s">
        <v>35</v>
      </c>
      <c r="B21" s="10">
        <v>0.1163237999665496</v>
      </c>
    </row>
    <row r="22" spans="1:2" x14ac:dyDescent="0.2">
      <c r="A22" s="6" t="s">
        <v>7</v>
      </c>
      <c r="B22" s="10">
        <v>9.8678708814182975E-2</v>
      </c>
    </row>
    <row r="23" spans="1:2" x14ac:dyDescent="0.2">
      <c r="A23" s="8" t="s">
        <v>19</v>
      </c>
      <c r="B23" s="10">
        <v>2.4920555276802141E-2</v>
      </c>
    </row>
    <row r="24" spans="1:2" x14ac:dyDescent="0.2">
      <c r="A24" s="8" t="s">
        <v>23</v>
      </c>
      <c r="B24" s="10">
        <v>7.3758153537380827E-2</v>
      </c>
    </row>
    <row r="25" spans="1:2" x14ac:dyDescent="0.2">
      <c r="A25" s="6" t="s">
        <v>8</v>
      </c>
      <c r="B25" s="10">
        <v>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CA43-F384-4E3C-853C-EF7ADCDBB550}">
  <dimension ref="B1:H25"/>
  <sheetViews>
    <sheetView topLeftCell="B1" zoomScale="160" zoomScaleNormal="160" workbookViewId="0">
      <selection activeCell="B5" sqref="B5"/>
    </sheetView>
  </sheetViews>
  <sheetFormatPr baseColWidth="10" defaultColWidth="8.83203125" defaultRowHeight="15" x14ac:dyDescent="0.2"/>
  <cols>
    <col min="1" max="1" width="0" hidden="1" customWidth="1"/>
    <col min="5" max="5" width="11.5" bestFit="1" customWidth="1"/>
    <col min="6" max="7" width="10.5" bestFit="1" customWidth="1"/>
  </cols>
  <sheetData>
    <row r="1" spans="2:8" x14ac:dyDescent="0.2"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</row>
    <row r="2" spans="2:8" x14ac:dyDescent="0.2">
      <c r="B2" t="s">
        <v>5</v>
      </c>
      <c r="C2" t="s">
        <v>15</v>
      </c>
      <c r="D2" t="s">
        <v>16</v>
      </c>
      <c r="E2" s="2">
        <v>63512</v>
      </c>
      <c r="F2" s="1">
        <v>4000</v>
      </c>
      <c r="G2" s="1">
        <v>3000</v>
      </c>
      <c r="H2" s="4"/>
    </row>
    <row r="3" spans="2:8" x14ac:dyDescent="0.2">
      <c r="B3" t="s">
        <v>5</v>
      </c>
      <c r="C3" t="s">
        <v>15</v>
      </c>
      <c r="D3" t="s">
        <v>17</v>
      </c>
      <c r="E3" s="2">
        <v>95135</v>
      </c>
      <c r="F3" s="1">
        <v>2500</v>
      </c>
      <c r="G3" s="1">
        <v>2000</v>
      </c>
    </row>
    <row r="4" spans="2:8" x14ac:dyDescent="0.2">
      <c r="B4" t="s">
        <v>5</v>
      </c>
      <c r="C4" t="s">
        <v>15</v>
      </c>
      <c r="D4" t="s">
        <v>18</v>
      </c>
      <c r="E4" s="2">
        <v>101354</v>
      </c>
      <c r="F4" s="1">
        <v>2000</v>
      </c>
      <c r="G4" s="1">
        <v>1500</v>
      </c>
    </row>
    <row r="5" spans="2:8" x14ac:dyDescent="0.2">
      <c r="B5" t="s">
        <v>7</v>
      </c>
      <c r="C5" t="s">
        <v>19</v>
      </c>
      <c r="D5" t="s">
        <v>20</v>
      </c>
      <c r="E5" s="2">
        <v>75006</v>
      </c>
      <c r="F5" s="1">
        <v>2198</v>
      </c>
      <c r="G5" s="1">
        <v>1900</v>
      </c>
    </row>
    <row r="6" spans="2:8" x14ac:dyDescent="0.2">
      <c r="B6" t="s">
        <v>6</v>
      </c>
      <c r="C6" t="s">
        <v>21</v>
      </c>
      <c r="D6" t="s">
        <v>22</v>
      </c>
      <c r="E6" s="2">
        <v>69847</v>
      </c>
      <c r="F6" s="1">
        <v>3826</v>
      </c>
      <c r="G6" s="1">
        <v>3000</v>
      </c>
    </row>
    <row r="7" spans="2:8" x14ac:dyDescent="0.2">
      <c r="B7" t="s">
        <v>6</v>
      </c>
      <c r="C7" t="s">
        <v>21</v>
      </c>
      <c r="D7" t="s">
        <v>22</v>
      </c>
      <c r="E7" s="2">
        <v>55233</v>
      </c>
      <c r="F7" s="1">
        <v>2970</v>
      </c>
      <c r="G7" s="1">
        <v>2500</v>
      </c>
    </row>
    <row r="8" spans="2:8" x14ac:dyDescent="0.2">
      <c r="B8" t="s">
        <v>7</v>
      </c>
      <c r="C8" t="s">
        <v>23</v>
      </c>
      <c r="D8" t="s">
        <v>20</v>
      </c>
      <c r="E8" s="2">
        <v>87278</v>
      </c>
      <c r="F8" s="1">
        <v>2224</v>
      </c>
      <c r="G8" s="1">
        <v>2100</v>
      </c>
    </row>
    <row r="9" spans="2:8" x14ac:dyDescent="0.2">
      <c r="B9" t="s">
        <v>7</v>
      </c>
      <c r="C9" t="s">
        <v>23</v>
      </c>
      <c r="D9" t="s">
        <v>17</v>
      </c>
      <c r="E9" s="2">
        <v>130684</v>
      </c>
      <c r="F9" s="1">
        <v>2798</v>
      </c>
      <c r="G9" s="1">
        <v>2200</v>
      </c>
    </row>
    <row r="10" spans="2:8" x14ac:dyDescent="0.2">
      <c r="B10" t="s">
        <v>7</v>
      </c>
      <c r="C10" t="s">
        <v>23</v>
      </c>
      <c r="D10" t="s">
        <v>18</v>
      </c>
      <c r="E10" s="2">
        <v>59169</v>
      </c>
      <c r="F10" s="1">
        <v>2160</v>
      </c>
      <c r="G10" s="1">
        <v>2000</v>
      </c>
    </row>
    <row r="11" spans="2:8" x14ac:dyDescent="0.2">
      <c r="B11" t="s">
        <v>5</v>
      </c>
      <c r="C11" t="s">
        <v>24</v>
      </c>
      <c r="D11" t="s">
        <v>25</v>
      </c>
      <c r="E11" s="2">
        <v>138789</v>
      </c>
      <c r="F11" s="1">
        <v>2723</v>
      </c>
      <c r="G11" s="1">
        <v>1900</v>
      </c>
    </row>
    <row r="12" spans="2:8" x14ac:dyDescent="0.2">
      <c r="B12" t="s">
        <v>4</v>
      </c>
      <c r="C12" t="s">
        <v>26</v>
      </c>
      <c r="D12" t="s">
        <v>20</v>
      </c>
      <c r="E12" s="2">
        <v>89073</v>
      </c>
      <c r="F12" s="1">
        <v>3950</v>
      </c>
      <c r="G12" s="1">
        <v>3000</v>
      </c>
    </row>
    <row r="13" spans="2:8" x14ac:dyDescent="0.2">
      <c r="B13" t="s">
        <v>2</v>
      </c>
      <c r="C13" t="s">
        <v>27</v>
      </c>
      <c r="D13" t="s">
        <v>22</v>
      </c>
      <c r="E13" s="2">
        <v>109231</v>
      </c>
      <c r="F13" s="1">
        <v>4959</v>
      </c>
      <c r="G13" s="1">
        <v>4500</v>
      </c>
    </row>
    <row r="14" spans="2:8" x14ac:dyDescent="0.2">
      <c r="B14" t="s">
        <v>2</v>
      </c>
      <c r="C14" t="s">
        <v>28</v>
      </c>
      <c r="D14" t="s">
        <v>18</v>
      </c>
      <c r="E14" s="2">
        <v>87675</v>
      </c>
      <c r="F14" s="1">
        <v>3791</v>
      </c>
      <c r="G14" s="1">
        <v>3500</v>
      </c>
    </row>
    <row r="15" spans="2:8" x14ac:dyDescent="0.2">
      <c r="B15" t="s">
        <v>2</v>
      </c>
      <c r="C15" t="s">
        <v>28</v>
      </c>
      <c r="D15" t="s">
        <v>25</v>
      </c>
      <c r="E15" s="2">
        <v>140811</v>
      </c>
      <c r="F15" s="1">
        <v>2340</v>
      </c>
      <c r="G15" s="1">
        <v>2000</v>
      </c>
    </row>
    <row r="16" spans="2:8" x14ac:dyDescent="0.2">
      <c r="B16" t="s">
        <v>2</v>
      </c>
      <c r="C16" t="s">
        <v>29</v>
      </c>
      <c r="D16" t="s">
        <v>25</v>
      </c>
      <c r="E16" s="2">
        <v>139300</v>
      </c>
      <c r="F16" s="1">
        <v>3361</v>
      </c>
      <c r="G16" s="1">
        <v>3000</v>
      </c>
    </row>
    <row r="17" spans="2:7" x14ac:dyDescent="0.2">
      <c r="B17" t="s">
        <v>4</v>
      </c>
      <c r="C17" t="s">
        <v>30</v>
      </c>
      <c r="D17" t="s">
        <v>20</v>
      </c>
      <c r="E17" s="2">
        <v>63259</v>
      </c>
      <c r="F17" s="1">
        <v>3196</v>
      </c>
      <c r="G17" s="1">
        <v>3050</v>
      </c>
    </row>
    <row r="18" spans="2:7" x14ac:dyDescent="0.2">
      <c r="B18" t="s">
        <v>4</v>
      </c>
      <c r="C18" t="s">
        <v>30</v>
      </c>
      <c r="D18" t="s">
        <v>16</v>
      </c>
      <c r="E18" s="2">
        <v>40826</v>
      </c>
      <c r="F18" s="1">
        <v>4397</v>
      </c>
      <c r="G18" s="1">
        <v>3900</v>
      </c>
    </row>
    <row r="19" spans="2:7" x14ac:dyDescent="0.2">
      <c r="B19" t="s">
        <v>4</v>
      </c>
      <c r="C19" t="s">
        <v>31</v>
      </c>
      <c r="D19" t="s">
        <v>18</v>
      </c>
      <c r="E19" s="2">
        <v>41560</v>
      </c>
      <c r="F19" s="1">
        <v>3706</v>
      </c>
      <c r="G19" s="1">
        <v>3100</v>
      </c>
    </row>
    <row r="20" spans="2:7" x14ac:dyDescent="0.2">
      <c r="B20" t="s">
        <v>5</v>
      </c>
      <c r="C20" t="s">
        <v>32</v>
      </c>
      <c r="D20" t="s">
        <v>17</v>
      </c>
      <c r="E20" s="2">
        <v>49326</v>
      </c>
      <c r="F20" s="1">
        <v>4745</v>
      </c>
      <c r="G20" s="1">
        <v>4100</v>
      </c>
    </row>
    <row r="21" spans="2:7" x14ac:dyDescent="0.2">
      <c r="B21" t="s">
        <v>6</v>
      </c>
      <c r="C21" t="s">
        <v>33</v>
      </c>
      <c r="D21" t="s">
        <v>16</v>
      </c>
      <c r="E21" s="2">
        <v>101856</v>
      </c>
      <c r="F21" s="1">
        <v>2914</v>
      </c>
      <c r="G21" s="1">
        <v>2500</v>
      </c>
    </row>
    <row r="22" spans="2:7" x14ac:dyDescent="0.2">
      <c r="B22" t="s">
        <v>4</v>
      </c>
      <c r="C22" t="s">
        <v>34</v>
      </c>
      <c r="D22" t="s">
        <v>20</v>
      </c>
      <c r="E22" s="2">
        <v>42542</v>
      </c>
      <c r="F22" s="1">
        <v>2659</v>
      </c>
      <c r="G22" s="1">
        <v>2100</v>
      </c>
    </row>
    <row r="23" spans="2:7" x14ac:dyDescent="0.2">
      <c r="B23" t="s">
        <v>3</v>
      </c>
      <c r="C23" t="s">
        <v>35</v>
      </c>
      <c r="D23" t="s">
        <v>18</v>
      </c>
      <c r="E23" s="2">
        <v>34853</v>
      </c>
      <c r="F23" s="1">
        <v>4349</v>
      </c>
      <c r="G23" s="1">
        <v>3500</v>
      </c>
    </row>
    <row r="24" spans="2:7" x14ac:dyDescent="0.2">
      <c r="B24" t="s">
        <v>3</v>
      </c>
      <c r="C24" t="s">
        <v>35</v>
      </c>
      <c r="D24" t="s">
        <v>18</v>
      </c>
      <c r="E24" s="2">
        <v>58173</v>
      </c>
      <c r="F24" s="1">
        <v>4252</v>
      </c>
      <c r="G24" s="1">
        <v>4000</v>
      </c>
    </row>
    <row r="25" spans="2:7" x14ac:dyDescent="0.2">
      <c r="B25" t="s">
        <v>3</v>
      </c>
      <c r="C25" t="s">
        <v>35</v>
      </c>
      <c r="D25" t="s">
        <v>20</v>
      </c>
      <c r="E25" s="2">
        <v>136775</v>
      </c>
      <c r="F25" s="1">
        <v>2090</v>
      </c>
      <c r="G25" s="1">
        <v>1800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E9D9-4C43-4F55-8F1A-810E2D2A56A4}">
  <dimension ref="A3:B10"/>
  <sheetViews>
    <sheetView workbookViewId="0">
      <selection activeCell="B7" sqref="B7"/>
    </sheetView>
  </sheetViews>
  <sheetFormatPr baseColWidth="10" defaultColWidth="8.83203125" defaultRowHeight="15" x14ac:dyDescent="0.2"/>
  <cols>
    <col min="1" max="2" width="12.1640625" bestFit="1" customWidth="1"/>
    <col min="3" max="5" width="19.5" bestFit="1" customWidth="1"/>
    <col min="6" max="6" width="6" bestFit="1" customWidth="1"/>
    <col min="7" max="7" width="6.5" bestFit="1" customWidth="1"/>
    <col min="8" max="8" width="11.33203125" bestFit="1" customWidth="1"/>
  </cols>
  <sheetData>
    <row r="3" spans="1:2" x14ac:dyDescent="0.2">
      <c r="A3" s="5" t="s">
        <v>0</v>
      </c>
      <c r="B3" t="s">
        <v>1</v>
      </c>
    </row>
    <row r="4" spans="1:2" x14ac:dyDescent="0.2">
      <c r="A4" s="6" t="s">
        <v>2</v>
      </c>
      <c r="B4" s="7">
        <v>4</v>
      </c>
    </row>
    <row r="5" spans="1:2" x14ac:dyDescent="0.2">
      <c r="A5" s="6" t="s">
        <v>3</v>
      </c>
      <c r="B5" s="7">
        <v>3</v>
      </c>
    </row>
    <row r="6" spans="1:2" x14ac:dyDescent="0.2">
      <c r="A6" s="6" t="s">
        <v>4</v>
      </c>
      <c r="B6" s="7">
        <v>5</v>
      </c>
    </row>
    <row r="7" spans="1:2" x14ac:dyDescent="0.2">
      <c r="A7" s="6" t="s">
        <v>5</v>
      </c>
      <c r="B7" s="7">
        <v>5</v>
      </c>
    </row>
    <row r="8" spans="1:2" x14ac:dyDescent="0.2">
      <c r="A8" s="6" t="s">
        <v>6</v>
      </c>
      <c r="B8" s="7">
        <v>3</v>
      </c>
    </row>
    <row r="9" spans="1:2" x14ac:dyDescent="0.2">
      <c r="A9" s="6" t="s">
        <v>7</v>
      </c>
      <c r="B9" s="7">
        <v>4</v>
      </c>
    </row>
    <row r="10" spans="1:2" x14ac:dyDescent="0.2">
      <c r="A10" s="6" t="s">
        <v>8</v>
      </c>
      <c r="B10" s="7">
        <v>24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Sheet3</vt:lpstr>
      <vt:lpstr>Sheet5</vt:lpstr>
      <vt:lpstr>Car Inventory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Gerardo Ramirez</cp:lastModifiedBy>
  <cp:revision/>
  <dcterms:created xsi:type="dcterms:W3CDTF">2019-05-13T00:43:51Z</dcterms:created>
  <dcterms:modified xsi:type="dcterms:W3CDTF">2022-05-24T20:54:00Z</dcterms:modified>
  <cp:category/>
  <cp:contentStatus/>
</cp:coreProperties>
</file>