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erardoramirez/Downloads/"/>
    </mc:Choice>
  </mc:AlternateContent>
  <xr:revisionPtr revIDLastSave="0" documentId="13_ncr:1_{024A9502-13BB-CA4F-9E25-F205A1EB07CC}" xr6:coauthVersionLast="47" xr6:coauthVersionMax="47" xr10:uidLastSave="{00000000-0000-0000-0000-000000000000}"/>
  <bookViews>
    <workbookView xWindow="15480" yWindow="0" windowWidth="18120" windowHeight="21000" activeTab="2" xr2:uid="{C4631C91-3CFE-D64D-A830-4008B4B8EF80}"/>
  </bookViews>
  <sheets>
    <sheet name="Raw Data" sheetId="1" r:id="rId1"/>
    <sheet name="Transposed" sheetId="3" r:id="rId2"/>
    <sheet name="Pivot Table" sheetId="4" r:id="rId3"/>
  </sheets>
  <definedNames>
    <definedName name="_xlnm._FilterDatabase" localSheetId="1" hidden="1">Transposed!$B$1:$D$1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" i="1" l="1"/>
  <c r="W12" i="1"/>
</calcChain>
</file>

<file path=xl/sharedStrings.xml><?xml version="1.0" encoding="utf-8"?>
<sst xmlns="http://schemas.openxmlformats.org/spreadsheetml/2006/main" count="112" uniqueCount="49">
  <si>
    <t>Morgan Selke  </t>
  </si>
  <si>
    <t>Branden Bufford  </t>
  </si>
  <si>
    <t>Kyra Lumpkin  </t>
  </si>
  <si>
    <t>Deirdre Edman  </t>
  </si>
  <si>
    <t>Laraine Abboud  </t>
  </si>
  <si>
    <t>Giuseppe Wilmer  </t>
  </si>
  <si>
    <t>Claud Woodell  </t>
  </si>
  <si>
    <t>Reynalda Dykema  </t>
  </si>
  <si>
    <t>Marget Ronk  </t>
  </si>
  <si>
    <t>Leilani Bourland  </t>
  </si>
  <si>
    <t>Jeffery Vizcaino  </t>
  </si>
  <si>
    <t>Lavern Bush  </t>
  </si>
  <si>
    <t>Alfonzo Grinder  </t>
  </si>
  <si>
    <t>Dionna Botello  </t>
  </si>
  <si>
    <t>Eneida Saylors  </t>
  </si>
  <si>
    <t>Yesenia Bruhn  </t>
  </si>
  <si>
    <t>Liza Strelow  </t>
  </si>
  <si>
    <t>Carylon Wang  </t>
  </si>
  <si>
    <t>Kathrin Mcinturff  </t>
  </si>
  <si>
    <t>Millard Tynes  </t>
  </si>
  <si>
    <t>Phone Number</t>
  </si>
  <si>
    <t>State</t>
  </si>
  <si>
    <t>Alabama</t>
  </si>
  <si>
    <t>Maryland</t>
  </si>
  <si>
    <t>Missouri</t>
  </si>
  <si>
    <t>Hawaii</t>
  </si>
  <si>
    <t>Georgia</t>
  </si>
  <si>
    <t>Colorado</t>
  </si>
  <si>
    <t>Alaska</t>
  </si>
  <si>
    <t>New Mexico</t>
  </si>
  <si>
    <t>Utah</t>
  </si>
  <si>
    <t>Maine</t>
  </si>
  <si>
    <t>Iowa</t>
  </si>
  <si>
    <t>Florida</t>
  </si>
  <si>
    <t>New York</t>
  </si>
  <si>
    <t>Michigan</t>
  </si>
  <si>
    <t>Kansas</t>
  </si>
  <si>
    <t>Delaware</t>
  </si>
  <si>
    <t>Nebraska</t>
  </si>
  <si>
    <t>New Jersey</t>
  </si>
  <si>
    <t>Indiana</t>
  </si>
  <si>
    <t>856-682-5883</t>
  </si>
  <si>
    <t>Donation Amount</t>
  </si>
  <si>
    <t>Name</t>
  </si>
  <si>
    <t>(856) 682-5883</t>
  </si>
  <si>
    <t>Sum of Donation Amount</t>
  </si>
  <si>
    <t>Count of State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</si>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</sst>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&lt;=9999999]###\-####;\(###\)\ ###\-####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02124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2"/>
    <xf numFmtId="44" fontId="0" fillId="0" borderId="0" xfId="1" applyFont="1"/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">
    <dxf>
      <numFmt numFmtId="164" formatCode="[&lt;=9999999]###\-####;\(###\)\ ###\-####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Ramirez" refreshedDate="44705.700856597221" createdVersion="8" refreshedVersion="8" minRefreshableVersion="3" recordCount="20" xr:uid="{73BB8BA8-3C4A-B848-867C-7505B01AC56D}">
  <cacheSource type="worksheet">
    <worksheetSource name="Table1"/>
  </cacheSource>
  <cacheFields count="4">
    <cacheField name="Name" numFmtId="0">
      <sharedItems/>
    </cacheField>
    <cacheField name="Phone Number" numFmtId="164">
      <sharedItems containsMixedTypes="1" containsNumber="1" containsInteger="1" minValue="3505859838" maxValue="9962091565"/>
    </cacheField>
    <cacheField name="Donation Amount" numFmtId="0">
      <sharedItems containsSemiMixedTypes="0" containsString="0" containsNumber="1" containsInteger="1" minValue="11" maxValue="125"/>
    </cacheField>
    <cacheField name="State" numFmtId="0">
      <sharedItems count="19">
        <s v="Alabama"/>
        <s v="Maryland"/>
        <s v="Missouri"/>
        <s v="Hawaii"/>
        <s v="Georgia"/>
        <s v="Colorado"/>
        <s v="Alaska"/>
        <s v="New Mexico"/>
        <s v="Utah"/>
        <s v="Maine"/>
        <s v="Iowa"/>
        <s v="Florida"/>
        <s v="New York"/>
        <s v="Michigan"/>
        <s v="Kansas"/>
        <s v="Delaware"/>
        <s v="Nebraska"/>
        <s v="New Jersey"/>
        <s v="Indi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Morgan Selke  "/>
    <s v="(856) 682-5883"/>
    <n v="87"/>
    <x v="0"/>
  </r>
  <r>
    <s v="Branden Bufford  "/>
    <n v="8958265536"/>
    <n v="49"/>
    <x v="1"/>
  </r>
  <r>
    <s v="Kyra Lumpkin  "/>
    <n v="8912957593"/>
    <n v="49"/>
    <x v="2"/>
  </r>
  <r>
    <s v="Deirdre Edman  "/>
    <n v="9836583931"/>
    <n v="125"/>
    <x v="3"/>
  </r>
  <r>
    <s v="Laraine Abboud  "/>
    <n v="9824762815"/>
    <n v="52"/>
    <x v="4"/>
  </r>
  <r>
    <s v="Giuseppe Wilmer  "/>
    <n v="9431927345"/>
    <n v="124"/>
    <x v="5"/>
  </r>
  <r>
    <s v="Claud Woodell  "/>
    <n v="8075236856"/>
    <n v="76"/>
    <x v="6"/>
  </r>
  <r>
    <s v="Reynalda Dykema  "/>
    <n v="9962091565"/>
    <n v="40"/>
    <x v="7"/>
  </r>
  <r>
    <s v="Marget Ronk  "/>
    <n v="8923763058"/>
    <n v="39"/>
    <x v="8"/>
  </r>
  <r>
    <s v="Leilani Bourland  "/>
    <n v="8094445977"/>
    <n v="15"/>
    <x v="9"/>
  </r>
  <r>
    <s v="Jeffery Vizcaino  "/>
    <n v="9566111610"/>
    <n v="32"/>
    <x v="10"/>
  </r>
  <r>
    <s v="Lavern Bush  "/>
    <n v="8070835217"/>
    <n v="61"/>
    <x v="11"/>
  </r>
  <r>
    <s v="Alfonzo Grinder  "/>
    <n v="9115082761"/>
    <n v="11"/>
    <x v="12"/>
  </r>
  <r>
    <s v="Dionna Botello  "/>
    <n v="9566689952"/>
    <n v="89"/>
    <x v="13"/>
  </r>
  <r>
    <s v="Eneida Saylors  "/>
    <n v="8162943036"/>
    <n v="64"/>
    <x v="5"/>
  </r>
  <r>
    <s v="Yesenia Bruhn  "/>
    <n v="9399911730"/>
    <n v="28"/>
    <x v="14"/>
  </r>
  <r>
    <s v="Liza Strelow  "/>
    <n v="8015986585"/>
    <n v="14"/>
    <x v="15"/>
  </r>
  <r>
    <s v="Carylon Wang  "/>
    <n v="8635153585"/>
    <n v="112"/>
    <x v="16"/>
  </r>
  <r>
    <s v="Kathrin Mcinturff  "/>
    <n v="9675811258"/>
    <n v="58"/>
    <x v="17"/>
  </r>
  <r>
    <s v="Millard Tynes  "/>
    <n v="3505859838"/>
    <n v="1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CB96C-1991-834B-B22C-ED464A353C08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3" firstHeaderRow="0" firstDataRow="1" firstDataCol="1"/>
  <pivotFields count="4">
    <pivotField showAll="0"/>
    <pivotField showAll="0"/>
    <pivotField dataField="1" showAll="0"/>
    <pivotField axis="axisRow" dataField="1" showAll="0">
      <items count="20">
        <item x="0"/>
        <item x="6"/>
        <item x="5"/>
        <item x="15"/>
        <item x="11"/>
        <item x="4"/>
        <item x="3"/>
        <item x="18"/>
        <item x="10"/>
        <item x="14"/>
        <item x="9"/>
        <item x="1"/>
        <item x="13"/>
        <item x="2"/>
        <item x="16"/>
        <item x="17"/>
        <item x="7"/>
        <item x="12"/>
        <item x="8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nation Amount" fld="2" showDataAs="percentOfTotal" baseField="0" baseItem="0" numFmtId="10"/>
    <dataField name="Count of St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73702-E7A6-8D46-AE13-FBA6BC026B21}" name="Table1" displayName="Table1" ref="A1:D21" totalsRowShown="0">
  <autoFilter ref="A1:D21" xr:uid="{8C173702-E7A6-8D46-AE13-FBA6BC026B21}"/>
  <tableColumns count="4">
    <tableColumn id="1" xr3:uid="{541AF7EF-6144-2C41-822B-B9218308BBAA}" name="Name"/>
    <tableColumn id="2" xr3:uid="{364AF0AA-3112-D340-958D-0692293C3F4B}" name="Phone Number" dataDxfId="0"/>
    <tableColumn id="3" xr3:uid="{31EF9AA5-5982-8E43-A46A-85CE00C2B741}" name="Donation Amount"/>
    <tableColumn id="4" xr3:uid="{C4F07F56-3C2B-C040-B382-9F31623CF240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493E-3CF6-2746-8513-604C6D9C1B69}">
  <dimension ref="A1:W16"/>
  <sheetViews>
    <sheetView topLeftCell="M1" workbookViewId="0">
      <selection activeCell="O41" sqref="O41"/>
    </sheetView>
  </sheetViews>
  <sheetFormatPr baseColWidth="10" defaultRowHeight="16" x14ac:dyDescent="0.2"/>
  <cols>
    <col min="1" max="1" width="17" bestFit="1" customWidth="1"/>
    <col min="2" max="2" width="13.1640625" bestFit="1" customWidth="1"/>
    <col min="3" max="3" width="15.5" bestFit="1" customWidth="1"/>
    <col min="4" max="4" width="13.6640625" bestFit="1" customWidth="1"/>
    <col min="5" max="5" width="14.33203125" bestFit="1" customWidth="1"/>
    <col min="6" max="6" width="14.83203125" bestFit="1" customWidth="1"/>
    <col min="7" max="7" width="16.33203125" bestFit="1" customWidth="1"/>
    <col min="8" max="8" width="14" bestFit="1" customWidth="1"/>
    <col min="9" max="9" width="16.6640625" bestFit="1" customWidth="1"/>
    <col min="10" max="10" width="13.6640625" bestFit="1" customWidth="1"/>
    <col min="11" max="11" width="15.1640625" bestFit="1" customWidth="1"/>
    <col min="12" max="12" width="14.6640625" bestFit="1" customWidth="1"/>
    <col min="13" max="13" width="13.6640625" bestFit="1" customWidth="1"/>
    <col min="14" max="14" width="14.83203125" bestFit="1" customWidth="1"/>
    <col min="15" max="15" width="14.1640625" bestFit="1" customWidth="1"/>
    <col min="16" max="16" width="13.83203125" bestFit="1" customWidth="1"/>
    <col min="17" max="19" width="13.6640625" bestFit="1" customWidth="1"/>
    <col min="20" max="20" width="16.33203125" bestFit="1" customWidth="1"/>
    <col min="21" max="21" width="13.6640625" bestFit="1" customWidth="1"/>
  </cols>
  <sheetData>
    <row r="1" spans="1:23" s="7" customFormat="1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3" s="1" customFormat="1" x14ac:dyDescent="0.2">
      <c r="A2" s="5" t="s">
        <v>20</v>
      </c>
      <c r="B2" s="1" t="s">
        <v>41</v>
      </c>
      <c r="C2" s="1">
        <v>8958265536</v>
      </c>
      <c r="D2" s="1">
        <v>8912957593</v>
      </c>
      <c r="E2" s="1">
        <v>9836583931</v>
      </c>
      <c r="F2" s="1">
        <v>9824762815</v>
      </c>
      <c r="G2" s="1">
        <v>9431927345</v>
      </c>
      <c r="H2" s="1">
        <v>8075236856</v>
      </c>
      <c r="I2" s="1">
        <v>9962091565</v>
      </c>
      <c r="J2" s="1">
        <v>8923763058</v>
      </c>
      <c r="K2" s="1">
        <v>8094445977</v>
      </c>
      <c r="L2" s="1">
        <v>9566111610</v>
      </c>
      <c r="M2" s="1">
        <v>8070835217</v>
      </c>
      <c r="N2" s="1">
        <v>9115082761</v>
      </c>
      <c r="O2" s="1">
        <v>9566689952</v>
      </c>
      <c r="P2" s="1">
        <v>8162943036</v>
      </c>
      <c r="Q2" s="1">
        <v>9399911730</v>
      </c>
      <c r="R2" s="1">
        <v>8015986585</v>
      </c>
      <c r="S2" s="1">
        <v>8635153585</v>
      </c>
      <c r="T2" s="1">
        <v>9675811258</v>
      </c>
      <c r="U2" s="1">
        <v>3505859838</v>
      </c>
    </row>
    <row r="3" spans="1:23" s="4" customFormat="1" x14ac:dyDescent="0.2">
      <c r="A3" s="6" t="s">
        <v>42</v>
      </c>
      <c r="B3">
        <v>87</v>
      </c>
      <c r="C3">
        <v>49</v>
      </c>
      <c r="D3">
        <v>49</v>
      </c>
      <c r="E3">
        <v>125</v>
      </c>
      <c r="F3">
        <v>52</v>
      </c>
      <c r="G3">
        <v>124</v>
      </c>
      <c r="H3">
        <v>76</v>
      </c>
      <c r="I3">
        <v>40</v>
      </c>
      <c r="J3">
        <v>39</v>
      </c>
      <c r="K3">
        <v>15</v>
      </c>
      <c r="L3">
        <v>32</v>
      </c>
      <c r="M3">
        <v>61</v>
      </c>
      <c r="N3">
        <v>11</v>
      </c>
      <c r="O3">
        <v>89</v>
      </c>
      <c r="P3">
        <v>64</v>
      </c>
      <c r="Q3">
        <v>28</v>
      </c>
      <c r="R3">
        <v>14</v>
      </c>
      <c r="S3">
        <v>112</v>
      </c>
      <c r="T3">
        <v>58</v>
      </c>
      <c r="U3">
        <v>100</v>
      </c>
    </row>
    <row r="4" spans="1:23" x14ac:dyDescent="0.2">
      <c r="A4" s="7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27</v>
      </c>
      <c r="Q4" t="s">
        <v>36</v>
      </c>
      <c r="R4" t="s">
        <v>37</v>
      </c>
      <c r="S4" t="s">
        <v>38</v>
      </c>
      <c r="T4" t="s">
        <v>39</v>
      </c>
      <c r="U4" t="s">
        <v>40</v>
      </c>
    </row>
    <row r="8" spans="1:23" x14ac:dyDescent="0.2">
      <c r="C8" s="1"/>
    </row>
    <row r="9" spans="1:23" x14ac:dyDescent="0.2">
      <c r="E9" s="3"/>
    </row>
    <row r="10" spans="1:23" x14ac:dyDescent="0.2">
      <c r="E10" s="3"/>
    </row>
    <row r="11" spans="1:23" ht="20" x14ac:dyDescent="0.2">
      <c r="E11" s="2"/>
    </row>
    <row r="12" spans="1:23" ht="20" x14ac:dyDescent="0.2">
      <c r="E12" s="2"/>
      <c r="V12" t="str">
        <f>RIGHT(2:2,10)</f>
        <v/>
      </c>
      <c r="W12" t="str">
        <f t="shared" ref="W12" si="0">RIGHT(2:2,10)</f>
        <v/>
      </c>
    </row>
    <row r="13" spans="1:23" ht="20" x14ac:dyDescent="0.2">
      <c r="E13" s="2"/>
    </row>
    <row r="14" spans="1:23" ht="20" x14ac:dyDescent="0.2">
      <c r="E14" s="2"/>
    </row>
    <row r="15" spans="1:23" ht="20" x14ac:dyDescent="0.2">
      <c r="E15" s="2"/>
    </row>
    <row r="16" spans="1:23" ht="20" x14ac:dyDescent="0.2">
      <c r="E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6A96-BC6B-7741-BEB0-767E3587ED9A}">
  <dimension ref="A1:D21"/>
  <sheetViews>
    <sheetView workbookViewId="0">
      <selection sqref="A1:D21"/>
    </sheetView>
  </sheetViews>
  <sheetFormatPr baseColWidth="10" defaultRowHeight="16" x14ac:dyDescent="0.2"/>
  <cols>
    <col min="1" max="1" width="16.6640625" bestFit="1" customWidth="1"/>
    <col min="2" max="2" width="15.83203125" style="1" bestFit="1" customWidth="1"/>
    <col min="3" max="3" width="18" bestFit="1" customWidth="1"/>
    <col min="4" max="4" width="11.33203125" bestFit="1" customWidth="1"/>
  </cols>
  <sheetData>
    <row r="1" spans="1:4" x14ac:dyDescent="0.2">
      <c r="A1" t="s">
        <v>43</v>
      </c>
      <c r="B1" s="1" t="s">
        <v>20</v>
      </c>
      <c r="C1" t="s">
        <v>42</v>
      </c>
      <c r="D1" t="s">
        <v>21</v>
      </c>
    </row>
    <row r="2" spans="1:4" x14ac:dyDescent="0.2">
      <c r="A2" t="s">
        <v>0</v>
      </c>
      <c r="B2" s="8" t="s">
        <v>44</v>
      </c>
      <c r="C2">
        <v>87</v>
      </c>
      <c r="D2" t="s">
        <v>22</v>
      </c>
    </row>
    <row r="3" spans="1:4" x14ac:dyDescent="0.2">
      <c r="A3" t="s">
        <v>1</v>
      </c>
      <c r="B3" s="8">
        <v>8958265536</v>
      </c>
      <c r="C3">
        <v>49</v>
      </c>
      <c r="D3" t="s">
        <v>23</v>
      </c>
    </row>
    <row r="4" spans="1:4" x14ac:dyDescent="0.2">
      <c r="A4" t="s">
        <v>2</v>
      </c>
      <c r="B4" s="8">
        <v>8912957593</v>
      </c>
      <c r="C4">
        <v>49</v>
      </c>
      <c r="D4" t="s">
        <v>24</v>
      </c>
    </row>
    <row r="5" spans="1:4" x14ac:dyDescent="0.2">
      <c r="A5" t="s">
        <v>3</v>
      </c>
      <c r="B5" s="8">
        <v>9836583931</v>
      </c>
      <c r="C5">
        <v>125</v>
      </c>
      <c r="D5" t="s">
        <v>25</v>
      </c>
    </row>
    <row r="6" spans="1:4" x14ac:dyDescent="0.2">
      <c r="A6" t="s">
        <v>4</v>
      </c>
      <c r="B6" s="8">
        <v>9824762815</v>
      </c>
      <c r="C6">
        <v>52</v>
      </c>
      <c r="D6" t="s">
        <v>26</v>
      </c>
    </row>
    <row r="7" spans="1:4" x14ac:dyDescent="0.2">
      <c r="A7" t="s">
        <v>5</v>
      </c>
      <c r="B7" s="8">
        <v>9431927345</v>
      </c>
      <c r="C7">
        <v>124</v>
      </c>
      <c r="D7" t="s">
        <v>27</v>
      </c>
    </row>
    <row r="8" spans="1:4" x14ac:dyDescent="0.2">
      <c r="A8" t="s">
        <v>6</v>
      </c>
      <c r="B8" s="8">
        <v>8075236856</v>
      </c>
      <c r="C8">
        <v>76</v>
      </c>
      <c r="D8" t="s">
        <v>28</v>
      </c>
    </row>
    <row r="9" spans="1:4" x14ac:dyDescent="0.2">
      <c r="A9" t="s">
        <v>7</v>
      </c>
      <c r="B9" s="8">
        <v>9962091565</v>
      </c>
      <c r="C9">
        <v>40</v>
      </c>
      <c r="D9" t="s">
        <v>29</v>
      </c>
    </row>
    <row r="10" spans="1:4" x14ac:dyDescent="0.2">
      <c r="A10" t="s">
        <v>8</v>
      </c>
      <c r="B10" s="8">
        <v>8923763058</v>
      </c>
      <c r="C10">
        <v>39</v>
      </c>
      <c r="D10" t="s">
        <v>30</v>
      </c>
    </row>
    <row r="11" spans="1:4" x14ac:dyDescent="0.2">
      <c r="A11" t="s">
        <v>9</v>
      </c>
      <c r="B11" s="8">
        <v>8094445977</v>
      </c>
      <c r="C11">
        <v>15</v>
      </c>
      <c r="D11" t="s">
        <v>31</v>
      </c>
    </row>
    <row r="12" spans="1:4" x14ac:dyDescent="0.2">
      <c r="A12" t="s">
        <v>10</v>
      </c>
      <c r="B12" s="8">
        <v>9566111610</v>
      </c>
      <c r="C12">
        <v>32</v>
      </c>
      <c r="D12" t="s">
        <v>32</v>
      </c>
    </row>
    <row r="13" spans="1:4" x14ac:dyDescent="0.2">
      <c r="A13" t="s">
        <v>11</v>
      </c>
      <c r="B13" s="8">
        <v>8070835217</v>
      </c>
      <c r="C13">
        <v>61</v>
      </c>
      <c r="D13" t="s">
        <v>33</v>
      </c>
    </row>
    <row r="14" spans="1:4" x14ac:dyDescent="0.2">
      <c r="A14" t="s">
        <v>12</v>
      </c>
      <c r="B14" s="8">
        <v>9115082761</v>
      </c>
      <c r="C14">
        <v>11</v>
      </c>
      <c r="D14" t="s">
        <v>34</v>
      </c>
    </row>
    <row r="15" spans="1:4" x14ac:dyDescent="0.2">
      <c r="A15" t="s">
        <v>13</v>
      </c>
      <c r="B15" s="8">
        <v>9566689952</v>
      </c>
      <c r="C15">
        <v>89</v>
      </c>
      <c r="D15" t="s">
        <v>35</v>
      </c>
    </row>
    <row r="16" spans="1:4" x14ac:dyDescent="0.2">
      <c r="A16" t="s">
        <v>14</v>
      </c>
      <c r="B16" s="8">
        <v>8162943036</v>
      </c>
      <c r="C16">
        <v>64</v>
      </c>
      <c r="D16" t="s">
        <v>27</v>
      </c>
    </row>
    <row r="17" spans="1:4" x14ac:dyDescent="0.2">
      <c r="A17" t="s">
        <v>15</v>
      </c>
      <c r="B17" s="8">
        <v>9399911730</v>
      </c>
      <c r="C17">
        <v>28</v>
      </c>
      <c r="D17" t="s">
        <v>36</v>
      </c>
    </row>
    <row r="18" spans="1:4" x14ac:dyDescent="0.2">
      <c r="A18" t="s">
        <v>16</v>
      </c>
      <c r="B18" s="8">
        <v>8015986585</v>
      </c>
      <c r="C18">
        <v>14</v>
      </c>
      <c r="D18" t="s">
        <v>37</v>
      </c>
    </row>
    <row r="19" spans="1:4" x14ac:dyDescent="0.2">
      <c r="A19" t="s">
        <v>17</v>
      </c>
      <c r="B19" s="8">
        <v>8635153585</v>
      </c>
      <c r="C19">
        <v>112</v>
      </c>
      <c r="D19" t="s">
        <v>38</v>
      </c>
    </row>
    <row r="20" spans="1:4" x14ac:dyDescent="0.2">
      <c r="A20" t="s">
        <v>18</v>
      </c>
      <c r="B20" s="8">
        <v>9675811258</v>
      </c>
      <c r="C20">
        <v>58</v>
      </c>
      <c r="D20" t="s">
        <v>39</v>
      </c>
    </row>
    <row r="21" spans="1:4" x14ac:dyDescent="0.2">
      <c r="A21" t="s">
        <v>19</v>
      </c>
      <c r="B21" s="8">
        <v>3505859838</v>
      </c>
      <c r="C21">
        <v>100</v>
      </c>
      <c r="D21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EF35-90BA-7542-8500-31E21BB7F2F5}">
  <dimension ref="A3:C23"/>
  <sheetViews>
    <sheetView tabSelected="1" zoomScaleNormal="100"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22.33203125" bestFit="1" customWidth="1"/>
    <col min="3" max="3" width="12.83203125" bestFit="1" customWidth="1"/>
  </cols>
  <sheetData>
    <row r="3" spans="1:3" x14ac:dyDescent="0.2">
      <c r="A3" s="10" t="s">
        <v>47</v>
      </c>
      <c r="B3" t="s">
        <v>45</v>
      </c>
      <c r="C3" t="s">
        <v>46</v>
      </c>
    </row>
    <row r="4" spans="1:3" x14ac:dyDescent="0.2">
      <c r="A4" s="11" t="s">
        <v>22</v>
      </c>
      <c r="B4" s="12">
        <v>7.1020408163265311E-2</v>
      </c>
      <c r="C4" s="9">
        <v>1</v>
      </c>
    </row>
    <row r="5" spans="1:3" x14ac:dyDescent="0.2">
      <c r="A5" s="11" t="s">
        <v>28</v>
      </c>
      <c r="B5" s="12">
        <v>6.2040816326530614E-2</v>
      </c>
      <c r="C5" s="9">
        <v>1</v>
      </c>
    </row>
    <row r="6" spans="1:3" x14ac:dyDescent="0.2">
      <c r="A6" s="11" t="s">
        <v>27</v>
      </c>
      <c r="B6" s="12">
        <v>0.15346938775510205</v>
      </c>
      <c r="C6" s="9">
        <v>2</v>
      </c>
    </row>
    <row r="7" spans="1:3" x14ac:dyDescent="0.2">
      <c r="A7" s="11" t="s">
        <v>37</v>
      </c>
      <c r="B7" s="12">
        <v>1.1428571428571429E-2</v>
      </c>
      <c r="C7" s="9">
        <v>1</v>
      </c>
    </row>
    <row r="8" spans="1:3" x14ac:dyDescent="0.2">
      <c r="A8" s="11" t="s">
        <v>33</v>
      </c>
      <c r="B8" s="12">
        <v>4.9795918367346939E-2</v>
      </c>
      <c r="C8" s="9">
        <v>1</v>
      </c>
    </row>
    <row r="9" spans="1:3" x14ac:dyDescent="0.2">
      <c r="A9" s="11" t="s">
        <v>26</v>
      </c>
      <c r="B9" s="12">
        <v>4.2448979591836737E-2</v>
      </c>
      <c r="C9" s="9">
        <v>1</v>
      </c>
    </row>
    <row r="10" spans="1:3" x14ac:dyDescent="0.2">
      <c r="A10" s="11" t="s">
        <v>25</v>
      </c>
      <c r="B10" s="12">
        <v>0.10204081632653061</v>
      </c>
      <c r="C10" s="9">
        <v>1</v>
      </c>
    </row>
    <row r="11" spans="1:3" x14ac:dyDescent="0.2">
      <c r="A11" s="11" t="s">
        <v>40</v>
      </c>
      <c r="B11" s="12">
        <v>8.1632653061224483E-2</v>
      </c>
      <c r="C11" s="9">
        <v>1</v>
      </c>
    </row>
    <row r="12" spans="1:3" x14ac:dyDescent="0.2">
      <c r="A12" s="11" t="s">
        <v>32</v>
      </c>
      <c r="B12" s="12">
        <v>2.6122448979591838E-2</v>
      </c>
      <c r="C12" s="9">
        <v>1</v>
      </c>
    </row>
    <row r="13" spans="1:3" x14ac:dyDescent="0.2">
      <c r="A13" s="11" t="s">
        <v>36</v>
      </c>
      <c r="B13" s="12">
        <v>2.2857142857142857E-2</v>
      </c>
      <c r="C13" s="9">
        <v>1</v>
      </c>
    </row>
    <row r="14" spans="1:3" x14ac:dyDescent="0.2">
      <c r="A14" s="11" t="s">
        <v>31</v>
      </c>
      <c r="B14" s="12">
        <v>1.2244897959183673E-2</v>
      </c>
      <c r="C14" s="9">
        <v>1</v>
      </c>
    </row>
    <row r="15" spans="1:3" x14ac:dyDescent="0.2">
      <c r="A15" s="11" t="s">
        <v>23</v>
      </c>
      <c r="B15" s="12">
        <v>0.04</v>
      </c>
      <c r="C15" s="9">
        <v>1</v>
      </c>
    </row>
    <row r="16" spans="1:3" x14ac:dyDescent="0.2">
      <c r="A16" s="11" t="s">
        <v>35</v>
      </c>
      <c r="B16" s="12">
        <v>7.2653061224489793E-2</v>
      </c>
      <c r="C16" s="9">
        <v>1</v>
      </c>
    </row>
    <row r="17" spans="1:3" x14ac:dyDescent="0.2">
      <c r="A17" s="11" t="s">
        <v>24</v>
      </c>
      <c r="B17" s="12">
        <v>0.04</v>
      </c>
      <c r="C17" s="9">
        <v>1</v>
      </c>
    </row>
    <row r="18" spans="1:3" x14ac:dyDescent="0.2">
      <c r="A18" s="11" t="s">
        <v>38</v>
      </c>
      <c r="B18" s="12">
        <v>9.1428571428571428E-2</v>
      </c>
      <c r="C18" s="9">
        <v>1</v>
      </c>
    </row>
    <row r="19" spans="1:3" x14ac:dyDescent="0.2">
      <c r="A19" s="11" t="s">
        <v>39</v>
      </c>
      <c r="B19" s="12">
        <v>4.7346938775510203E-2</v>
      </c>
      <c r="C19" s="9">
        <v>1</v>
      </c>
    </row>
    <row r="20" spans="1:3" x14ac:dyDescent="0.2">
      <c r="A20" s="11" t="s">
        <v>29</v>
      </c>
      <c r="B20" s="12">
        <v>3.2653061224489799E-2</v>
      </c>
      <c r="C20" s="9">
        <v>1</v>
      </c>
    </row>
    <row r="21" spans="1:3" x14ac:dyDescent="0.2">
      <c r="A21" s="11" t="s">
        <v>34</v>
      </c>
      <c r="B21" s="12">
        <v>8.979591836734694E-3</v>
      </c>
      <c r="C21" s="9">
        <v>1</v>
      </c>
    </row>
    <row r="22" spans="1:3" x14ac:dyDescent="0.2">
      <c r="A22" s="11" t="s">
        <v>30</v>
      </c>
      <c r="B22" s="12">
        <v>3.1836734693877551E-2</v>
      </c>
      <c r="C22" s="9">
        <v>1</v>
      </c>
    </row>
    <row r="23" spans="1:3" x14ac:dyDescent="0.2">
      <c r="A23" s="11" t="s">
        <v>48</v>
      </c>
      <c r="B23" s="12">
        <v>1</v>
      </c>
      <c r="C23" s="9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Transposed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Bentley</dc:creator>
  <cp:lastModifiedBy>Gerardo Ramirez</cp:lastModifiedBy>
  <dcterms:created xsi:type="dcterms:W3CDTF">2020-09-05T17:27:25Z</dcterms:created>
  <dcterms:modified xsi:type="dcterms:W3CDTF">2022-05-24T23:57:47Z</dcterms:modified>
</cp:coreProperties>
</file>