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EncabezadosMapping" sheetId="1" state="visible" r:id="rId1"/>
    <sheet name="EjemploAlta" sheetId="2" state="hidden" r:id="rId2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onsolas"/>
      <family val="3"/>
      <color rgb="FF008000"/>
      <sz val="11"/>
    </font>
    <font>
      <name val="Consolas"/>
      <family val="3"/>
      <color rgb="FFFF0000"/>
      <sz val="11"/>
    </font>
    <font>
      <name val="Arial"/>
      <family val="2"/>
      <sz val="10"/>
    </font>
    <font>
      <name val="Arial"/>
      <family val="2"/>
      <color rgb="FF333333"/>
      <sz val="12"/>
    </font>
    <font>
      <name val="Calibri"/>
      <family val="2"/>
      <b val="1"/>
      <color rgb="FFFFFFFF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rgb="FF444444"/>
      <sz val="11"/>
    </font>
  </fonts>
  <fills count="14">
    <fill>
      <patternFill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4347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A9DA7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3">
    <xf numFmtId="0" fontId="10" fillId="0" borderId="0"/>
    <xf numFmtId="0" fontId="7" fillId="0" borderId="0"/>
    <xf numFmtId="0" fontId="10" fillId="0" borderId="0"/>
  </cellStyleXfs>
  <cellXfs count="35">
    <xf numFmtId="0" fontId="0" fillId="0" borderId="0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left" vertical="top"/>
    </xf>
    <xf numFmtId="0" fontId="1" fillId="2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left" vertical="center" wrapText="1"/>
    </xf>
    <xf numFmtId="0" fontId="1" fillId="5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left" vertical="center"/>
    </xf>
    <xf numFmtId="0" fontId="0" fillId="8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left" vertical="top"/>
    </xf>
    <xf numFmtId="0" fontId="0" fillId="7" borderId="0" applyAlignment="1" pivotButton="0" quotePrefix="0" xfId="0">
      <alignment vertical="top"/>
    </xf>
    <xf numFmtId="0" fontId="0" fillId="7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left" vertical="center"/>
    </xf>
    <xf numFmtId="0" fontId="4" fillId="7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3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0" fillId="11" borderId="0" pivotButton="0" quotePrefix="0" xfId="0"/>
    <xf numFmtId="0" fontId="0" fillId="11" borderId="0" applyAlignment="1" pivotButton="0" quotePrefix="0" xfId="0">
      <alignment horizontal="center"/>
    </xf>
    <xf numFmtId="49" fontId="0" fillId="9" borderId="0" applyAlignment="1" pivotButton="0" quotePrefix="0" xfId="0">
      <alignment horizontal="center"/>
    </xf>
    <xf numFmtId="0" fontId="1" fillId="11" borderId="0" applyAlignment="1" pivotButton="0" quotePrefix="0" xfId="0">
      <alignment horizontal="center" vertical="center" wrapText="1"/>
    </xf>
    <xf numFmtId="49" fontId="0" fillId="11" borderId="0" applyAlignment="1" pivotButton="0" quotePrefix="0" xfId="0">
      <alignment horizontal="center"/>
    </xf>
    <xf numFmtId="0" fontId="1" fillId="12" borderId="0" applyAlignment="1" pivotButton="0" quotePrefix="0" xfId="0">
      <alignment horizontal="center" vertical="center" wrapText="1"/>
    </xf>
    <xf numFmtId="49" fontId="0" fillId="6" borderId="0" applyAlignment="1" pivotButton="0" quotePrefix="0" xfId="0">
      <alignment horizontal="center" vertical="center"/>
    </xf>
    <xf numFmtId="0" fontId="0" fillId="11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13" borderId="0" applyAlignment="1" pivotButton="0" quotePrefix="0" xfId="0">
      <alignment horizontal="center" vertical="center" wrapText="1"/>
    </xf>
    <xf numFmtId="0" fontId="11" fillId="0" borderId="0" pivotButton="0" quotePrefix="0" xfId="0"/>
  </cellXfs>
  <cellStyles count="3">
    <cellStyle name="Normal" xfId="0" builtinId="0"/>
    <cellStyle name="Normal 2" xfId="1"/>
    <cellStyle name="Normal 3" xfId="2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T2"/>
  <sheetViews>
    <sheetView tabSelected="1" topLeftCell="AQ1" workbookViewId="0">
      <selection activeCell="AT6" sqref="AT6"/>
    </sheetView>
  </sheetViews>
  <sheetFormatPr baseColWidth="8" defaultColWidth="11.42578125" defaultRowHeight="14.45"/>
  <cols>
    <col width="8" customWidth="1" min="1" max="1"/>
    <col width="15.7109375" bestFit="1" customWidth="1" min="2" max="2"/>
    <col width="22.7109375" bestFit="1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24.140625" bestFit="1" customWidth="1" min="10" max="10"/>
    <col width="8" customWidth="1" min="11" max="11"/>
    <col width="8" customWidth="1" min="12" max="12"/>
    <col width="8" customWidth="1" min="13" max="13"/>
    <col width="23.5703125" bestFit="1" customWidth="1" min="14" max="14"/>
    <col width="27.28515625" bestFit="1" customWidth="1" min="15" max="15"/>
    <col width="8" customWidth="1" min="16" max="16"/>
    <col width="23.42578125" bestFit="1" customWidth="1" min="17" max="17"/>
    <col width="8" customWidth="1" min="18" max="18"/>
    <col width="8" customWidth="1" min="19" max="19"/>
    <col width="8" customWidth="1" min="20" max="20"/>
    <col width="8" customWidth="1" min="21" max="21"/>
    <col width="8" customWidth="1" min="22" max="22"/>
    <col width="8" customWidth="1" min="23" max="23"/>
    <col width="8" customWidth="1" min="24" max="24"/>
    <col width="8" customWidth="1" min="25" max="25"/>
    <col width="8" customWidth="1" min="26" max="26"/>
    <col width="8" customWidth="1" min="27" max="27"/>
    <col width="8" customWidth="1" min="28" max="28"/>
    <col width="8" customWidth="1" min="29" max="29"/>
    <col width="8" customWidth="1" min="30" max="30"/>
    <col width="8" customWidth="1" min="31" max="31"/>
    <col width="8" customWidth="1" min="32" max="32"/>
    <col width="8" customWidth="1" min="33" max="33"/>
    <col width="8" customWidth="1" min="34" max="34"/>
    <col width="8" customWidth="1" min="35" max="35"/>
    <col width="8" customWidth="1" min="36" max="36"/>
    <col width="8" customWidth="1" min="37" max="37"/>
    <col width="8" customWidth="1" min="38" max="38"/>
    <col width="8" customWidth="1" min="39" max="39"/>
    <col width="8" customWidth="1" min="40" max="40"/>
    <col width="8" customWidth="1" min="41" max="41"/>
    <col width="8" customWidth="1" min="42" max="42"/>
    <col width="8" customWidth="1" min="43" max="43"/>
    <col width="8" customWidth="1" min="44" max="44"/>
    <col width="8" customWidth="1" min="45" max="45"/>
    <col width="8" customWidth="1" min="46" max="46"/>
    <col width="8" customWidth="1" min="47" max="47"/>
    <col width="8" customWidth="1" min="48" max="48"/>
    <col width="8" customWidth="1" min="49" max="49"/>
    <col width="8" customWidth="1" min="50" max="50"/>
    <col width="8" customWidth="1" min="51" max="51"/>
    <col width="8" customWidth="1" min="52" max="52"/>
    <col width="8" customWidth="1" min="53" max="53"/>
    <col width="8" customWidth="1" min="54" max="54"/>
    <col width="8" customWidth="1" min="55" max="55"/>
    <col width="8" customWidth="1" min="56" max="56"/>
    <col width="8" customWidth="1" min="57" max="57"/>
    <col width="8" customWidth="1" min="58" max="58"/>
    <col width="8" customWidth="1" min="59" max="59"/>
    <col width="8" customWidth="1" min="60" max="60"/>
    <col width="8" customWidth="1" min="61" max="61"/>
    <col width="8" customWidth="1" min="62" max="62"/>
    <col width="8" customWidth="1" min="63" max="63"/>
    <col width="8" customWidth="1" min="64" max="64"/>
    <col width="29.28515625" bestFit="1" customWidth="1" min="65" max="65"/>
    <col width="8" customWidth="1" min="66" max="66"/>
    <col width="8" customWidth="1" min="67" max="67"/>
    <col width="8" customWidth="1" min="68" max="68"/>
    <col width="8" customWidth="1" min="69" max="69"/>
    <col width="8" customWidth="1" min="70" max="70"/>
    <col width="8" customWidth="1" min="71" max="71"/>
    <col width="8" customWidth="1" min="72" max="72"/>
  </cols>
  <sheetData>
    <row r="1" ht="45.75" customHeight="1">
      <c r="A1" s="3" t="inlineStr">
        <is>
          <t>MES</t>
        </is>
      </c>
      <c r="B1" s="3" t="inlineStr">
        <is>
          <t>fecha</t>
        </is>
      </c>
      <c r="C1" s="3" t="inlineStr">
        <is>
          <t>cliente</t>
        </is>
      </c>
      <c r="D1" s="4" t="inlineStr">
        <is>
          <t>COMPAÑÍA</t>
        </is>
      </c>
      <c r="E1" s="3" t="inlineStr">
        <is>
          <t>RAZON SOCIAL</t>
        </is>
      </c>
      <c r="F1" s="3" t="inlineStr">
        <is>
          <t>EMAIL</t>
        </is>
      </c>
      <c r="G1" s="3" t="inlineStr">
        <is>
          <t>CALLE</t>
        </is>
      </c>
      <c r="H1" s="3" t="inlineStr">
        <is>
          <t>NUM EXT</t>
        </is>
      </c>
      <c r="I1" s="3" t="inlineStr">
        <is>
          <t>CALLE DERECHA</t>
        </is>
      </c>
      <c r="J1" s="3" t="inlineStr">
        <is>
          <t>CALLE IZQUIERDA</t>
        </is>
      </c>
      <c r="K1" s="3" t="inlineStr">
        <is>
          <t>C.P.</t>
        </is>
      </c>
      <c r="L1" s="5" t="inlineStr">
        <is>
          <t>DEL O MUNICIPIO</t>
        </is>
      </c>
      <c r="M1" s="4" t="inlineStr">
        <is>
          <t>ESTADO</t>
        </is>
      </c>
      <c r="N1" s="3" t="inlineStr">
        <is>
          <t>CANAL</t>
        </is>
      </c>
      <c r="O1" s="3" t="inlineStr">
        <is>
          <t>CEDIS</t>
        </is>
      </c>
      <c r="P1" s="4" t="inlineStr">
        <is>
          <t>TIPO CANAL CODIGO</t>
        </is>
      </c>
      <c r="Q1" s="4" t="inlineStr">
        <is>
          <t>COD CANAL</t>
        </is>
      </c>
      <c r="R1" s="4" t="inlineStr">
        <is>
          <t>ZONA NIELSEN</t>
        </is>
      </c>
      <c r="S1" s="6" t="inlineStr">
        <is>
          <t>COLONIA</t>
        </is>
      </c>
      <c r="T1" s="4" t="inlineStr">
        <is>
          <t>RFC</t>
        </is>
      </c>
      <c r="U1" s="4" t="inlineStr">
        <is>
          <t>Transportation Zone</t>
        </is>
      </c>
      <c r="V1" s="4" t="inlineStr">
        <is>
          <t>Subcanal Codigo</t>
        </is>
      </c>
      <c r="W1" s="4" t="inlineStr">
        <is>
          <t>IND COD 2</t>
        </is>
      </c>
      <c r="X1" s="4" t="inlineStr">
        <is>
          <t>IND COD 3</t>
        </is>
      </c>
      <c r="Y1" s="4" t="inlineStr">
        <is>
          <t>IND COD 4</t>
        </is>
      </c>
      <c r="Z1" s="4" t="inlineStr">
        <is>
          <t>IND COD 5</t>
        </is>
      </c>
      <c r="AA1" s="4" t="inlineStr">
        <is>
          <t>ACOUNT</t>
        </is>
      </c>
      <c r="AB1" s="4" t="inlineStr">
        <is>
          <t>CONTADO</t>
        </is>
      </c>
      <c r="AC1" s="4" t="n">
        <v>26</v>
      </c>
      <c r="AD1" s="4" t="inlineStr">
        <is>
          <t>FORMA DE PAGO</t>
        </is>
      </c>
      <c r="AE1" s="4" t="inlineStr">
        <is>
          <t>DIAS CREDITO</t>
        </is>
      </c>
      <c r="AF1" s="4" t="inlineStr">
        <is>
          <t>COD CANAL 2</t>
        </is>
      </c>
      <c r="AG1" s="4" t="inlineStr">
        <is>
          <t>FORMA DE PAGO</t>
        </is>
      </c>
      <c r="AH1" s="4" t="inlineStr">
        <is>
          <t>CANAL 01/02</t>
        </is>
      </c>
      <c r="AI1" s="4" t="inlineStr">
        <is>
          <t>COD CANAL 3</t>
        </is>
      </c>
      <c r="AJ1" s="4" t="n">
        <v>33</v>
      </c>
      <c r="AK1" s="4" t="inlineStr">
        <is>
          <t>COD CANAL 4</t>
        </is>
      </c>
      <c r="AL1" s="4" t="inlineStr">
        <is>
          <t>SALES DISTRICT</t>
        </is>
      </c>
      <c r="AM1" s="7" t="inlineStr">
        <is>
          <t>LISTA DE PRECIOS</t>
        </is>
      </c>
      <c r="AN1" s="4" t="inlineStr">
        <is>
          <t>CEDIS</t>
        </is>
      </c>
      <c r="AO1" s="4" t="inlineStr">
        <is>
          <t>SALES GROUP</t>
        </is>
      </c>
      <c r="AP1" s="4" t="inlineStr">
        <is>
          <t>SALES OFFICE</t>
        </is>
      </c>
      <c r="AQ1" s="4" t="n">
        <v>40</v>
      </c>
      <c r="AR1" s="4" t="n">
        <v>41</v>
      </c>
      <c r="AS1" s="4" t="n">
        <v>42</v>
      </c>
      <c r="AT1" s="4" t="inlineStr">
        <is>
          <t>COD CANAL 5</t>
        </is>
      </c>
      <c r="AU1" s="4" t="inlineStr">
        <is>
          <t>NFA</t>
        </is>
      </c>
      <c r="AV1" s="4" t="inlineStr">
        <is>
          <t>RFA</t>
        </is>
      </c>
      <c r="AW1" s="4" t="n">
        <v>46</v>
      </c>
      <c r="AX1" s="4" t="inlineStr">
        <is>
          <t>Z2 (CEDIS SAP)</t>
        </is>
      </c>
      <c r="AY1" s="3" t="inlineStr">
        <is>
          <t>RUTA ENTREGA</t>
        </is>
      </c>
      <c r="AZ1" s="3" t="inlineStr">
        <is>
          <t>RUTA PREVENTA</t>
        </is>
      </c>
      <c r="BA1" s="4" t="inlineStr">
        <is>
          <t>ZD (CADENA)</t>
        </is>
      </c>
      <c r="BB1" s="4" t="n">
        <v>51</v>
      </c>
      <c r="BC1" s="4" t="n">
        <v>52</v>
      </c>
      <c r="BD1" s="4" t="inlineStr">
        <is>
          <t>JERARQUIA</t>
        </is>
      </c>
      <c r="BE1" s="3" t="inlineStr">
        <is>
          <t>TELEFONO</t>
        </is>
      </c>
      <c r="BF1" s="3" t="inlineStr">
        <is>
          <t>RESPONSABLE</t>
        </is>
      </c>
      <c r="BG1" s="4" t="n">
        <v>56</v>
      </c>
      <c r="BH1" s="4" t="n">
        <v>57</v>
      </c>
      <c r="BI1" s="4" t="inlineStr">
        <is>
          <t>FACTURA</t>
        </is>
      </c>
      <c r="BJ1" s="3" t="inlineStr">
        <is>
          <t>LATITUD</t>
        </is>
      </c>
      <c r="BK1" s="4" t="n">
        <v>60</v>
      </c>
      <c r="BL1" s="3" t="inlineStr">
        <is>
          <t>LONGITUD</t>
        </is>
      </c>
      <c r="BM1" s="3" t="inlineStr">
        <is>
          <t>CLUSTER</t>
        </is>
      </c>
      <c r="BN1" s="4" t="inlineStr">
        <is>
          <t>COD TIPO FREC</t>
        </is>
      </c>
      <c r="BO1" s="4" t="inlineStr">
        <is>
          <t>COD Dia de Visita</t>
        </is>
      </c>
      <c r="BP1" s="4" t="inlineStr">
        <is>
          <t>CLAVE FRECUENCIA</t>
        </is>
      </c>
      <c r="BQ1" s="3" t="inlineStr">
        <is>
          <t>NUMERO EXTERIOR</t>
        </is>
      </c>
      <c r="BR1" s="4" t="inlineStr">
        <is>
          <t>RUTA PREVENTA</t>
        </is>
      </c>
      <c r="BS1" s="33" t="inlineStr">
        <is>
          <t>NUMERO
SAP</t>
        </is>
      </c>
      <c r="BT1" s="33" t="inlineStr">
        <is>
          <t>NUMERO GOLDEN</t>
        </is>
      </c>
    </row>
    <row r="2" ht="15" customHeight="1">
      <c r="A2" s="20" t="n"/>
      <c r="B2" s="20" t="n"/>
      <c r="C2" s="20" t="n"/>
      <c r="D2" s="34" t="inlineStr">
        <is>
          <t>0068</t>
        </is>
      </c>
      <c r="E2" s="34" t="inlineStr">
        <is>
          <t>ABARROTES ABTS BARA</t>
        </is>
      </c>
      <c r="F2" s="34" t="inlineStr"/>
      <c r="G2" s="34" t="inlineStr">
        <is>
          <t>DERECHO DE GUELGA 601</t>
        </is>
      </c>
      <c r="H2" s="34" t="n"/>
      <c r="I2" s="34" t="n"/>
      <c r="J2" s="34" t="n"/>
      <c r="K2" s="34" t="inlineStr">
        <is>
          <t>78436</t>
        </is>
      </c>
      <c r="L2" s="34" t="inlineStr">
        <is>
          <t>SAN LUIS POTOSI</t>
        </is>
      </c>
      <c r="M2" s="34" t="inlineStr">
        <is>
          <t>SLP</t>
        </is>
      </c>
      <c r="N2" s="34" t="inlineStr">
        <is>
          <t>TRADICIONAL</t>
        </is>
      </c>
      <c r="O2" s="34" t="inlineStr">
        <is>
          <t>0816</t>
        </is>
      </c>
      <c r="P2" s="34" t="inlineStr">
        <is>
          <t>ZMXB</t>
        </is>
      </c>
      <c r="Q2" s="34" t="inlineStr">
        <is>
          <t>02</t>
        </is>
      </c>
      <c r="R2" s="34" t="inlineStr">
        <is>
          <t>02</t>
        </is>
      </c>
      <c r="S2" s="34" t="inlineStr">
        <is>
          <t>AZALEAS</t>
        </is>
      </c>
      <c r="T2" s="34" t="inlineStr"/>
      <c r="U2" s="34" t="inlineStr">
        <is>
          <t>BFTPL00816</t>
        </is>
      </c>
      <c r="V2" s="34" t="inlineStr">
        <is>
          <t>MXBNFSC1F</t>
        </is>
      </c>
      <c r="W2" s="34" t="inlineStr">
        <is>
          <t>MXBNFRG05</t>
        </is>
      </c>
      <c r="X2" s="34" t="inlineStr">
        <is>
          <t>MXBNFCTDB</t>
        </is>
      </c>
      <c r="Y2" s="34" t="inlineStr">
        <is>
          <t>MXBNFPB25</t>
        </is>
      </c>
      <c r="Z2" s="34" t="inlineStr"/>
      <c r="AA2" s="34" t="inlineStr">
        <is>
          <t>14</t>
        </is>
      </c>
      <c r="AB2" s="34" t="inlineStr">
        <is>
          <t>200199</t>
        </is>
      </c>
      <c r="AC2" s="34" t="inlineStr"/>
      <c r="AD2" s="34" t="inlineStr">
        <is>
          <t>E</t>
        </is>
      </c>
      <c r="AE2" s="34" t="inlineStr">
        <is>
          <t>C001</t>
        </is>
      </c>
      <c r="AF2" s="34" t="inlineStr">
        <is>
          <t>Z003</t>
        </is>
      </c>
      <c r="AG2" s="34" t="inlineStr">
        <is>
          <t>36</t>
        </is>
      </c>
      <c r="AH2" s="34" t="inlineStr">
        <is>
          <t>02</t>
        </is>
      </c>
      <c r="AI2" s="34" t="inlineStr">
        <is>
          <t>9</t>
        </is>
      </c>
      <c r="AJ2" s="34" t="inlineStr">
        <is>
          <t>3</t>
        </is>
      </c>
      <c r="AK2" s="34" t="inlineStr">
        <is>
          <t>AB</t>
        </is>
      </c>
      <c r="AL2" s="34" t="inlineStr">
        <is>
          <t>ZMX202</t>
        </is>
      </c>
      <c r="AM2" s="34" t="inlineStr">
        <is>
          <t>MO</t>
        </is>
      </c>
      <c r="AN2" s="34" t="inlineStr">
        <is>
          <t>0816</t>
        </is>
      </c>
      <c r="AO2" s="34" t="inlineStr">
        <is>
          <t>U36</t>
        </is>
      </c>
      <c r="AP2" s="34" t="inlineStr">
        <is>
          <t>T009</t>
        </is>
      </c>
      <c r="AQ2" s="34" t="inlineStr">
        <is>
          <t>07</t>
        </is>
      </c>
      <c r="AR2" s="34" t="inlineStr">
        <is>
          <t>Z01</t>
        </is>
      </c>
      <c r="AS2" s="34" t="inlineStr">
        <is>
          <t>MB1</t>
        </is>
      </c>
      <c r="AT2" s="34" t="inlineStr">
        <is>
          <t>M01</t>
        </is>
      </c>
      <c r="AU2" s="34" t="inlineStr">
        <is>
          <t>70036</t>
        </is>
      </c>
      <c r="AV2" s="34" t="inlineStr">
        <is>
          <t>70052</t>
        </is>
      </c>
      <c r="AW2" s="34" t="inlineStr">
        <is>
          <t>4</t>
        </is>
      </c>
      <c r="AX2" s="34" t="inlineStr">
        <is>
          <t>0750292356</t>
        </is>
      </c>
      <c r="AY2" s="34" t="inlineStr">
        <is>
          <t>1700007690</t>
        </is>
      </c>
      <c r="AZ2" s="34" t="inlineStr">
        <is>
          <t>1700004732</t>
        </is>
      </c>
      <c r="BA2" s="34" t="inlineStr">
        <is>
          <t>0751727061</t>
        </is>
      </c>
      <c r="BB2" s="34" t="inlineStr"/>
      <c r="BC2" s="34" t="inlineStr"/>
      <c r="BD2" s="34" t="inlineStr">
        <is>
          <t>0751727061</t>
        </is>
      </c>
      <c r="BE2" s="34" t="inlineStr">
        <is>
          <t>5555555555</t>
        </is>
      </c>
      <c r="BF2" s="34" t="n"/>
      <c r="BG2" s="34" t="inlineStr">
        <is>
          <t>NO</t>
        </is>
      </c>
      <c r="BH2" s="34" t="inlineStr"/>
      <c r="BI2" s="34" t="inlineStr">
        <is>
          <t>NO</t>
        </is>
      </c>
      <c r="BJ2" s="34" t="inlineStr">
        <is>
          <t>22.160071000000</t>
        </is>
      </c>
      <c r="BK2" s="34" t="inlineStr"/>
      <c r="BL2" s="34" t="inlineStr">
        <is>
          <t>-100.9536980000</t>
        </is>
      </c>
      <c r="BM2" s="34" t="inlineStr">
        <is>
          <t>ZMXPLA</t>
        </is>
      </c>
      <c r="BN2" s="34" t="inlineStr">
        <is>
          <t>3</t>
        </is>
      </c>
      <c r="BO2" s="34" t="inlineStr">
        <is>
          <t>2</t>
        </is>
      </c>
      <c r="BP2" s="34" t="inlineStr">
        <is>
          <t>XYYYYY</t>
        </is>
      </c>
      <c r="BQ2" s="34" t="n"/>
      <c r="BR2" s="34" t="inlineStr">
        <is>
          <t>18</t>
        </is>
      </c>
      <c r="BS2" t="n">
        <v>751219367</v>
      </c>
      <c r="BT2" t="inlineStr">
        <is>
          <t>H231200006</t>
        </is>
      </c>
    </row>
    <row r="3" ht="15" customHeight="1"/>
  </sheetData>
  <conditionalFormatting sqref="A2">
    <cfRule type="duplicateValues" priority="4" dxfId="0"/>
    <cfRule type="duplicateValues" priority="5" dxfId="0"/>
    <cfRule type="duplicateValues" priority="6" dxfId="0"/>
    <cfRule type="duplicateValues" priority="4" dxfId="0"/>
    <cfRule type="duplicateValues" priority="5" dxfId="0"/>
    <cfRule type="duplicateValues" priority="6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BT189"/>
  <sheetViews>
    <sheetView workbookViewId="0">
      <selection activeCell="J2" sqref="J2"/>
    </sheetView>
  </sheetViews>
  <sheetFormatPr baseColWidth="8" defaultColWidth="11.42578125" defaultRowHeight="14.45"/>
  <cols>
    <col width="1.7109375" customWidth="1" min="1" max="3"/>
    <col width="11" bestFit="1" customWidth="1" min="4" max="4"/>
    <col width="41.28515625" bestFit="1" customWidth="1" style="21" min="5" max="5"/>
    <col width="7.7109375" customWidth="1" min="6" max="6"/>
    <col width="30.140625" customWidth="1" style="2" min="7" max="7"/>
    <col width="7.7109375" customWidth="1" min="8" max="8"/>
    <col width="24" customWidth="1" style="21" min="9" max="9"/>
    <col width="36.7109375" bestFit="1" customWidth="1" style="21" min="10" max="10"/>
    <col width="7.7109375" customWidth="1" min="11" max="11"/>
    <col width="23.28515625" customWidth="1" style="21" min="12" max="12"/>
    <col width="12" customWidth="1" min="13" max="13"/>
    <col width="20.28515625" customWidth="1" min="14" max="14"/>
    <col width="6" bestFit="1" customWidth="1" min="15" max="15"/>
    <col width="12.28515625" customWidth="1" style="24" min="16" max="16"/>
    <col width="8.28515625" bestFit="1" customWidth="1" min="17" max="17"/>
    <col width="27.28515625" customWidth="1" min="18" max="18"/>
    <col width="9.28515625" customWidth="1" min="19" max="19"/>
    <col width="27.28515625" customWidth="1" style="21" min="20" max="20"/>
    <col width="7.7109375" customWidth="1" min="21" max="21"/>
    <col width="15.42578125" customWidth="1" min="22" max="22"/>
    <col width="20.7109375" customWidth="1" min="23" max="23"/>
    <col width="15.42578125" customWidth="1" min="24" max="27"/>
    <col width="12.28515625" customWidth="1" min="28" max="28"/>
    <col width="10.7109375" customWidth="1" min="29" max="29"/>
    <col width="9.28515625" customWidth="1" min="30" max="30"/>
    <col width="12.42578125" customWidth="1" min="31" max="31"/>
    <col width="17.7109375" customWidth="1" min="33" max="33"/>
    <col width="14.28515625" customWidth="1" min="35" max="35"/>
    <col width="11.5703125" customWidth="1" min="36" max="38"/>
    <col width="8.7109375" customWidth="1" min="39" max="39"/>
    <col width="17.28515625" customWidth="1" min="40" max="40"/>
    <col width="12.28515625" customWidth="1" min="41" max="43"/>
    <col width="9.28515625" customWidth="1" min="44" max="50"/>
    <col width="15.28515625" customWidth="1" min="51" max="51"/>
    <col width="15.5703125" customWidth="1" min="52" max="52"/>
    <col width="16.42578125" customWidth="1" min="53" max="53"/>
    <col width="12.5703125" bestFit="1" customWidth="1" min="54" max="54"/>
    <col width="9.28515625" bestFit="1" customWidth="1" min="55" max="56"/>
    <col width="15.7109375" bestFit="1" customWidth="1" min="57" max="57"/>
    <col width="14.5703125" customWidth="1" min="58" max="58"/>
    <col width="39.28515625" bestFit="1" customWidth="1" style="2" min="59" max="59"/>
    <col width="9.28515625" bestFit="1" customWidth="1" min="60" max="61"/>
    <col width="18.28515625" customWidth="1" min="63" max="63"/>
    <col width="9.28515625" bestFit="1" customWidth="1" min="64" max="64"/>
    <col width="16.5703125" bestFit="1" customWidth="1" min="65" max="65"/>
    <col width="8.7109375" bestFit="1" customWidth="1" min="66" max="66"/>
    <col width="20.5703125" bestFit="1" customWidth="1" min="67" max="67"/>
    <col width="12.5703125" bestFit="1" customWidth="1" min="68" max="68"/>
    <col width="15.5703125" customWidth="1" min="69" max="69"/>
    <col width="16.7109375" customWidth="1" min="70" max="70"/>
    <col width="13.7109375" customWidth="1" min="71" max="72"/>
  </cols>
  <sheetData>
    <row r="1">
      <c r="E1" s="1" t="inlineStr">
        <is>
          <t>NAME 1</t>
        </is>
      </c>
      <c r="F1" t="inlineStr">
        <is>
          <t>Email.</t>
        </is>
      </c>
      <c r="G1" t="inlineStr">
        <is>
          <t>Street/House number</t>
        </is>
      </c>
      <c r="H1" t="inlineStr">
        <is>
          <t>Street/House number</t>
        </is>
      </c>
      <c r="I1" t="inlineStr">
        <is>
          <t>Street 2</t>
        </is>
      </c>
      <c r="J1" t="inlineStr">
        <is>
          <t>Street 3</t>
        </is>
      </c>
      <c r="K1" t="inlineStr">
        <is>
          <t>Postal Code/City</t>
        </is>
      </c>
      <c r="L1" t="inlineStr">
        <is>
          <t>Postal Code/City</t>
        </is>
      </c>
      <c r="M1" t="inlineStr">
        <is>
          <t>region</t>
        </is>
      </c>
      <c r="N1" t="inlineStr">
        <is>
          <t>Search term 1/2</t>
        </is>
      </c>
      <c r="Q1" t="inlineStr">
        <is>
          <t>Industry</t>
        </is>
      </c>
      <c r="R1" t="inlineStr">
        <is>
          <t>Customer Class.</t>
        </is>
      </c>
      <c r="S1" t="inlineStr">
        <is>
          <t>Nielsen ID</t>
        </is>
      </c>
      <c r="T1" t="inlineStr">
        <is>
          <t>district</t>
        </is>
      </c>
      <c r="U1" s="1" t="inlineStr">
        <is>
          <t>Tax Number 1</t>
        </is>
      </c>
      <c r="V1" s="1" t="inlineStr">
        <is>
          <t>Transportation Zone</t>
        </is>
      </c>
      <c r="W1" s="1" t="inlineStr">
        <is>
          <t>industry</t>
        </is>
      </c>
      <c r="X1" s="1" t="inlineStr">
        <is>
          <t>industry</t>
        </is>
      </c>
      <c r="Y1" s="1" t="inlineStr">
        <is>
          <t>industry</t>
        </is>
      </c>
      <c r="Z1" s="1" t="inlineStr">
        <is>
          <t>industry</t>
        </is>
      </c>
      <c r="AB1" s="1" t="inlineStr">
        <is>
          <t>Clerk Abbrev.</t>
        </is>
      </c>
      <c r="AC1" s="1" t="inlineStr">
        <is>
          <t>Recon. account</t>
        </is>
      </c>
      <c r="AD1" s="1" t="inlineStr">
        <is>
          <t>Head office</t>
        </is>
      </c>
      <c r="AE1" t="inlineStr">
        <is>
          <t>Payment methods</t>
        </is>
      </c>
      <c r="AF1" s="1" t="inlineStr">
        <is>
          <t>Terms of payment</t>
        </is>
      </c>
      <c r="AG1" t="inlineStr">
        <is>
          <t>Dunn.Procedure</t>
        </is>
      </c>
      <c r="AH1" t="inlineStr">
        <is>
          <t>Pmt meth.supl.</t>
        </is>
      </c>
      <c r="AI1" t="inlineStr">
        <is>
          <t>Delivery Priority</t>
        </is>
      </c>
      <c r="AJ1" t="inlineStr">
        <is>
          <t>Cust.pric.proc</t>
        </is>
      </c>
      <c r="AL1" t="inlineStr">
        <is>
          <t>ABC class</t>
        </is>
      </c>
      <c r="AM1" t="inlineStr">
        <is>
          <t>Sales Office</t>
        </is>
      </c>
      <c r="AN1" s="1" t="inlineStr">
        <is>
          <t>Price List</t>
        </is>
      </c>
      <c r="AO1" s="1" t="inlineStr">
        <is>
          <t>Delivering Plant</t>
        </is>
      </c>
      <c r="AP1" t="inlineStr">
        <is>
          <t>Customer grouP</t>
        </is>
      </c>
      <c r="AQ1" t="inlineStr">
        <is>
          <t>Sales Group</t>
        </is>
      </c>
      <c r="AR1" t="inlineStr">
        <is>
          <t>Customer grp 1</t>
        </is>
      </c>
      <c r="AS1" t="inlineStr">
        <is>
          <t>Customer grp 2</t>
        </is>
      </c>
      <c r="AT1" t="inlineStr">
        <is>
          <t>Customer grp 3</t>
        </is>
      </c>
      <c r="AU1" t="inlineStr">
        <is>
          <t>Customer grp 4</t>
        </is>
      </c>
      <c r="AX1" s="1" t="inlineStr">
        <is>
          <t>taxes</t>
        </is>
      </c>
      <c r="AY1" t="inlineStr">
        <is>
          <t>Sales People</t>
        </is>
      </c>
      <c r="AZ1" s="1" t="inlineStr">
        <is>
          <t>Delivery Route</t>
        </is>
      </c>
      <c r="BA1" s="1" t="inlineStr">
        <is>
          <t>Pre-Sales Route</t>
        </is>
      </c>
      <c r="BB1" t="inlineStr">
        <is>
          <t>Central Purchase Dep</t>
        </is>
      </c>
      <c r="BF1" t="inlineStr">
        <is>
          <t>telephone</t>
        </is>
      </c>
      <c r="BH1" s="1" t="inlineStr">
        <is>
          <t>Ticket ID</t>
        </is>
      </c>
      <c r="BJ1" s="1" t="inlineStr">
        <is>
          <t>Ticket ID</t>
        </is>
      </c>
      <c r="BK1" t="inlineStr">
        <is>
          <t>Latitude</t>
        </is>
      </c>
      <c r="BM1" t="inlineStr">
        <is>
          <t>Longitude</t>
        </is>
      </c>
      <c r="BN1" s="1" t="inlineStr">
        <is>
          <t>Cluster</t>
        </is>
      </c>
      <c r="BS1" t="inlineStr">
        <is>
          <t>Suppl</t>
        </is>
      </c>
    </row>
    <row r="2" ht="49.5" customFormat="1" customHeight="1" s="8">
      <c r="A2" s="3" t="inlineStr">
        <is>
          <t>MES</t>
        </is>
      </c>
      <c r="B2" s="3" t="inlineStr">
        <is>
          <t>fecha</t>
        </is>
      </c>
      <c r="C2" s="3" t="inlineStr">
        <is>
          <t>cliente</t>
        </is>
      </c>
      <c r="D2" s="4" t="inlineStr">
        <is>
          <t>COMPAÑÍA</t>
        </is>
      </c>
      <c r="E2" s="3" t="inlineStr">
        <is>
          <t>RAZON SOCIAL</t>
        </is>
      </c>
      <c r="F2" s="3" t="inlineStr">
        <is>
          <t>EMAIL</t>
        </is>
      </c>
      <c r="G2" s="3" t="inlineStr">
        <is>
          <t>CALLE</t>
        </is>
      </c>
      <c r="H2" s="3" t="inlineStr">
        <is>
          <t>NUM EXT</t>
        </is>
      </c>
      <c r="I2" s="3" t="inlineStr">
        <is>
          <t>CALLE DERECHA</t>
        </is>
      </c>
      <c r="J2" s="3" t="inlineStr">
        <is>
          <t>CALLE IZQUIERDA</t>
        </is>
      </c>
      <c r="K2" s="3" t="inlineStr">
        <is>
          <t>C.P.</t>
        </is>
      </c>
      <c r="L2" s="5" t="inlineStr">
        <is>
          <t>DEL O MUNICIPIO</t>
        </is>
      </c>
      <c r="M2" s="4" t="inlineStr">
        <is>
          <t>ESTADO</t>
        </is>
      </c>
      <c r="N2" s="3" t="inlineStr">
        <is>
          <t>CANAL</t>
        </is>
      </c>
      <c r="O2" s="3" t="inlineStr">
        <is>
          <t>CEDIS</t>
        </is>
      </c>
      <c r="P2" s="27" t="n"/>
      <c r="Q2" s="4" t="inlineStr">
        <is>
          <t>TIPO CANAL CODIGO</t>
        </is>
      </c>
      <c r="R2" s="4" t="inlineStr">
        <is>
          <t>COD CANAL</t>
        </is>
      </c>
      <c r="S2" s="4" t="inlineStr">
        <is>
          <t>ZONA NIELSEN</t>
        </is>
      </c>
      <c r="T2" s="6" t="inlineStr">
        <is>
          <t>COLONIA</t>
        </is>
      </c>
      <c r="U2" s="4" t="inlineStr">
        <is>
          <t>RFC</t>
        </is>
      </c>
      <c r="V2" s="4" t="inlineStr">
        <is>
          <t>Transportation Zone</t>
        </is>
      </c>
      <c r="W2" s="4" t="inlineStr">
        <is>
          <t>Subcanal Codigo</t>
        </is>
      </c>
      <c r="X2" s="4" t="inlineStr">
        <is>
          <t>IND COD 2</t>
        </is>
      </c>
      <c r="Y2" s="4" t="inlineStr">
        <is>
          <t>IND COD 3</t>
        </is>
      </c>
      <c r="Z2" s="4" t="inlineStr">
        <is>
          <t>IND COD 4</t>
        </is>
      </c>
      <c r="AA2" s="4" t="inlineStr">
        <is>
          <t>IND COD 5</t>
        </is>
      </c>
      <c r="AB2" s="4" t="inlineStr">
        <is>
          <t>ACOUNT</t>
        </is>
      </c>
      <c r="AC2" s="29" t="inlineStr">
        <is>
          <t>CONTADO</t>
        </is>
      </c>
      <c r="AD2" s="29" t="n">
        <v>26</v>
      </c>
      <c r="AE2" s="29" t="inlineStr">
        <is>
          <t>FORMA DE PAGO</t>
        </is>
      </c>
      <c r="AF2" s="29" t="inlineStr">
        <is>
          <t>DIAS CREDITO</t>
        </is>
      </c>
      <c r="AG2" s="4" t="inlineStr">
        <is>
          <t>COD CANAL 2</t>
        </is>
      </c>
      <c r="AH2" s="29" t="inlineStr">
        <is>
          <t>FORMA DE PAGO</t>
        </is>
      </c>
      <c r="AI2" s="29" t="inlineStr">
        <is>
          <t>CANAL 01/02</t>
        </is>
      </c>
      <c r="AJ2" s="4" t="inlineStr">
        <is>
          <t>COD CANAL 3</t>
        </is>
      </c>
      <c r="AK2" s="29" t="n">
        <v>33</v>
      </c>
      <c r="AL2" s="4" t="inlineStr">
        <is>
          <t>COD CANAL 4</t>
        </is>
      </c>
      <c r="AM2" s="4" t="inlineStr">
        <is>
          <t>SALES DISTRICT</t>
        </is>
      </c>
      <c r="AN2" s="7" t="inlineStr">
        <is>
          <t>LISTA DE PRECIOS</t>
        </is>
      </c>
      <c r="AO2" s="4" t="inlineStr">
        <is>
          <t>CEDIS</t>
        </is>
      </c>
      <c r="AP2" s="4" t="inlineStr">
        <is>
          <t>SALES GROUP</t>
        </is>
      </c>
      <c r="AQ2" s="4" t="inlineStr">
        <is>
          <t>SALES OFFICE</t>
        </is>
      </c>
      <c r="AR2" s="29" t="n">
        <v>40</v>
      </c>
      <c r="AS2" s="29" t="n">
        <v>41</v>
      </c>
      <c r="AT2" s="29" t="n">
        <v>42</v>
      </c>
      <c r="AU2" s="4" t="inlineStr">
        <is>
          <t>COD CANAL 5</t>
        </is>
      </c>
      <c r="AV2" s="4" t="inlineStr">
        <is>
          <t>FORE CAST</t>
        </is>
      </c>
      <c r="AW2" s="4" t="inlineStr">
        <is>
          <t>FORE CAST</t>
        </is>
      </c>
      <c r="AX2" s="4" t="n">
        <v>46</v>
      </c>
      <c r="AY2" s="4" t="inlineStr">
        <is>
          <t>Z2 (CEDIS SAP)</t>
        </is>
      </c>
      <c r="AZ2" s="3" t="inlineStr">
        <is>
          <t>RUTA ENTREGA</t>
        </is>
      </c>
      <c r="BA2" s="3" t="inlineStr">
        <is>
          <t>RUTA PREVENTA</t>
        </is>
      </c>
      <c r="BB2" s="4" t="inlineStr">
        <is>
          <t>ZD (CADENA)</t>
        </is>
      </c>
      <c r="BC2" s="4" t="n">
        <v>51</v>
      </c>
      <c r="BD2" s="4" t="n">
        <v>52</v>
      </c>
      <c r="BE2" s="4" t="inlineStr">
        <is>
          <t>JERARQUIA</t>
        </is>
      </c>
      <c r="BF2" s="3" t="inlineStr">
        <is>
          <t>TELEFONO</t>
        </is>
      </c>
      <c r="BG2" s="3" t="inlineStr">
        <is>
          <t>RESPONSABLE</t>
        </is>
      </c>
      <c r="BH2" s="4" t="n">
        <v>56</v>
      </c>
      <c r="BI2" s="4" t="n">
        <v>57</v>
      </c>
      <c r="BJ2" s="4" t="inlineStr">
        <is>
          <t>FACTURA</t>
        </is>
      </c>
      <c r="BK2" s="3" t="inlineStr">
        <is>
          <t>LATITUD</t>
        </is>
      </c>
      <c r="BL2" s="4" t="n">
        <v>60</v>
      </c>
      <c r="BM2" s="3" t="inlineStr">
        <is>
          <t>LONGITUD</t>
        </is>
      </c>
      <c r="BN2" s="3" t="inlineStr">
        <is>
          <t>CLUSTER</t>
        </is>
      </c>
      <c r="BO2" s="3" t="inlineStr">
        <is>
          <t>DIA DE VISITA APLICACIÓN</t>
        </is>
      </c>
      <c r="BP2" s="4" t="inlineStr">
        <is>
          <t>COD TIPO FREC</t>
        </is>
      </c>
      <c r="BQ2" s="4" t="inlineStr">
        <is>
          <t>COD Dia de Visita</t>
        </is>
      </c>
      <c r="BR2" s="4" t="inlineStr">
        <is>
          <t>CLAVE FRECUENCIA</t>
        </is>
      </c>
      <c r="BS2" s="3" t="inlineStr">
        <is>
          <t>NUMERO EXTERIOR</t>
        </is>
      </c>
      <c r="BT2" s="4" t="inlineStr">
        <is>
          <t>RUTA PREVENTA</t>
        </is>
      </c>
    </row>
    <row r="3">
      <c r="D3" s="9" t="inlineStr">
        <is>
          <t>0068</t>
        </is>
      </c>
      <c r="E3" s="10" t="inlineStr">
        <is>
          <t>MISCELANEA MARIA DEL CARMEN</t>
        </is>
      </c>
      <c r="F3" s="11" t="n"/>
      <c r="G3" s="10" t="inlineStr">
        <is>
          <t>BOSQUE CENTRAL</t>
        </is>
      </c>
      <c r="H3" s="2" t="n">
        <v>179</v>
      </c>
      <c r="I3" s="12" t="inlineStr">
        <is>
          <t>MEXIQUENSE</t>
        </is>
      </c>
      <c r="J3" s="13" t="inlineStr">
        <is>
          <t>CANAL</t>
        </is>
      </c>
      <c r="K3" s="14" t="inlineStr">
        <is>
          <t>55717</t>
        </is>
      </c>
      <c r="L3" s="15" t="inlineStr">
        <is>
          <t>COACALCO DE BERRIOZABAL</t>
        </is>
      </c>
      <c r="M3" s="9" t="inlineStr">
        <is>
          <t>MEX</t>
        </is>
      </c>
      <c r="N3" s="16" t="inlineStr">
        <is>
          <t>TRADICIONAL</t>
        </is>
      </c>
      <c r="O3" s="17" t="inlineStr">
        <is>
          <t>0810</t>
        </is>
      </c>
      <c r="P3" s="28" t="inlineStr">
        <is>
          <t>ABARROTES</t>
        </is>
      </c>
      <c r="Q3" s="18">
        <f>VLOOKUP(P3,#REF!,2,0)</f>
        <v/>
      </c>
      <c r="R3" s="9">
        <f>VLOOKUP(N3,#REF!,2,0)</f>
        <v/>
      </c>
      <c r="S3" s="9">
        <f>VLOOKUP(O3,#REF!,2,0)</f>
        <v/>
      </c>
      <c r="T3" s="12" t="inlineStr">
        <is>
          <t>BOSQUES DEL VALLE 2DA SECC</t>
        </is>
      </c>
      <c r="U3" s="9" t="n"/>
      <c r="V3" s="9" t="inlineStr">
        <is>
          <t>BFTPL00810</t>
        </is>
      </c>
      <c r="W3" s="18" t="inlineStr">
        <is>
          <t>MXBNFSC1F</t>
        </is>
      </c>
      <c r="X3" s="9" t="inlineStr">
        <is>
          <t>MXBNFRG08</t>
        </is>
      </c>
      <c r="Y3" s="9" t="inlineStr">
        <is>
          <t>MXBNFCTAS</t>
        </is>
      </c>
      <c r="Z3" s="9" t="inlineStr">
        <is>
          <t>MXBNFPB12</t>
        </is>
      </c>
      <c r="AA3" s="9" t="n"/>
      <c r="AB3" s="9">
        <f>VLOOKUP(O3,#REF!,10,0)</f>
        <v/>
      </c>
      <c r="AC3" s="31" t="inlineStr">
        <is>
          <t>200199</t>
        </is>
      </c>
      <c r="AD3" s="31" t="n"/>
      <c r="AE3" s="31" t="inlineStr">
        <is>
          <t>E</t>
        </is>
      </c>
      <c r="AF3" s="31" t="inlineStr">
        <is>
          <t>C001</t>
        </is>
      </c>
      <c r="AG3" s="9" t="inlineStr">
        <is>
          <t>Z003</t>
        </is>
      </c>
      <c r="AH3" s="31" t="inlineStr">
        <is>
          <t>36</t>
        </is>
      </c>
      <c r="AI3" s="31" t="inlineStr">
        <is>
          <t>02</t>
        </is>
      </c>
      <c r="AJ3" s="9" t="inlineStr">
        <is>
          <t>9</t>
        </is>
      </c>
      <c r="AK3" s="31" t="n">
        <v>3</v>
      </c>
      <c r="AL3" s="9" t="inlineStr">
        <is>
          <t>AB</t>
        </is>
      </c>
      <c r="AM3" s="9">
        <f>VLOOKUP(O3,#REF!,5,0)</f>
        <v/>
      </c>
      <c r="AN3" s="9">
        <f>VLOOKUP(O3,#REF!,3,0)</f>
        <v/>
      </c>
      <c r="AO3" s="30">
        <f>O3</f>
        <v/>
      </c>
      <c r="AP3" s="9" t="inlineStr">
        <is>
          <t>U05</t>
        </is>
      </c>
      <c r="AQ3" s="9" t="inlineStr">
        <is>
          <t>T002</t>
        </is>
      </c>
      <c r="AR3" s="31" t="inlineStr">
        <is>
          <t>07</t>
        </is>
      </c>
      <c r="AS3" s="31" t="inlineStr">
        <is>
          <t>Z01</t>
        </is>
      </c>
      <c r="AT3" s="31" t="inlineStr">
        <is>
          <t>MB1</t>
        </is>
      </c>
      <c r="AU3" s="9" t="inlineStr">
        <is>
          <t>M01</t>
        </is>
      </c>
      <c r="AV3" s="9" t="n"/>
      <c r="AW3" s="9" t="n"/>
      <c r="AX3" s="9" t="n">
        <v>4</v>
      </c>
      <c r="AY3" s="9" t="inlineStr">
        <is>
          <t>0750292338</t>
        </is>
      </c>
      <c r="AZ3" s="16" t="n">
        <v>1700001681</v>
      </c>
      <c r="BA3" s="16" t="n">
        <v>1700001670</v>
      </c>
      <c r="BB3" s="19" t="inlineStr">
        <is>
          <t>0751732618</t>
        </is>
      </c>
      <c r="BC3" s="9" t="n"/>
      <c r="BD3" s="9" t="n"/>
      <c r="BE3" s="9" t="inlineStr">
        <is>
          <t>0751732618</t>
        </is>
      </c>
      <c r="BF3" t="n">
        <v>5555555555</v>
      </c>
      <c r="BG3" s="10" t="inlineStr">
        <is>
          <t>MARIA DEL CARMEN</t>
        </is>
      </c>
      <c r="BH3" s="9" t="inlineStr">
        <is>
          <t>NO</t>
        </is>
      </c>
      <c r="BI3" s="9" t="n"/>
      <c r="BJ3" s="9" t="inlineStr">
        <is>
          <t>NO</t>
        </is>
      </c>
      <c r="BK3" s="16" t="inlineStr">
        <is>
          <t>19.642493000000</t>
        </is>
      </c>
      <c r="BL3" s="9" t="n"/>
      <c r="BM3" s="16" t="inlineStr">
        <is>
          <t>-99.11835100000</t>
        </is>
      </c>
      <c r="BN3" s="16" t="inlineStr">
        <is>
          <t>ZMXPLA</t>
        </is>
      </c>
      <c r="BO3" s="16" t="inlineStr">
        <is>
          <t>LUNES, JUEVES</t>
        </is>
      </c>
      <c r="BP3" s="9" t="n">
        <v>6</v>
      </c>
      <c r="BQ3" s="9" t="n">
        <v>8</v>
      </c>
      <c r="BR3" s="9" t="inlineStr">
        <is>
          <t>XYYXYY</t>
        </is>
      </c>
      <c r="BS3" s="2" t="n">
        <v>179</v>
      </c>
      <c r="BT3" s="9" t="n">
        <v>16</v>
      </c>
    </row>
    <row r="4">
      <c r="D4" s="9" t="inlineStr">
        <is>
          <t>0068</t>
        </is>
      </c>
      <c r="E4" s="10" t="inlineStr">
        <is>
          <t>DULCERIA DON OMAR</t>
        </is>
      </c>
      <c r="F4" s="11" t="n"/>
      <c r="G4" s="10" t="inlineStr">
        <is>
          <t>JESUS SILVA HERSONG LT 3</t>
        </is>
      </c>
      <c r="H4" s="2" t="n">
        <v>13</v>
      </c>
      <c r="I4" s="12" t="inlineStr">
        <is>
          <t>LOTE 11</t>
        </is>
      </c>
      <c r="J4" s="13" t="inlineStr">
        <is>
          <t>LOTE 15</t>
        </is>
      </c>
      <c r="K4" s="14" t="inlineStr">
        <is>
          <t>55717</t>
        </is>
      </c>
      <c r="L4" s="15" t="inlineStr">
        <is>
          <t>COACALCO DE BERRIOZABAL</t>
        </is>
      </c>
      <c r="M4" s="9" t="inlineStr">
        <is>
          <t>MEX</t>
        </is>
      </c>
      <c r="N4" s="16" t="inlineStr">
        <is>
          <t>TRADICIONAL</t>
        </is>
      </c>
      <c r="O4" s="17" t="inlineStr">
        <is>
          <t>0810</t>
        </is>
      </c>
      <c r="P4" s="28" t="inlineStr">
        <is>
          <t>DULCERIA</t>
        </is>
      </c>
      <c r="Q4" s="18">
        <f>VLOOKUP(P4,#REF!,2,0)</f>
        <v/>
      </c>
      <c r="R4" s="9">
        <f>VLOOKUP(N4,#REF!,2,0)</f>
        <v/>
      </c>
      <c r="S4" s="9">
        <f>VLOOKUP(O4,#REF!,2,0)</f>
        <v/>
      </c>
      <c r="T4" s="12" t="inlineStr">
        <is>
          <t>LOS PERIODISTAS</t>
        </is>
      </c>
      <c r="U4" s="9" t="n"/>
      <c r="V4" s="9">
        <f>VLOOKUP(O4,#REF!,8,0)</f>
        <v/>
      </c>
      <c r="W4" s="18">
        <f>VLOOKUP(P4,#REF!,4,0)</f>
        <v/>
      </c>
      <c r="X4" s="9">
        <f>VLOOKUP(O4,#REF!,11,0)</f>
        <v/>
      </c>
      <c r="Y4" s="9">
        <f>VLOOKUP(O4,#REF!,12,0)</f>
        <v/>
      </c>
      <c r="Z4" s="9">
        <f>VLOOKUP(O4,#REF!,13,0)</f>
        <v/>
      </c>
      <c r="AA4" s="9" t="n"/>
      <c r="AB4" s="9">
        <f>VLOOKUP(O4,#REF!,10,0)</f>
        <v/>
      </c>
      <c r="AC4" s="31" t="inlineStr">
        <is>
          <t>200199</t>
        </is>
      </c>
      <c r="AD4" s="31" t="n"/>
      <c r="AE4" s="31" t="inlineStr">
        <is>
          <t>E</t>
        </is>
      </c>
      <c r="AF4" s="31" t="inlineStr">
        <is>
          <t>C001</t>
        </is>
      </c>
      <c r="AG4" s="9" t="inlineStr">
        <is>
          <t>Z003</t>
        </is>
      </c>
      <c r="AH4" s="31" t="inlineStr">
        <is>
          <t>36</t>
        </is>
      </c>
      <c r="AI4" s="31" t="inlineStr">
        <is>
          <t>02</t>
        </is>
      </c>
      <c r="AJ4" s="9" t="inlineStr">
        <is>
          <t>9</t>
        </is>
      </c>
      <c r="AK4" s="31" t="n">
        <v>3</v>
      </c>
      <c r="AL4" s="9" t="inlineStr">
        <is>
          <t>AB</t>
        </is>
      </c>
      <c r="AM4" s="9">
        <f>VLOOKUP(O4,#REF!,5,0)</f>
        <v/>
      </c>
      <c r="AN4" s="9">
        <f>VLOOKUP(O4,#REF!,3,0)</f>
        <v/>
      </c>
      <c r="AO4" s="30">
        <f>O4</f>
        <v/>
      </c>
      <c r="AP4" s="9">
        <f>VLOOKUP(O4,#REF!,6,0)</f>
        <v/>
      </c>
      <c r="AQ4" s="9">
        <f>VLOOKUP(O4,#REF!,7,0)</f>
        <v/>
      </c>
      <c r="AR4" s="31" t="inlineStr">
        <is>
          <t>07</t>
        </is>
      </c>
      <c r="AS4" s="31" t="inlineStr">
        <is>
          <t>Z01</t>
        </is>
      </c>
      <c r="AT4" s="31" t="inlineStr">
        <is>
          <t>MB1</t>
        </is>
      </c>
      <c r="AU4" s="9" t="inlineStr">
        <is>
          <t>M01</t>
        </is>
      </c>
      <c r="AV4" s="9" t="n"/>
      <c r="AW4" s="9" t="n"/>
      <c r="AX4" s="9" t="n">
        <v>4</v>
      </c>
      <c r="AY4" s="9" t="inlineStr">
        <is>
          <t>0750292338</t>
        </is>
      </c>
      <c r="AZ4" s="16" t="n">
        <v>1700001681</v>
      </c>
      <c r="BA4" s="16" t="n">
        <v>1700001683</v>
      </c>
      <c r="BB4" s="19" t="inlineStr">
        <is>
          <t>0751732618</t>
        </is>
      </c>
      <c r="BC4" s="9" t="n"/>
      <c r="BD4" s="9" t="n"/>
      <c r="BE4" s="9" t="inlineStr">
        <is>
          <t>0751732618</t>
        </is>
      </c>
      <c r="BF4" t="n">
        <v>5614295311</v>
      </c>
      <c r="BG4" s="10" t="inlineStr">
        <is>
          <t>FELIPE VARGAS MENDOZA</t>
        </is>
      </c>
      <c r="BH4" s="9" t="inlineStr">
        <is>
          <t>NO</t>
        </is>
      </c>
      <c r="BI4" s="9" t="n"/>
      <c r="BJ4" s="9" t="inlineStr">
        <is>
          <t>NO</t>
        </is>
      </c>
      <c r="BK4" s="16" t="inlineStr">
        <is>
          <t>19.636926000000</t>
        </is>
      </c>
      <c r="BL4" s="9" t="n"/>
      <c r="BM4" s="16" t="inlineStr">
        <is>
          <t>-99.11496400000</t>
        </is>
      </c>
      <c r="BN4" s="16" t="inlineStr">
        <is>
          <t>ZMXPLA</t>
        </is>
      </c>
      <c r="BO4" s="16" t="inlineStr">
        <is>
          <t>JUEVES</t>
        </is>
      </c>
      <c r="BP4" s="9" t="n">
        <v>3</v>
      </c>
      <c r="BQ4" s="9" t="n">
        <v>5</v>
      </c>
      <c r="BR4" s="9" t="inlineStr">
        <is>
          <t>YYYXYY</t>
        </is>
      </c>
      <c r="BS4" s="2" t="n">
        <v>13</v>
      </c>
      <c r="BT4" s="9" t="n">
        <v>17</v>
      </c>
    </row>
    <row r="5">
      <c r="D5" s="9" t="n"/>
      <c r="E5" s="22" t="inlineStr">
        <is>
          <t>Abarrotes ibarra</t>
        </is>
      </c>
      <c r="F5" s="11" t="n"/>
      <c r="G5" s="22" t="inlineStr">
        <is>
          <t>Blas romo</t>
        </is>
      </c>
      <c r="H5" s="2" t="n">
        <v>205</v>
      </c>
      <c r="I5" s="22" t="inlineStr">
        <is>
          <t>Manuel garcia</t>
        </is>
      </c>
      <c r="J5" s="13" t="inlineStr">
        <is>
          <t>Sta.cecilia</t>
        </is>
      </c>
      <c r="K5" s="14" t="n">
        <v>55767</v>
      </c>
      <c r="L5" s="15">
        <f>VLOOKUP(K5,#REF!,4,0)</f>
        <v/>
      </c>
      <c r="M5" s="9">
        <f>VLOOKUP(K5,#REF!,6,0)</f>
        <v/>
      </c>
      <c r="N5" s="16" t="inlineStr">
        <is>
          <t>TRADICIONAL</t>
        </is>
      </c>
      <c r="O5" s="26" t="inlineStr">
        <is>
          <t>0825</t>
        </is>
      </c>
      <c r="P5" s="28" t="inlineStr">
        <is>
          <t>ABARROTES</t>
        </is>
      </c>
      <c r="Q5" s="18">
        <f>VLOOKUP(P5,#REF!,2,0)</f>
        <v/>
      </c>
      <c r="R5" s="9">
        <f>VLOOKUP(N5,#REF!,2,0)</f>
        <v/>
      </c>
      <c r="S5" s="9">
        <f>VLOOKUP(O5,#REF!,2,0)</f>
        <v/>
      </c>
      <c r="T5" s="23" t="inlineStr">
        <is>
          <t>Ortiz garza nazario</t>
        </is>
      </c>
      <c r="U5" s="9" t="n"/>
      <c r="V5" s="9">
        <f>VLOOKUP(O5,#REF!,8,0)</f>
        <v/>
      </c>
      <c r="W5" s="18">
        <f>VLOOKUP(P5,#REF!,4,0)</f>
        <v/>
      </c>
      <c r="X5" s="9">
        <f>VLOOKUP(O5,#REF!,11,0)</f>
        <v/>
      </c>
      <c r="Y5" s="9">
        <f>VLOOKUP(O5,#REF!,12,0)</f>
        <v/>
      </c>
      <c r="Z5" s="9">
        <f>VLOOKUP(O5,#REF!,13,0)</f>
        <v/>
      </c>
      <c r="AA5" s="9" t="n"/>
      <c r="AB5" s="9">
        <f>VLOOKUP(O5,#REF!,10,0)</f>
        <v/>
      </c>
      <c r="AC5" s="31" t="n"/>
      <c r="AD5" s="31" t="n"/>
      <c r="AE5" s="31" t="n"/>
      <c r="AF5" s="31" t="n"/>
      <c r="AG5" s="9">
        <f>VLOOKUP(N5,#REF!,3,0)</f>
        <v/>
      </c>
      <c r="AH5" s="31" t="n"/>
      <c r="AI5" s="31" t="n"/>
      <c r="AJ5" s="9">
        <f>VLOOKUP(N5,#REF!,4,0)</f>
        <v/>
      </c>
      <c r="AK5" s="31" t="n"/>
      <c r="AL5" s="9">
        <f>VLOOKUP(N5,#REF!,5,0)</f>
        <v/>
      </c>
      <c r="AM5" s="9">
        <f>VLOOKUP(O5,#REF!,5,0)</f>
        <v/>
      </c>
      <c r="AN5" s="9">
        <f>VLOOKUP(O5,#REF!,3,0)</f>
        <v/>
      </c>
      <c r="AO5" s="30">
        <f>O5</f>
        <v/>
      </c>
      <c r="AP5" s="9">
        <f>VLOOKUP(O5,#REF!,6,0)</f>
        <v/>
      </c>
      <c r="AQ5" s="9">
        <f>VLOOKUP(O5,#REF!,7,0)</f>
        <v/>
      </c>
      <c r="AR5" s="31" t="n"/>
      <c r="AS5" s="31" t="n"/>
      <c r="AT5" s="31" t="n"/>
      <c r="AU5" s="9">
        <f>VLOOKUP(N5,#REF!,6,0)</f>
        <v/>
      </c>
      <c r="AV5" s="9" t="n"/>
      <c r="AW5" s="9" t="n"/>
      <c r="AX5" s="9" t="n"/>
      <c r="AY5" s="9" t="n"/>
      <c r="AZ5" s="16" t="n"/>
      <c r="BA5" s="16" t="n"/>
      <c r="BB5" s="19" t="n"/>
      <c r="BC5" s="9" t="n"/>
      <c r="BD5" s="9" t="n"/>
      <c r="BE5" s="9" t="n"/>
      <c r="BG5" s="10" t="n"/>
      <c r="BH5" s="9" t="n"/>
      <c r="BI5" s="9" t="n"/>
      <c r="BJ5" s="9" t="n"/>
      <c r="BK5" s="16" t="n"/>
      <c r="BL5" s="9" t="n"/>
      <c r="BM5" s="16" t="n"/>
      <c r="BN5" s="16" t="n"/>
      <c r="BO5" s="16" t="n"/>
      <c r="BP5" s="9" t="n"/>
      <c r="BQ5" s="9" t="n"/>
      <c r="BR5" s="9" t="n"/>
      <c r="BS5" s="2" t="n"/>
      <c r="BT5" s="9" t="n"/>
    </row>
    <row r="6">
      <c r="D6" s="9" t="n"/>
      <c r="E6" s="10" t="inlineStr">
        <is>
          <t>Miscelanea EBENESER</t>
        </is>
      </c>
      <c r="F6" s="11" t="n"/>
      <c r="G6" s="10" t="inlineStr">
        <is>
          <t>Pinabetes</t>
        </is>
      </c>
      <c r="H6" s="2" t="n">
        <v>144</v>
      </c>
      <c r="I6" s="12" t="inlineStr">
        <is>
          <t>Periferico</t>
        </is>
      </c>
      <c r="J6" s="13" t="inlineStr">
        <is>
          <t>Interior Pinabetes</t>
        </is>
      </c>
      <c r="K6" s="14" t="n">
        <v>27900</v>
      </c>
      <c r="L6" s="15">
        <f>VLOOKUP(K6,#REF!,4,0)</f>
        <v/>
      </c>
      <c r="M6" s="9">
        <f>VLOOKUP(K6,#REF!,6,0)</f>
        <v/>
      </c>
      <c r="N6" s="16" t="inlineStr">
        <is>
          <t>TRADICIONAL</t>
        </is>
      </c>
      <c r="O6" s="26" t="inlineStr">
        <is>
          <t>0820</t>
        </is>
      </c>
      <c r="P6" s="28" t="inlineStr">
        <is>
          <t>MISCELANEA</t>
        </is>
      </c>
      <c r="Q6" s="18">
        <f>VLOOKUP(P6,#REF!,2,0)</f>
        <v/>
      </c>
      <c r="R6" s="9">
        <f>VLOOKUP(N6,#REF!,2,0)</f>
        <v/>
      </c>
      <c r="S6" s="9">
        <f>VLOOKUP(O6,#REF!,2,0)</f>
        <v/>
      </c>
      <c r="T6" s="12" t="inlineStr">
        <is>
          <t>Fraccionamiento Pinabetes</t>
        </is>
      </c>
      <c r="U6" s="9" t="n"/>
      <c r="V6" s="9">
        <f>VLOOKUP(O6,#REF!,8,0)</f>
        <v/>
      </c>
      <c r="W6" s="18">
        <f>VLOOKUP(P6,#REF!,4,0)</f>
        <v/>
      </c>
      <c r="X6" s="9">
        <f>VLOOKUP(O6,#REF!,11,0)</f>
        <v/>
      </c>
      <c r="Y6" s="9">
        <f>VLOOKUP(O6,#REF!,12,0)</f>
        <v/>
      </c>
      <c r="Z6" s="9">
        <f>VLOOKUP(O6,#REF!,13,0)</f>
        <v/>
      </c>
      <c r="AA6" s="9" t="n"/>
      <c r="AB6" s="9">
        <f>VLOOKUP(O6,#REF!,10,0)</f>
        <v/>
      </c>
      <c r="AC6" s="31" t="n"/>
      <c r="AD6" s="31" t="n"/>
      <c r="AE6" s="31" t="n"/>
      <c r="AF6" s="31" t="n"/>
      <c r="AG6" s="9">
        <f>VLOOKUP(N6,#REF!,3,0)</f>
        <v/>
      </c>
      <c r="AH6" s="31" t="n"/>
      <c r="AI6" s="31" t="n"/>
      <c r="AJ6" s="9">
        <f>VLOOKUP(N6,#REF!,4,0)</f>
        <v/>
      </c>
      <c r="AK6" s="31" t="n"/>
      <c r="AL6" s="9">
        <f>VLOOKUP(N6,#REF!,5,0)</f>
        <v/>
      </c>
      <c r="AM6" s="9">
        <f>VLOOKUP(O6,#REF!,5,0)</f>
        <v/>
      </c>
      <c r="AN6" s="9">
        <f>VLOOKUP(O6,#REF!,3,0)</f>
        <v/>
      </c>
      <c r="AO6" s="30">
        <f>O6</f>
        <v/>
      </c>
      <c r="AP6" s="9">
        <f>VLOOKUP(O6,#REF!,6,0)</f>
        <v/>
      </c>
      <c r="AQ6" s="9">
        <f>VLOOKUP(O6,#REF!,7,0)</f>
        <v/>
      </c>
      <c r="AR6" s="31" t="n"/>
      <c r="AS6" s="31" t="n"/>
      <c r="AT6" s="31" t="n"/>
      <c r="AU6" s="9">
        <f>VLOOKUP(N6,#REF!,6,0)</f>
        <v/>
      </c>
      <c r="AV6" s="9" t="n"/>
      <c r="AW6" s="9" t="n"/>
      <c r="AX6" s="9" t="n"/>
      <c r="AY6" s="9" t="n"/>
      <c r="AZ6" s="16" t="n"/>
      <c r="BA6" s="16" t="n"/>
      <c r="BB6" s="19" t="n"/>
      <c r="BC6" s="9" t="n"/>
      <c r="BD6" s="9" t="n"/>
      <c r="BE6" s="9" t="n"/>
      <c r="BG6" s="10" t="n"/>
      <c r="BH6" s="9" t="n"/>
      <c r="BI6" s="9" t="n"/>
      <c r="BJ6" s="9" t="n"/>
      <c r="BK6" s="16" t="n"/>
      <c r="BL6" s="9" t="n"/>
      <c r="BM6" s="16" t="n"/>
      <c r="BN6" s="16" t="n"/>
      <c r="BO6" s="16" t="n"/>
      <c r="BP6" s="9" t="n"/>
      <c r="BQ6" s="9" t="n"/>
      <c r="BR6" s="9" t="n"/>
      <c r="BS6" s="2" t="n"/>
      <c r="BT6" s="9" t="n"/>
    </row>
    <row r="7" ht="15.6" customHeight="1">
      <c r="D7" s="9" t="n"/>
      <c r="E7" s="32" t="inlineStr">
        <is>
          <t>Súper Q 283</t>
        </is>
      </c>
      <c r="F7" s="11" t="n"/>
      <c r="G7" s="10" t="n"/>
      <c r="H7" s="2" t="n"/>
      <c r="I7" s="12" t="n"/>
      <c r="J7" s="13" t="n"/>
      <c r="K7" s="14" t="n"/>
      <c r="L7" s="15" t="n"/>
      <c r="M7" s="9" t="n"/>
      <c r="N7" s="16" t="inlineStr">
        <is>
          <t>TRADICIONAL</t>
        </is>
      </c>
      <c r="O7" s="26" t="inlineStr">
        <is>
          <t>0826</t>
        </is>
      </c>
      <c r="P7" s="25" t="inlineStr">
        <is>
          <t>DULCERIA</t>
        </is>
      </c>
      <c r="Q7" s="18">
        <f>VLOOKUP(P7,#REF!,2,0)</f>
        <v/>
      </c>
      <c r="R7" s="9">
        <f>VLOOKUP(N7,#REF!,2,0)</f>
        <v/>
      </c>
      <c r="S7" s="9">
        <f>VLOOKUP(O7,#REF!,2,0)</f>
        <v/>
      </c>
      <c r="T7" s="12" t="inlineStr">
        <is>
          <t>Fraccionamiento Pinabetes</t>
        </is>
      </c>
      <c r="U7" s="9" t="n"/>
      <c r="V7" s="9">
        <f>VLOOKUP(O7,#REF!,8,0)</f>
        <v/>
      </c>
      <c r="W7" s="18">
        <f>VLOOKUP(P7,#REF!,4,0)</f>
        <v/>
      </c>
      <c r="X7" s="9">
        <f>VLOOKUP(O7,#REF!,11,0)</f>
        <v/>
      </c>
      <c r="Y7" s="9">
        <f>VLOOKUP(O7,#REF!,12,0)</f>
        <v/>
      </c>
      <c r="Z7" s="9">
        <f>VLOOKUP(O7,#REF!,13,0)</f>
        <v/>
      </c>
      <c r="AA7" s="9" t="n"/>
      <c r="AB7" s="9">
        <f>VLOOKUP(O7,#REF!,10,0)</f>
        <v/>
      </c>
      <c r="AC7" s="31" t="n"/>
      <c r="AD7" s="31" t="n"/>
      <c r="AE7" s="31" t="n"/>
      <c r="AF7" s="31" t="n"/>
      <c r="AG7" s="9">
        <f>VLOOKUP(N7,#REF!,3,0)</f>
        <v/>
      </c>
      <c r="AH7" s="31" t="n"/>
      <c r="AI7" s="31" t="n"/>
      <c r="AJ7" s="9">
        <f>VLOOKUP(N7,#REF!,4,0)</f>
        <v/>
      </c>
      <c r="AK7" s="31" t="n"/>
      <c r="AL7" s="9">
        <f>VLOOKUP(N7,#REF!,5,0)</f>
        <v/>
      </c>
      <c r="AM7" s="9">
        <f>VLOOKUP(O7,#REF!,5,0)</f>
        <v/>
      </c>
      <c r="AN7" s="9">
        <f>VLOOKUP(O7,#REF!,3,0)</f>
        <v/>
      </c>
      <c r="AO7" s="30">
        <f>O7</f>
        <v/>
      </c>
      <c r="AP7" s="9">
        <f>VLOOKUP(O7,#REF!,6,0)</f>
        <v/>
      </c>
      <c r="AQ7" s="9">
        <f>VLOOKUP(O7,#REF!,7,0)</f>
        <v/>
      </c>
      <c r="AR7" s="31" t="n"/>
      <c r="AS7" s="31" t="n"/>
      <c r="AT7" s="31" t="n"/>
      <c r="AU7" s="9">
        <f>VLOOKUP(N7,#REF!,6,0)</f>
        <v/>
      </c>
      <c r="AV7" s="9" t="n"/>
      <c r="AW7" s="9" t="n"/>
      <c r="AX7" s="9" t="n"/>
      <c r="AY7" s="9" t="n"/>
      <c r="AZ7" s="16" t="n"/>
      <c r="BA7" s="16" t="n"/>
      <c r="BB7" s="19" t="n"/>
      <c r="BC7" s="9" t="n"/>
      <c r="BD7" s="9" t="n"/>
      <c r="BE7" s="9" t="n"/>
      <c r="BG7" s="10" t="n"/>
      <c r="BH7" s="9" t="n"/>
      <c r="BI7" s="9" t="n"/>
      <c r="BJ7" s="9" t="n"/>
      <c r="BK7" s="16" t="n"/>
      <c r="BL7" s="9" t="n"/>
      <c r="BM7" s="16" t="n"/>
      <c r="BN7" s="16" t="n"/>
      <c r="BO7" s="16" t="n"/>
      <c r="BP7" s="9" t="n"/>
      <c r="BQ7" s="9" t="n"/>
      <c r="BR7" s="9" t="n"/>
      <c r="BS7" s="2" t="n"/>
      <c r="BT7" s="9" t="n"/>
    </row>
    <row r="8">
      <c r="A8" s="20" t="n"/>
      <c r="B8" s="20" t="n"/>
      <c r="C8" s="20" t="n"/>
      <c r="D8" s="9" t="n"/>
      <c r="E8" s="10" t="n"/>
      <c r="F8" s="11" t="n"/>
      <c r="G8" s="10" t="n"/>
      <c r="H8" s="2" t="n"/>
      <c r="I8" s="12" t="n"/>
      <c r="J8" s="13" t="n"/>
      <c r="K8" s="14" t="n"/>
      <c r="L8" s="15" t="n"/>
      <c r="M8" s="9" t="n"/>
      <c r="N8" s="16" t="n"/>
      <c r="O8" s="17" t="n"/>
      <c r="P8" s="25" t="n"/>
      <c r="Q8" s="18" t="n"/>
      <c r="R8" s="9" t="n"/>
      <c r="S8" s="9" t="n"/>
      <c r="T8" s="12" t="n"/>
      <c r="U8" s="9" t="n"/>
      <c r="V8" s="9" t="n"/>
      <c r="W8" s="18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16" t="n"/>
      <c r="BA8" s="16" t="n"/>
      <c r="BB8" s="19" t="n"/>
      <c r="BC8" s="9" t="n"/>
      <c r="BD8" s="9" t="n"/>
      <c r="BE8" s="9" t="n"/>
      <c r="BG8" s="10" t="n"/>
      <c r="BH8" s="9" t="n"/>
      <c r="BI8" s="9" t="n"/>
      <c r="BJ8" s="9" t="n"/>
      <c r="BK8" s="16" t="n"/>
      <c r="BL8" s="9" t="n"/>
      <c r="BM8" s="16" t="n"/>
      <c r="BN8" s="16" t="n"/>
      <c r="BO8" s="16" t="n"/>
      <c r="BP8" s="9" t="n"/>
      <c r="BQ8" s="9" t="n"/>
      <c r="BR8" s="9" t="n"/>
      <c r="BS8" s="2" t="n"/>
      <c r="BT8" s="9" t="n"/>
    </row>
    <row r="9">
      <c r="A9" s="20" t="n"/>
      <c r="B9" s="20" t="n"/>
      <c r="C9" s="20" t="n"/>
      <c r="D9" s="9" t="n"/>
      <c r="E9" s="10" t="n"/>
      <c r="F9" s="11" t="n"/>
      <c r="G9" s="10" t="n"/>
      <c r="H9" s="2" t="n"/>
      <c r="I9" s="12" t="n"/>
      <c r="J9" s="13" t="n"/>
      <c r="K9" s="14" t="n"/>
      <c r="L9" s="15" t="n"/>
      <c r="M9" s="9" t="n"/>
      <c r="N9" s="16" t="n"/>
      <c r="O9" s="17" t="n"/>
      <c r="P9" s="25" t="n"/>
      <c r="Q9" s="18" t="n"/>
      <c r="R9" s="9" t="n"/>
      <c r="S9" s="9" t="n"/>
      <c r="T9" s="12" t="n"/>
      <c r="U9" s="9" t="n"/>
      <c r="V9" s="9" t="n"/>
      <c r="W9" s="18" t="n"/>
      <c r="X9" s="9" t="n"/>
      <c r="Y9" s="9" t="n"/>
      <c r="Z9" s="9" t="n"/>
      <c r="AA9" s="9" t="n"/>
      <c r="AB9" s="9" t="n"/>
      <c r="AC9" s="9" t="n"/>
      <c r="AD9" s="9" t="n"/>
      <c r="AE9" s="9" t="n"/>
      <c r="AF9" s="9" t="n"/>
      <c r="AG9" s="9" t="n"/>
      <c r="AH9" s="9" t="n"/>
      <c r="AI9" s="9" t="n"/>
      <c r="AJ9" s="9" t="n"/>
      <c r="AK9" s="9" t="n"/>
      <c r="AL9" s="9" t="n"/>
      <c r="AM9" s="9" t="n"/>
      <c r="AN9" s="9" t="n"/>
      <c r="AO9" s="9" t="n"/>
      <c r="AP9" s="9" t="n"/>
      <c r="AQ9" s="9" t="n"/>
      <c r="AR9" s="9" t="n"/>
      <c r="AS9" s="9" t="n"/>
      <c r="AT9" s="9" t="n"/>
      <c r="AU9" s="9" t="n"/>
      <c r="AV9" s="9" t="n"/>
      <c r="AW9" s="9" t="n"/>
      <c r="AX9" s="9" t="n"/>
      <c r="AY9" s="9" t="n"/>
      <c r="AZ9" s="16" t="n"/>
      <c r="BA9" s="16" t="n"/>
      <c r="BB9" s="19" t="n"/>
      <c r="BC9" s="9" t="n"/>
      <c r="BD9" s="9" t="n"/>
      <c r="BE9" s="9" t="n"/>
      <c r="BG9" s="10" t="n"/>
      <c r="BH9" s="9" t="n"/>
      <c r="BI9" s="9" t="n"/>
      <c r="BJ9" s="9" t="n"/>
      <c r="BK9" s="16" t="n"/>
      <c r="BL9" s="9" t="n"/>
      <c r="BM9" s="16" t="n"/>
      <c r="BN9" s="16" t="n"/>
      <c r="BO9" s="16" t="n"/>
      <c r="BP9" s="9" t="n"/>
      <c r="BQ9" s="9" t="n"/>
      <c r="BR9" s="9" t="n"/>
      <c r="BS9" s="2" t="n"/>
      <c r="BT9" s="9" t="n"/>
    </row>
    <row r="10">
      <c r="D10" s="9" t="n"/>
      <c r="E10" s="10" t="n"/>
      <c r="F10" s="11" t="n"/>
      <c r="G10" s="10" t="n"/>
      <c r="H10" s="2" t="n"/>
      <c r="I10" s="12" t="n"/>
      <c r="J10" s="13" t="n"/>
      <c r="K10" s="14" t="n"/>
      <c r="L10" s="15" t="n"/>
      <c r="M10" s="9" t="n"/>
      <c r="N10" s="16" t="n"/>
      <c r="O10" s="17" t="n"/>
      <c r="P10" s="25" t="n"/>
      <c r="Q10" s="18" t="n"/>
      <c r="R10" s="9" t="n"/>
      <c r="S10" s="9" t="n"/>
      <c r="T10" s="12" t="n"/>
      <c r="U10" s="9" t="n"/>
      <c r="V10" s="9" t="n"/>
      <c r="W10" s="18" t="n"/>
      <c r="X10" s="9" t="n"/>
      <c r="Y10" s="9" t="n"/>
      <c r="Z10" s="9" t="n"/>
      <c r="AA10" s="9" t="n"/>
      <c r="AB10" s="9" t="n"/>
      <c r="AC10" s="9" t="n"/>
      <c r="AD10" s="9" t="n"/>
      <c r="AE10" s="9" t="n"/>
      <c r="AF10" s="9" t="n"/>
      <c r="AG10" s="9" t="n"/>
      <c r="AH10" s="9" t="n"/>
      <c r="AI10" s="9" t="n"/>
      <c r="AJ10" s="9" t="n"/>
      <c r="AK10" s="9" t="n"/>
      <c r="AL10" s="9" t="n"/>
      <c r="AM10" s="9" t="n"/>
      <c r="AN10" s="9" t="n"/>
      <c r="AO10" s="9" t="n"/>
      <c r="AP10" s="9" t="n"/>
      <c r="AQ10" s="9" t="n"/>
      <c r="AR10" s="9" t="n"/>
      <c r="AS10" s="9" t="n"/>
      <c r="AT10" s="9" t="n"/>
      <c r="AU10" s="9" t="n"/>
      <c r="AV10" s="9" t="n"/>
      <c r="AW10" s="9" t="n"/>
      <c r="AX10" s="9" t="n"/>
      <c r="AY10" s="9" t="n"/>
      <c r="AZ10" s="16" t="n"/>
      <c r="BA10" s="16" t="n"/>
      <c r="BB10" s="19" t="n"/>
      <c r="BC10" s="9" t="n"/>
      <c r="BD10" s="9" t="n"/>
      <c r="BE10" s="9" t="n"/>
      <c r="BG10" s="10" t="n"/>
      <c r="BH10" s="9" t="n"/>
      <c r="BI10" s="9" t="n"/>
      <c r="BJ10" s="9" t="n"/>
      <c r="BK10" s="16" t="n"/>
      <c r="BL10" s="9" t="n"/>
      <c r="BM10" s="16" t="n"/>
      <c r="BN10" s="16" t="n"/>
      <c r="BO10" s="16" t="n"/>
      <c r="BP10" s="9" t="n"/>
      <c r="BQ10" s="9" t="n"/>
      <c r="BR10" s="9" t="n"/>
      <c r="BS10" s="2" t="n"/>
      <c r="BT10" s="9" t="n"/>
    </row>
    <row r="11">
      <c r="D11" s="9" t="n"/>
      <c r="E11" s="10" t="n"/>
      <c r="F11" s="11" t="n"/>
      <c r="G11" s="10" t="n"/>
      <c r="H11" s="2" t="n"/>
      <c r="I11" s="12" t="n"/>
      <c r="J11" s="13" t="n"/>
      <c r="K11" s="14" t="n"/>
      <c r="L11" s="15" t="n"/>
      <c r="M11" s="9" t="n"/>
      <c r="N11" s="16" t="n"/>
      <c r="O11" s="17" t="n"/>
      <c r="P11" s="25" t="n"/>
      <c r="Q11" s="18" t="n"/>
      <c r="R11" s="9" t="n"/>
      <c r="S11" s="9" t="n"/>
      <c r="T11" s="12" t="n"/>
      <c r="U11" s="9" t="n"/>
      <c r="V11" s="9" t="n"/>
      <c r="W11" s="18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16" t="n"/>
      <c r="BA11" s="16" t="n"/>
      <c r="BB11" s="19" t="n"/>
      <c r="BC11" s="9" t="n"/>
      <c r="BD11" s="9" t="n"/>
      <c r="BE11" s="9" t="n"/>
      <c r="BG11" s="10" t="n"/>
      <c r="BH11" s="9" t="n"/>
      <c r="BI11" s="9" t="n"/>
      <c r="BJ11" s="9" t="n"/>
      <c r="BK11" s="16" t="n"/>
      <c r="BL11" s="9" t="n"/>
      <c r="BM11" s="16" t="n"/>
      <c r="BN11" s="16" t="n"/>
      <c r="BO11" s="16" t="n"/>
      <c r="BP11" s="9" t="n"/>
      <c r="BQ11" s="9" t="n"/>
      <c r="BR11" s="9" t="n"/>
      <c r="BS11" s="2" t="n"/>
      <c r="BT11" s="9" t="n"/>
    </row>
    <row r="12">
      <c r="A12" s="20" t="n"/>
      <c r="B12" s="20" t="n"/>
      <c r="C12" s="20" t="n"/>
      <c r="D12" s="9" t="n"/>
      <c r="E12" s="10" t="n"/>
      <c r="F12" s="11" t="n"/>
      <c r="G12" s="10" t="n"/>
      <c r="H12" s="2" t="n"/>
      <c r="I12" s="12" t="n"/>
      <c r="J12" s="13" t="n"/>
      <c r="K12" s="14" t="n"/>
      <c r="L12" s="15" t="n"/>
      <c r="M12" s="9" t="n"/>
      <c r="N12" s="16" t="n"/>
      <c r="O12" s="17" t="n"/>
      <c r="P12" s="25" t="n"/>
      <c r="Q12" s="18" t="n"/>
      <c r="R12" s="9" t="n"/>
      <c r="S12" s="9" t="n"/>
      <c r="T12" s="12" t="n"/>
      <c r="U12" s="9" t="n"/>
      <c r="V12" s="9" t="n"/>
      <c r="W12" s="18" t="n"/>
      <c r="X12" s="9" t="n"/>
      <c r="Y12" s="9" t="n"/>
      <c r="Z12" s="9" t="n"/>
      <c r="AA12" s="9" t="n"/>
      <c r="AB12" s="9" t="n"/>
      <c r="AC12" s="9" t="n"/>
      <c r="AD12" s="9" t="n"/>
      <c r="AE12" s="9" t="n"/>
      <c r="AF12" s="9" t="n"/>
      <c r="AG12" s="9" t="n"/>
      <c r="AH12" s="9" t="n"/>
      <c r="AI12" s="9" t="n"/>
      <c r="AJ12" s="9" t="n"/>
      <c r="AK12" s="9" t="n"/>
      <c r="AL12" s="9" t="n"/>
      <c r="AM12" s="9" t="n"/>
      <c r="AN12" s="9" t="n"/>
      <c r="AO12" s="9" t="n"/>
      <c r="AP12" s="9" t="n"/>
      <c r="AQ12" s="9" t="n"/>
      <c r="AR12" s="9" t="n"/>
      <c r="AS12" s="9" t="n"/>
      <c r="AT12" s="9" t="n"/>
      <c r="AU12" s="9" t="n"/>
      <c r="AV12" s="9" t="n"/>
      <c r="AW12" s="9" t="n"/>
      <c r="AX12" s="9" t="n"/>
      <c r="AY12" s="9" t="n"/>
      <c r="AZ12" s="16" t="n"/>
      <c r="BA12" s="16" t="n"/>
      <c r="BB12" s="19" t="n"/>
      <c r="BC12" s="9" t="n"/>
      <c r="BD12" s="9" t="n"/>
      <c r="BE12" s="9" t="n"/>
      <c r="BG12" s="10" t="n"/>
      <c r="BH12" s="9" t="n"/>
      <c r="BI12" s="9" t="n"/>
      <c r="BJ12" s="9" t="n"/>
      <c r="BK12" s="16" t="n"/>
      <c r="BL12" s="9" t="n"/>
      <c r="BM12" s="16" t="n"/>
      <c r="BN12" s="16" t="n"/>
      <c r="BO12" s="16" t="n"/>
      <c r="BP12" s="9" t="n"/>
      <c r="BQ12" s="9" t="n"/>
      <c r="BR12" s="9" t="n"/>
      <c r="BS12" s="2" t="n"/>
      <c r="BT12" s="9" t="n"/>
    </row>
    <row r="13">
      <c r="D13" s="9" t="n"/>
      <c r="E13" s="10" t="n"/>
      <c r="F13" s="11" t="n"/>
      <c r="G13" s="10" t="n"/>
      <c r="H13" s="2" t="n"/>
      <c r="I13" s="12" t="n"/>
      <c r="J13" s="13" t="n"/>
      <c r="K13" s="14" t="n"/>
      <c r="L13" s="15" t="n"/>
      <c r="M13" s="9" t="n"/>
      <c r="N13" s="16" t="n"/>
      <c r="O13" s="17" t="n"/>
      <c r="P13" s="25" t="n"/>
      <c r="Q13" s="18" t="n"/>
      <c r="R13" s="9" t="n"/>
      <c r="S13" s="9" t="n"/>
      <c r="T13" s="12" t="n"/>
      <c r="U13" s="9" t="n"/>
      <c r="V13" s="9" t="n"/>
      <c r="W13" s="18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 t="n"/>
      <c r="AH13" s="9" t="n"/>
      <c r="AI13" s="9" t="n"/>
      <c r="AJ13" s="9" t="n"/>
      <c r="AK13" s="9" t="n"/>
      <c r="AL13" s="9" t="n"/>
      <c r="AM13" s="9" t="n"/>
      <c r="AN13" s="9" t="n"/>
      <c r="AO13" s="9" t="n"/>
      <c r="AP13" s="9" t="n"/>
      <c r="AQ13" s="9" t="n"/>
      <c r="AR13" s="9" t="n"/>
      <c r="AS13" s="9" t="n"/>
      <c r="AT13" s="9" t="n"/>
      <c r="AU13" s="9" t="n"/>
      <c r="AV13" s="9" t="n"/>
      <c r="AW13" s="9" t="n"/>
      <c r="AX13" s="9" t="n"/>
      <c r="AY13" s="9" t="n"/>
      <c r="AZ13" s="16" t="n"/>
      <c r="BA13" s="16" t="n"/>
      <c r="BB13" s="19" t="n"/>
      <c r="BC13" s="9" t="n"/>
      <c r="BD13" s="9" t="n"/>
      <c r="BE13" s="9" t="n"/>
      <c r="BG13" s="10" t="n"/>
      <c r="BH13" s="9" t="n"/>
      <c r="BI13" s="9" t="n"/>
      <c r="BJ13" s="9" t="n"/>
      <c r="BK13" s="16" t="n"/>
      <c r="BL13" s="9" t="n"/>
      <c r="BM13" s="16" t="n"/>
      <c r="BN13" s="16" t="n"/>
      <c r="BO13" s="16" t="n"/>
      <c r="BP13" s="9" t="n"/>
      <c r="BQ13" s="9" t="n"/>
      <c r="BR13" s="9" t="n"/>
      <c r="BS13" s="2" t="n"/>
      <c r="BT13" s="9" t="n"/>
    </row>
    <row r="14">
      <c r="D14" s="9" t="n"/>
      <c r="E14" s="10" t="n"/>
      <c r="F14" s="11" t="n"/>
      <c r="G14" s="10" t="n"/>
      <c r="H14" s="2" t="n"/>
      <c r="I14" s="12" t="n"/>
      <c r="J14" s="13" t="n"/>
      <c r="K14" s="14" t="n"/>
      <c r="L14" s="15" t="n"/>
      <c r="M14" s="9" t="n"/>
      <c r="N14" s="16" t="n"/>
      <c r="O14" s="17" t="n"/>
      <c r="P14" s="25" t="n"/>
      <c r="Q14" s="18" t="n"/>
      <c r="R14" s="9" t="n"/>
      <c r="S14" s="9" t="n"/>
      <c r="T14" s="12" t="n"/>
      <c r="U14" s="9" t="n"/>
      <c r="V14" s="9" t="n"/>
      <c r="W14" s="18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16" t="n"/>
      <c r="BA14" s="16" t="n"/>
      <c r="BB14" s="19" t="n"/>
      <c r="BC14" s="9" t="n"/>
      <c r="BD14" s="9" t="n"/>
      <c r="BE14" s="9" t="n"/>
      <c r="BG14" s="10" t="n"/>
      <c r="BH14" s="9" t="n"/>
      <c r="BI14" s="9" t="n"/>
      <c r="BJ14" s="9" t="n"/>
      <c r="BK14" s="16" t="n"/>
      <c r="BL14" s="9" t="n"/>
      <c r="BM14" s="16" t="n"/>
      <c r="BN14" s="16" t="n"/>
      <c r="BO14" s="16" t="n"/>
      <c r="BP14" s="9" t="n"/>
      <c r="BQ14" s="9" t="n"/>
      <c r="BR14" s="9" t="n"/>
      <c r="BS14" s="2" t="n"/>
      <c r="BT14" s="9" t="n"/>
    </row>
    <row r="15">
      <c r="D15" s="9" t="n"/>
      <c r="E15" s="10" t="n"/>
      <c r="F15" s="11" t="n"/>
      <c r="G15" s="10" t="n"/>
      <c r="H15" s="2" t="n"/>
      <c r="I15" s="12" t="n"/>
      <c r="J15" s="13" t="n"/>
      <c r="K15" s="14" t="n"/>
      <c r="L15" s="15" t="n"/>
      <c r="M15" s="9" t="n"/>
      <c r="N15" s="16" t="n"/>
      <c r="O15" s="17" t="n"/>
      <c r="P15" s="25" t="n"/>
      <c r="Q15" s="18" t="n"/>
      <c r="R15" s="9" t="n"/>
      <c r="S15" s="9" t="n"/>
      <c r="T15" s="12" t="n"/>
      <c r="U15" s="9" t="n"/>
      <c r="V15" s="9" t="n"/>
      <c r="W15" s="18" t="n"/>
      <c r="X15" s="9" t="n"/>
      <c r="Y15" s="9" t="n"/>
      <c r="Z15" s="9" t="n"/>
      <c r="AA15" s="9" t="n"/>
      <c r="AB15" s="9" t="n"/>
      <c r="AC15" s="9" t="n"/>
      <c r="AD15" s="9" t="n"/>
      <c r="AE15" s="9" t="n"/>
      <c r="AF15" s="9" t="n"/>
      <c r="AG15" s="9" t="n"/>
      <c r="AH15" s="9" t="n"/>
      <c r="AI15" s="9" t="n"/>
      <c r="AJ15" s="9" t="n"/>
      <c r="AK15" s="9" t="n"/>
      <c r="AL15" s="9" t="n"/>
      <c r="AM15" s="9" t="n"/>
      <c r="AN15" s="9" t="n"/>
      <c r="AO15" s="9" t="n"/>
      <c r="AP15" s="9" t="n"/>
      <c r="AQ15" s="9" t="n"/>
      <c r="AR15" s="9" t="n"/>
      <c r="AS15" s="9" t="n"/>
      <c r="AT15" s="9" t="n"/>
      <c r="AU15" s="9" t="n"/>
      <c r="AV15" s="9" t="n"/>
      <c r="AW15" s="9" t="n"/>
      <c r="AX15" s="9" t="n"/>
      <c r="AY15" s="9" t="n"/>
      <c r="AZ15" s="16" t="n"/>
      <c r="BA15" s="16" t="n"/>
      <c r="BB15" s="19" t="n"/>
      <c r="BC15" s="9" t="n"/>
      <c r="BD15" s="9" t="n"/>
      <c r="BE15" s="9" t="n"/>
      <c r="BG15" s="10" t="n"/>
      <c r="BH15" s="9" t="n"/>
      <c r="BI15" s="9" t="n"/>
      <c r="BJ15" s="9" t="n"/>
      <c r="BK15" s="16" t="n"/>
      <c r="BL15" s="9" t="n"/>
      <c r="BM15" s="16" t="n"/>
      <c r="BN15" s="16" t="n"/>
      <c r="BO15" s="16" t="n"/>
      <c r="BP15" s="9" t="n"/>
      <c r="BQ15" s="9" t="n"/>
      <c r="BR15" s="9" t="n"/>
      <c r="BS15" s="2" t="n"/>
      <c r="BT15" s="9" t="n"/>
    </row>
    <row r="16">
      <c r="D16" s="9" t="n"/>
      <c r="E16" s="10" t="n"/>
      <c r="F16" s="11" t="n"/>
      <c r="G16" s="10" t="n"/>
      <c r="H16" s="2" t="n"/>
      <c r="I16" s="12" t="n"/>
      <c r="J16" s="13" t="n"/>
      <c r="K16" s="14" t="n"/>
      <c r="L16" s="15" t="n"/>
      <c r="M16" s="9" t="n"/>
      <c r="N16" s="16" t="n"/>
      <c r="O16" s="17" t="n"/>
      <c r="P16" s="25" t="n"/>
      <c r="Q16" s="18" t="n"/>
      <c r="R16" s="9" t="n"/>
      <c r="S16" s="9" t="n"/>
      <c r="T16" s="12" t="n"/>
      <c r="U16" s="9" t="n"/>
      <c r="V16" s="9" t="n"/>
      <c r="W16" s="18" t="n"/>
      <c r="X16" s="9" t="n"/>
      <c r="Y16" s="9" t="n"/>
      <c r="Z16" s="9" t="n"/>
      <c r="AA16" s="9" t="n"/>
      <c r="AB16" s="9" t="n"/>
      <c r="AC16" s="9" t="n"/>
      <c r="AD16" s="9" t="n"/>
      <c r="AE16" s="9" t="n"/>
      <c r="AF16" s="9" t="n"/>
      <c r="AG16" s="9" t="n"/>
      <c r="AH16" s="9" t="n"/>
      <c r="AI16" s="9" t="n"/>
      <c r="AJ16" s="9" t="n"/>
      <c r="AK16" s="9" t="n"/>
      <c r="AL16" s="9" t="n"/>
      <c r="AM16" s="9" t="n"/>
      <c r="AN16" s="9" t="n"/>
      <c r="AO16" s="9" t="n"/>
      <c r="AP16" s="9" t="n"/>
      <c r="AQ16" s="9" t="n"/>
      <c r="AR16" s="9" t="n"/>
      <c r="AS16" s="9" t="n"/>
      <c r="AT16" s="9" t="n"/>
      <c r="AU16" s="9" t="n"/>
      <c r="AV16" s="9" t="n"/>
      <c r="AW16" s="9" t="n"/>
      <c r="AX16" s="9" t="n"/>
      <c r="AY16" s="9" t="n"/>
      <c r="AZ16" s="16" t="n"/>
      <c r="BA16" s="16" t="n"/>
      <c r="BB16" s="19" t="n"/>
      <c r="BC16" s="9" t="n"/>
      <c r="BD16" s="9" t="n"/>
      <c r="BE16" s="9" t="n"/>
      <c r="BG16" s="10" t="n"/>
      <c r="BH16" s="9" t="n"/>
      <c r="BI16" s="9" t="n"/>
      <c r="BJ16" s="9" t="n"/>
      <c r="BK16" s="16" t="n"/>
      <c r="BL16" s="9" t="n"/>
      <c r="BM16" s="16" t="n"/>
      <c r="BN16" s="16" t="n"/>
      <c r="BO16" s="16" t="n"/>
      <c r="BP16" s="9" t="n"/>
      <c r="BQ16" s="9" t="n"/>
      <c r="BR16" s="9" t="n"/>
      <c r="BS16" s="2" t="n"/>
      <c r="BT16" s="9" t="n"/>
    </row>
    <row r="17">
      <c r="A17" s="20" t="n"/>
      <c r="B17" s="20" t="n"/>
      <c r="C17" s="20" t="n"/>
      <c r="D17" s="9" t="n"/>
      <c r="E17" s="10" t="n"/>
      <c r="F17" s="11" t="n"/>
      <c r="G17" s="10" t="n"/>
      <c r="H17" s="2" t="n"/>
      <c r="I17" s="12" t="n"/>
      <c r="J17" s="13" t="n"/>
      <c r="K17" s="14" t="n"/>
      <c r="L17" s="15" t="n"/>
      <c r="M17" s="9" t="n"/>
      <c r="N17" s="16" t="n"/>
      <c r="O17" s="17" t="n"/>
      <c r="P17" s="25" t="n"/>
      <c r="Q17" s="18" t="n"/>
      <c r="R17" s="9" t="n"/>
      <c r="S17" s="9" t="n"/>
      <c r="T17" s="12" t="n"/>
      <c r="U17" s="9" t="n"/>
      <c r="V17" s="9" t="n"/>
      <c r="W17" s="18" t="n"/>
      <c r="X17" s="9" t="n"/>
      <c r="Y17" s="9" t="n"/>
      <c r="Z17" s="9" t="n"/>
      <c r="AA17" s="9" t="n"/>
      <c r="AB17" s="9" t="n"/>
      <c r="AC17" s="9" t="n"/>
      <c r="AD17" s="9" t="n"/>
      <c r="AE17" s="9" t="n"/>
      <c r="AF17" s="9" t="n"/>
      <c r="AG17" s="9" t="n"/>
      <c r="AH17" s="9" t="n"/>
      <c r="AI17" s="9" t="n"/>
      <c r="AJ17" s="9" t="n"/>
      <c r="AK17" s="9" t="n"/>
      <c r="AL17" s="9" t="n"/>
      <c r="AM17" s="9" t="n"/>
      <c r="AN17" s="9" t="n"/>
      <c r="AO17" s="9" t="n"/>
      <c r="AP17" s="9" t="n"/>
      <c r="AQ17" s="9" t="n"/>
      <c r="AR17" s="9" t="n"/>
      <c r="AS17" s="9" t="n"/>
      <c r="AT17" s="9" t="n"/>
      <c r="AU17" s="9" t="n"/>
      <c r="AV17" s="9" t="n"/>
      <c r="AW17" s="9" t="n"/>
      <c r="AX17" s="9" t="n"/>
      <c r="AY17" s="9" t="n"/>
      <c r="AZ17" s="16" t="n"/>
      <c r="BA17" s="16" t="n"/>
      <c r="BB17" s="19" t="n"/>
      <c r="BC17" s="9" t="n"/>
      <c r="BD17" s="9" t="n"/>
      <c r="BE17" s="9" t="n"/>
      <c r="BG17" s="10" t="n"/>
      <c r="BH17" s="9" t="n"/>
      <c r="BI17" s="9" t="n"/>
      <c r="BJ17" s="9" t="n"/>
      <c r="BK17" s="16" t="n"/>
      <c r="BL17" s="9" t="n"/>
      <c r="BM17" s="16" t="n"/>
      <c r="BN17" s="16" t="n"/>
      <c r="BO17" s="16" t="n"/>
      <c r="BP17" s="9" t="n"/>
      <c r="BQ17" s="9" t="n"/>
      <c r="BR17" s="9" t="n"/>
      <c r="BS17" s="2" t="n"/>
      <c r="BT17" s="9" t="n"/>
    </row>
    <row r="18">
      <c r="A18" s="20" t="n"/>
      <c r="B18" s="20" t="n"/>
      <c r="C18" s="20" t="n"/>
      <c r="D18" s="9" t="n"/>
      <c r="E18" s="10" t="n"/>
      <c r="F18" s="11" t="n"/>
      <c r="G18" s="10" t="n"/>
      <c r="H18" s="2" t="n"/>
      <c r="I18" s="12" t="n"/>
      <c r="J18" s="13" t="n"/>
      <c r="K18" s="14" t="n"/>
      <c r="L18" s="15" t="n"/>
      <c r="M18" s="9" t="n"/>
      <c r="N18" s="16" t="n"/>
      <c r="O18" s="17" t="n"/>
      <c r="P18" s="25" t="n"/>
      <c r="Q18" s="18" t="n"/>
      <c r="R18" s="9" t="n"/>
      <c r="S18" s="9" t="n"/>
      <c r="T18" s="12" t="n"/>
      <c r="U18" s="9" t="n"/>
      <c r="V18" s="9" t="n"/>
      <c r="W18" s="18" t="n"/>
      <c r="X18" s="9" t="n"/>
      <c r="Y18" s="9" t="n"/>
      <c r="Z18" s="9" t="n"/>
      <c r="AA18" s="9" t="n"/>
      <c r="AB18" s="9" t="n"/>
      <c r="AC18" s="9" t="n"/>
      <c r="AD18" s="9" t="n"/>
      <c r="AE18" s="9" t="n"/>
      <c r="AF18" s="9" t="n"/>
      <c r="AG18" s="9" t="n"/>
      <c r="AH18" s="9" t="n"/>
      <c r="AI18" s="9" t="n"/>
      <c r="AJ18" s="9" t="n"/>
      <c r="AK18" s="9" t="n"/>
      <c r="AL18" s="9" t="n"/>
      <c r="AM18" s="9" t="n"/>
      <c r="AN18" s="9" t="n"/>
      <c r="AO18" s="9" t="n"/>
      <c r="AP18" s="9" t="n"/>
      <c r="AQ18" s="9" t="n"/>
      <c r="AR18" s="9" t="n"/>
      <c r="AS18" s="9" t="n"/>
      <c r="AT18" s="9" t="n"/>
      <c r="AU18" s="9" t="n"/>
      <c r="AV18" s="9" t="n"/>
      <c r="AW18" s="9" t="n"/>
      <c r="AX18" s="9" t="n"/>
      <c r="AY18" s="9" t="n"/>
      <c r="AZ18" s="16" t="n"/>
      <c r="BA18" s="16" t="n"/>
      <c r="BB18" s="19" t="n"/>
      <c r="BC18" s="9" t="n"/>
      <c r="BD18" s="9" t="n"/>
      <c r="BE18" s="9" t="n"/>
      <c r="BG18" s="10" t="n"/>
      <c r="BH18" s="9" t="n"/>
      <c r="BI18" s="9" t="n"/>
      <c r="BJ18" s="9" t="n"/>
      <c r="BK18" s="16" t="n"/>
      <c r="BL18" s="9" t="n"/>
      <c r="BM18" s="16" t="n"/>
      <c r="BN18" s="16" t="n"/>
      <c r="BO18" s="16" t="n"/>
      <c r="BP18" s="9" t="n"/>
      <c r="BQ18" s="9" t="n"/>
      <c r="BR18" s="9" t="n"/>
      <c r="BS18" s="2" t="n"/>
      <c r="BT18" s="9" t="n"/>
    </row>
    <row r="19">
      <c r="D19" s="9" t="n"/>
      <c r="E19" s="10" t="n"/>
      <c r="F19" s="11" t="n"/>
      <c r="G19" s="10" t="n"/>
      <c r="H19" s="2" t="n"/>
      <c r="I19" s="12" t="n"/>
      <c r="J19" s="13" t="n"/>
      <c r="K19" s="14" t="n"/>
      <c r="L19" s="15" t="n"/>
      <c r="M19" s="9" t="n"/>
      <c r="N19" s="16" t="n"/>
      <c r="O19" s="17" t="n"/>
      <c r="P19" s="25" t="n"/>
      <c r="Q19" s="18" t="n"/>
      <c r="R19" s="9" t="n"/>
      <c r="S19" s="9" t="n"/>
      <c r="T19" s="12" t="n"/>
      <c r="U19" s="9" t="n"/>
      <c r="V19" s="9" t="n"/>
      <c r="W19" s="18" t="n"/>
      <c r="X19" s="9" t="n"/>
      <c r="Y19" s="9" t="n"/>
      <c r="Z19" s="9" t="n"/>
      <c r="AA19" s="9" t="n"/>
      <c r="AB19" s="9" t="n"/>
      <c r="AC19" s="9" t="n"/>
      <c r="AD19" s="9" t="n"/>
      <c r="AE19" s="9" t="n"/>
      <c r="AF19" s="9" t="n"/>
      <c r="AG19" s="9" t="n"/>
      <c r="AH19" s="9" t="n"/>
      <c r="AI19" s="9" t="n"/>
      <c r="AJ19" s="9" t="n"/>
      <c r="AK19" s="9" t="n"/>
      <c r="AL19" s="9" t="n"/>
      <c r="AM19" s="9" t="n"/>
      <c r="AN19" s="9" t="n"/>
      <c r="AO19" s="9" t="n"/>
      <c r="AP19" s="9" t="n"/>
      <c r="AQ19" s="9" t="n"/>
      <c r="AR19" s="9" t="n"/>
      <c r="AS19" s="9" t="n"/>
      <c r="AT19" s="9" t="n"/>
      <c r="AU19" s="9" t="n"/>
      <c r="AV19" s="9" t="n"/>
      <c r="AW19" s="9" t="n"/>
      <c r="AX19" s="9" t="n"/>
      <c r="AY19" s="9" t="n"/>
      <c r="AZ19" s="16" t="n"/>
      <c r="BA19" s="16" t="n"/>
      <c r="BB19" s="19" t="n"/>
      <c r="BC19" s="9" t="n"/>
      <c r="BD19" s="9" t="n"/>
      <c r="BE19" s="9" t="n"/>
      <c r="BG19" s="10" t="n"/>
      <c r="BH19" s="9" t="n"/>
      <c r="BI19" s="9" t="n"/>
      <c r="BJ19" s="9" t="n"/>
      <c r="BK19" s="16" t="n"/>
      <c r="BL19" s="9" t="n"/>
      <c r="BM19" s="16" t="n"/>
      <c r="BN19" s="16" t="n"/>
      <c r="BO19" s="16" t="n"/>
      <c r="BP19" s="9" t="n"/>
      <c r="BQ19" s="9" t="n"/>
      <c r="BR19" s="9" t="n"/>
      <c r="BS19" s="2" t="n"/>
      <c r="BT19" s="9" t="n"/>
    </row>
    <row r="20">
      <c r="D20" s="9" t="n"/>
      <c r="E20" s="10" t="n"/>
      <c r="F20" s="11" t="n"/>
      <c r="G20" s="10" t="n"/>
      <c r="H20" s="2" t="n"/>
      <c r="I20" s="12" t="n"/>
      <c r="J20" s="13" t="n"/>
      <c r="K20" s="14" t="n"/>
      <c r="L20" s="15" t="n"/>
      <c r="M20" s="9" t="n"/>
      <c r="N20" s="16" t="n"/>
      <c r="O20" s="17" t="n"/>
      <c r="P20" s="25" t="n"/>
      <c r="Q20" s="18" t="n"/>
      <c r="R20" s="9" t="n"/>
      <c r="S20" s="9" t="n"/>
      <c r="T20" s="12" t="n"/>
      <c r="U20" s="9" t="n"/>
      <c r="V20" s="9" t="n"/>
      <c r="W20" s="18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J20" s="9" t="n"/>
      <c r="AK20" s="9" t="n"/>
      <c r="AL20" s="9" t="n"/>
      <c r="AM20" s="9" t="n"/>
      <c r="AN20" s="9" t="n"/>
      <c r="AO20" s="9" t="n"/>
      <c r="AP20" s="9" t="n"/>
      <c r="AQ20" s="9" t="n"/>
      <c r="AR20" s="9" t="n"/>
      <c r="AS20" s="9" t="n"/>
      <c r="AT20" s="9" t="n"/>
      <c r="AU20" s="9" t="n"/>
      <c r="AV20" s="9" t="n"/>
      <c r="AW20" s="9" t="n"/>
      <c r="AX20" s="9" t="n"/>
      <c r="AY20" s="9" t="n"/>
      <c r="AZ20" s="16" t="n"/>
      <c r="BA20" s="16" t="n"/>
      <c r="BB20" s="19" t="n"/>
      <c r="BC20" s="9" t="n"/>
      <c r="BD20" s="9" t="n"/>
      <c r="BE20" s="9" t="n"/>
      <c r="BG20" s="10" t="n"/>
      <c r="BH20" s="9" t="n"/>
      <c r="BI20" s="9" t="n"/>
      <c r="BJ20" s="9" t="n"/>
      <c r="BK20" s="16" t="n"/>
      <c r="BL20" s="9" t="n"/>
      <c r="BM20" s="16" t="n"/>
      <c r="BN20" s="16" t="n"/>
      <c r="BO20" s="16" t="n"/>
      <c r="BP20" s="9" t="n"/>
      <c r="BQ20" s="9" t="n"/>
      <c r="BR20" s="9" t="n"/>
      <c r="BS20" s="2" t="n"/>
      <c r="BT20" s="9" t="n"/>
    </row>
    <row r="21">
      <c r="A21" s="20" t="n"/>
      <c r="B21" s="20" t="n"/>
      <c r="C21" s="20" t="n"/>
      <c r="D21" s="9" t="n"/>
      <c r="E21" s="10" t="n"/>
      <c r="F21" s="11" t="n"/>
      <c r="G21" s="10" t="n"/>
      <c r="H21" s="2" t="n"/>
      <c r="I21" s="12" t="n"/>
      <c r="J21" s="13" t="n"/>
      <c r="K21" s="14" t="n"/>
      <c r="L21" s="15" t="n"/>
      <c r="M21" s="9" t="n"/>
      <c r="N21" s="16" t="n"/>
      <c r="O21" s="17" t="n"/>
      <c r="P21" s="25" t="n"/>
      <c r="Q21" s="18" t="n"/>
      <c r="R21" s="9" t="n"/>
      <c r="S21" s="9" t="n"/>
      <c r="T21" s="12" t="n"/>
      <c r="U21" s="9" t="n"/>
      <c r="V21" s="9" t="n"/>
      <c r="W21" s="18" t="n"/>
      <c r="X21" s="9" t="n"/>
      <c r="Y21" s="9" t="n"/>
      <c r="Z21" s="9" t="n"/>
      <c r="AA21" s="9" t="n"/>
      <c r="AB21" s="9" t="n"/>
      <c r="AC21" s="9" t="n"/>
      <c r="AD21" s="9" t="n"/>
      <c r="AE21" s="9" t="n"/>
      <c r="AF21" s="9" t="n"/>
      <c r="AG21" s="9" t="n"/>
      <c r="AH21" s="9" t="n"/>
      <c r="AI21" s="9" t="n"/>
      <c r="AJ21" s="9" t="n"/>
      <c r="AK21" s="9" t="n"/>
      <c r="AL21" s="9" t="n"/>
      <c r="AM21" s="9" t="n"/>
      <c r="AN21" s="9" t="n"/>
      <c r="AO21" s="9" t="n"/>
      <c r="AP21" s="9" t="n"/>
      <c r="AQ21" s="9" t="n"/>
      <c r="AR21" s="9" t="n"/>
      <c r="AS21" s="9" t="n"/>
      <c r="AT21" s="9" t="n"/>
      <c r="AU21" s="9" t="n"/>
      <c r="AV21" s="9" t="n"/>
      <c r="AW21" s="9" t="n"/>
      <c r="AX21" s="9" t="n"/>
      <c r="AY21" s="9" t="n"/>
      <c r="AZ21" s="16" t="n"/>
      <c r="BA21" s="16" t="n"/>
      <c r="BB21" s="19" t="n"/>
      <c r="BC21" s="9" t="n"/>
      <c r="BD21" s="9" t="n"/>
      <c r="BE21" s="9" t="n"/>
      <c r="BG21" s="10" t="n"/>
      <c r="BH21" s="9" t="n"/>
      <c r="BI21" s="9" t="n"/>
      <c r="BJ21" s="9" t="n"/>
      <c r="BK21" s="16" t="n"/>
      <c r="BL21" s="9" t="n"/>
      <c r="BM21" s="16" t="n"/>
      <c r="BN21" s="16" t="n"/>
      <c r="BO21" s="16" t="n"/>
      <c r="BP21" s="9" t="n"/>
      <c r="BQ21" s="9" t="n"/>
      <c r="BR21" s="9" t="n"/>
      <c r="BS21" s="2" t="n"/>
      <c r="BT21" s="9" t="n"/>
    </row>
    <row r="22">
      <c r="A22" s="20" t="n"/>
      <c r="B22" s="20" t="n"/>
      <c r="C22" s="20" t="n"/>
      <c r="D22" s="9" t="n"/>
      <c r="E22" s="10" t="n"/>
      <c r="F22" s="11" t="n"/>
      <c r="G22" s="10" t="n"/>
      <c r="H22" s="2" t="n"/>
      <c r="I22" s="12" t="n"/>
      <c r="J22" s="13" t="n"/>
      <c r="K22" s="14" t="n"/>
      <c r="L22" s="15" t="n"/>
      <c r="M22" s="9" t="n"/>
      <c r="N22" s="16" t="n"/>
      <c r="O22" s="17" t="n"/>
      <c r="P22" s="25" t="n"/>
      <c r="Q22" s="18" t="n"/>
      <c r="R22" s="9" t="n"/>
      <c r="S22" s="9" t="n"/>
      <c r="T22" s="12" t="n"/>
      <c r="U22" s="9" t="n"/>
      <c r="V22" s="9" t="n"/>
      <c r="W22" s="18" t="n"/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/>
      <c r="AG22" s="9" t="n"/>
      <c r="AH22" s="9" t="n"/>
      <c r="AI22" s="9" t="n"/>
      <c r="AJ22" s="9" t="n"/>
      <c r="AK22" s="9" t="n"/>
      <c r="AL22" s="9" t="n"/>
      <c r="AM22" s="9" t="n"/>
      <c r="AN22" s="9" t="n"/>
      <c r="AO22" s="9" t="n"/>
      <c r="AP22" s="9" t="n"/>
      <c r="AQ22" s="9" t="n"/>
      <c r="AR22" s="9" t="n"/>
      <c r="AS22" s="9" t="n"/>
      <c r="AT22" s="9" t="n"/>
      <c r="AU22" s="9" t="n"/>
      <c r="AV22" s="9" t="n"/>
      <c r="AW22" s="9" t="n"/>
      <c r="AX22" s="9" t="n"/>
      <c r="AY22" s="9" t="n"/>
      <c r="AZ22" s="16" t="n"/>
      <c r="BA22" s="16" t="n"/>
      <c r="BB22" s="19" t="n"/>
      <c r="BC22" s="9" t="n"/>
      <c r="BD22" s="9" t="n"/>
      <c r="BE22" s="9" t="n"/>
      <c r="BG22" s="10" t="n"/>
      <c r="BH22" s="9" t="n"/>
      <c r="BI22" s="9" t="n"/>
      <c r="BJ22" s="9" t="n"/>
      <c r="BK22" s="16" t="n"/>
      <c r="BL22" s="9" t="n"/>
      <c r="BM22" s="16" t="n"/>
      <c r="BN22" s="16" t="n"/>
      <c r="BO22" s="16" t="n"/>
      <c r="BP22" s="9" t="n"/>
      <c r="BQ22" s="9" t="n"/>
      <c r="BR22" s="9" t="n"/>
      <c r="BS22" s="2" t="n"/>
      <c r="BT22" s="9" t="n"/>
    </row>
    <row r="23">
      <c r="D23" s="9" t="n"/>
      <c r="E23" s="10" t="n"/>
      <c r="F23" s="11" t="n"/>
      <c r="G23" s="10" t="n"/>
      <c r="H23" s="2" t="n"/>
      <c r="I23" s="12" t="n"/>
      <c r="J23" s="13" t="n"/>
      <c r="K23" s="14" t="n"/>
      <c r="L23" s="15" t="n"/>
      <c r="M23" s="9" t="n"/>
      <c r="N23" s="16" t="n"/>
      <c r="O23" s="17" t="n"/>
      <c r="P23" s="25" t="n"/>
      <c r="Q23" s="18" t="n"/>
      <c r="R23" s="9" t="n"/>
      <c r="S23" s="9" t="n"/>
      <c r="T23" s="12" t="n"/>
      <c r="U23" s="9" t="n"/>
      <c r="V23" s="9" t="n"/>
      <c r="W23" s="18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J23" s="9" t="n"/>
      <c r="AK23" s="9" t="n"/>
      <c r="AL23" s="9" t="n"/>
      <c r="AM23" s="9" t="n"/>
      <c r="AN23" s="9" t="n"/>
      <c r="AO23" s="9" t="n"/>
      <c r="AP23" s="9" t="n"/>
      <c r="AQ23" s="9" t="n"/>
      <c r="AR23" s="9" t="n"/>
      <c r="AS23" s="9" t="n"/>
      <c r="AT23" s="9" t="n"/>
      <c r="AU23" s="9" t="n"/>
      <c r="AV23" s="9" t="n"/>
      <c r="AW23" s="9" t="n"/>
      <c r="AX23" s="9" t="n"/>
      <c r="AY23" s="9" t="n"/>
      <c r="AZ23" s="16" t="n"/>
      <c r="BA23" s="16" t="n"/>
      <c r="BB23" s="19" t="n"/>
      <c r="BC23" s="9" t="n"/>
      <c r="BD23" s="9" t="n"/>
      <c r="BE23" s="9" t="n"/>
      <c r="BG23" s="10" t="n"/>
      <c r="BH23" s="9" t="n"/>
      <c r="BI23" s="9" t="n"/>
      <c r="BJ23" s="9" t="n"/>
      <c r="BK23" s="16" t="n"/>
      <c r="BL23" s="9" t="n"/>
      <c r="BM23" s="16" t="n"/>
      <c r="BN23" s="16" t="n"/>
      <c r="BO23" s="16" t="n"/>
      <c r="BP23" s="9" t="n"/>
      <c r="BQ23" s="9" t="n"/>
      <c r="BR23" s="9" t="n"/>
      <c r="BS23" s="2" t="n"/>
      <c r="BT23" s="9" t="n"/>
    </row>
    <row r="24">
      <c r="D24" s="9" t="n"/>
      <c r="E24" s="10" t="n"/>
      <c r="F24" s="11" t="n"/>
      <c r="G24" s="10" t="n"/>
      <c r="H24" s="2" t="n"/>
      <c r="I24" s="12" t="n"/>
      <c r="J24" s="13" t="n"/>
      <c r="K24" s="14" t="n"/>
      <c r="L24" s="15" t="n"/>
      <c r="M24" s="9" t="n"/>
      <c r="N24" s="16" t="n"/>
      <c r="O24" s="17" t="n"/>
      <c r="P24" s="25" t="n"/>
      <c r="Q24" s="18" t="n"/>
      <c r="R24" s="9" t="n"/>
      <c r="S24" s="9" t="n"/>
      <c r="T24" s="12" t="n"/>
      <c r="U24" s="9" t="n"/>
      <c r="V24" s="9" t="n"/>
      <c r="W24" s="18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 t="n"/>
      <c r="AH24" s="9" t="n"/>
      <c r="AI24" s="9" t="n"/>
      <c r="AJ24" s="9" t="n"/>
      <c r="AK24" s="9" t="n"/>
      <c r="AL24" s="9" t="n"/>
      <c r="AM24" s="9" t="n"/>
      <c r="AN24" s="9" t="n"/>
      <c r="AO24" s="9" t="n"/>
      <c r="AP24" s="9" t="n"/>
      <c r="AQ24" s="9" t="n"/>
      <c r="AR24" s="9" t="n"/>
      <c r="AS24" s="9" t="n"/>
      <c r="AT24" s="9" t="n"/>
      <c r="AU24" s="9" t="n"/>
      <c r="AV24" s="9" t="n"/>
      <c r="AW24" s="9" t="n"/>
      <c r="AX24" s="9" t="n"/>
      <c r="AY24" s="9" t="n"/>
      <c r="AZ24" s="16" t="n"/>
      <c r="BA24" s="16" t="n"/>
      <c r="BB24" s="19" t="n"/>
      <c r="BC24" s="9" t="n"/>
      <c r="BD24" s="9" t="n"/>
      <c r="BE24" s="9" t="n"/>
      <c r="BG24" s="10" t="n"/>
      <c r="BH24" s="9" t="n"/>
      <c r="BI24" s="9" t="n"/>
      <c r="BJ24" s="9" t="n"/>
      <c r="BK24" s="16" t="n"/>
      <c r="BL24" s="9" t="n"/>
      <c r="BM24" s="16" t="n"/>
      <c r="BN24" s="16" t="n"/>
      <c r="BO24" s="16" t="n"/>
      <c r="BP24" s="9" t="n"/>
      <c r="BQ24" s="9" t="n"/>
      <c r="BR24" s="9" t="n"/>
      <c r="BS24" s="2" t="n"/>
      <c r="BT24" s="9" t="n"/>
    </row>
    <row r="25">
      <c r="D25" s="9" t="n"/>
      <c r="E25" s="10" t="n"/>
      <c r="F25" s="11" t="n"/>
      <c r="G25" s="10" t="n"/>
      <c r="H25" s="2" t="n"/>
      <c r="I25" s="12" t="n"/>
      <c r="J25" s="13" t="n"/>
      <c r="K25" s="14" t="n"/>
      <c r="L25" s="15" t="n"/>
      <c r="M25" s="9" t="n"/>
      <c r="N25" s="16" t="n"/>
      <c r="O25" s="17" t="n"/>
      <c r="P25" s="25" t="n"/>
      <c r="Q25" s="18" t="n"/>
      <c r="R25" s="9" t="n"/>
      <c r="S25" s="9" t="n"/>
      <c r="T25" s="12" t="n"/>
      <c r="U25" s="9" t="n"/>
      <c r="V25" s="9" t="n"/>
      <c r="W25" s="18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 t="n"/>
      <c r="AH25" s="9" t="n"/>
      <c r="AI25" s="9" t="n"/>
      <c r="AJ25" s="9" t="n"/>
      <c r="AK25" s="9" t="n"/>
      <c r="AL25" s="9" t="n"/>
      <c r="AM25" s="9" t="n"/>
      <c r="AN25" s="9" t="n"/>
      <c r="AO25" s="9" t="n"/>
      <c r="AP25" s="9" t="n"/>
      <c r="AQ25" s="9" t="n"/>
      <c r="AR25" s="9" t="n"/>
      <c r="AS25" s="9" t="n"/>
      <c r="AT25" s="9" t="n"/>
      <c r="AU25" s="9" t="n"/>
      <c r="AV25" s="9" t="n"/>
      <c r="AW25" s="9" t="n"/>
      <c r="AX25" s="9" t="n"/>
      <c r="AY25" s="9" t="n"/>
      <c r="AZ25" s="16" t="n"/>
      <c r="BA25" s="16" t="n"/>
      <c r="BB25" s="19" t="n"/>
      <c r="BC25" s="9" t="n"/>
      <c r="BD25" s="9" t="n"/>
      <c r="BE25" s="9" t="n"/>
      <c r="BG25" s="10" t="n"/>
      <c r="BH25" s="9" t="n"/>
      <c r="BI25" s="9" t="n"/>
      <c r="BJ25" s="9" t="n"/>
      <c r="BK25" s="16" t="n"/>
      <c r="BL25" s="9" t="n"/>
      <c r="BM25" s="16" t="n"/>
      <c r="BN25" s="16" t="n"/>
      <c r="BO25" s="16" t="n"/>
      <c r="BP25" s="9" t="n"/>
      <c r="BQ25" s="9" t="n"/>
      <c r="BR25" s="9" t="n"/>
      <c r="BS25" s="2" t="n"/>
      <c r="BT25" s="9" t="n"/>
    </row>
    <row r="26">
      <c r="A26" s="20" t="n"/>
      <c r="B26" s="20" t="n"/>
      <c r="C26" s="20" t="n"/>
      <c r="D26" s="9" t="n"/>
      <c r="E26" s="10" t="n"/>
      <c r="F26" s="11" t="n"/>
      <c r="G26" s="10" t="n"/>
      <c r="H26" s="2" t="n"/>
      <c r="I26" s="12" t="n"/>
      <c r="J26" s="13" t="n"/>
      <c r="K26" s="14" t="n"/>
      <c r="L26" s="15" t="n"/>
      <c r="M26" s="9" t="n"/>
      <c r="N26" s="16" t="n"/>
      <c r="O26" s="17" t="n"/>
      <c r="P26" s="25" t="n"/>
      <c r="Q26" s="18" t="n"/>
      <c r="R26" s="9" t="n"/>
      <c r="S26" s="9" t="n"/>
      <c r="T26" s="12" t="n"/>
      <c r="U26" s="9" t="n"/>
      <c r="V26" s="9" t="n"/>
      <c r="W26" s="18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 t="n"/>
      <c r="AH26" s="9" t="n"/>
      <c r="AI26" s="9" t="n"/>
      <c r="AJ26" s="9" t="n"/>
      <c r="AK26" s="9" t="n"/>
      <c r="AL26" s="9" t="n"/>
      <c r="AM26" s="9" t="n"/>
      <c r="AN26" s="9" t="n"/>
      <c r="AO26" s="9" t="n"/>
      <c r="AP26" s="9" t="n"/>
      <c r="AQ26" s="9" t="n"/>
      <c r="AR26" s="9" t="n"/>
      <c r="AS26" s="9" t="n"/>
      <c r="AT26" s="9" t="n"/>
      <c r="AU26" s="9" t="n"/>
      <c r="AV26" s="9" t="n"/>
      <c r="AW26" s="9" t="n"/>
      <c r="AX26" s="9" t="n"/>
      <c r="AY26" s="9" t="n"/>
      <c r="AZ26" s="16" t="n"/>
      <c r="BA26" s="16" t="n"/>
      <c r="BB26" s="19" t="n"/>
      <c r="BC26" s="9" t="n"/>
      <c r="BD26" s="9" t="n"/>
      <c r="BE26" s="9" t="n"/>
      <c r="BG26" s="10" t="n"/>
      <c r="BH26" s="9" t="n"/>
      <c r="BI26" s="9" t="n"/>
      <c r="BJ26" s="9" t="n"/>
      <c r="BK26" s="16" t="n"/>
      <c r="BL26" s="9" t="n"/>
      <c r="BM26" s="16" t="n"/>
      <c r="BN26" s="16" t="n"/>
      <c r="BO26" s="16" t="n"/>
      <c r="BP26" s="9" t="n"/>
      <c r="BQ26" s="9" t="n"/>
      <c r="BR26" s="9" t="n"/>
      <c r="BS26" s="2" t="n"/>
      <c r="BT26" s="9" t="n"/>
    </row>
    <row r="27">
      <c r="A27" s="20" t="n"/>
      <c r="B27" s="20" t="n"/>
      <c r="C27" s="20" t="n"/>
      <c r="D27" s="9" t="n"/>
      <c r="E27" s="10" t="n"/>
      <c r="F27" s="11" t="n"/>
      <c r="G27" s="10" t="n"/>
      <c r="H27" s="2" t="n"/>
      <c r="I27" s="12" t="n"/>
      <c r="J27" s="13" t="n"/>
      <c r="K27" s="14" t="n"/>
      <c r="L27" s="15" t="n"/>
      <c r="M27" s="9" t="n"/>
      <c r="N27" s="16" t="n"/>
      <c r="O27" s="17" t="n"/>
      <c r="P27" s="25" t="n"/>
      <c r="Q27" s="18" t="n"/>
      <c r="R27" s="9" t="n"/>
      <c r="S27" s="9" t="n"/>
      <c r="T27" s="12" t="n"/>
      <c r="U27" s="9" t="n"/>
      <c r="V27" s="9" t="n"/>
      <c r="W27" s="18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J27" s="9" t="n"/>
      <c r="AK27" s="9" t="n"/>
      <c r="AL27" s="9" t="n"/>
      <c r="AM27" s="9" t="n"/>
      <c r="AN27" s="9" t="n"/>
      <c r="AO27" s="9" t="n"/>
      <c r="AP27" s="9" t="n"/>
      <c r="AQ27" s="9" t="n"/>
      <c r="AR27" s="9" t="n"/>
      <c r="AS27" s="9" t="n"/>
      <c r="AT27" s="9" t="n"/>
      <c r="AU27" s="9" t="n"/>
      <c r="AV27" s="9" t="n"/>
      <c r="AW27" s="9" t="n"/>
      <c r="AX27" s="9" t="n"/>
      <c r="AY27" s="9" t="n"/>
      <c r="AZ27" s="16" t="n"/>
      <c r="BA27" s="16" t="n"/>
      <c r="BB27" s="19" t="n"/>
      <c r="BC27" s="9" t="n"/>
      <c r="BD27" s="9" t="n"/>
      <c r="BE27" s="9" t="n"/>
      <c r="BG27" s="10" t="n"/>
      <c r="BH27" s="9" t="n"/>
      <c r="BI27" s="9" t="n"/>
      <c r="BJ27" s="9" t="n"/>
      <c r="BK27" s="16" t="n"/>
      <c r="BL27" s="9" t="n"/>
      <c r="BM27" s="16" t="n"/>
      <c r="BN27" s="16" t="n"/>
      <c r="BO27" s="16" t="n"/>
      <c r="BP27" s="9" t="n"/>
      <c r="BQ27" s="9" t="n"/>
      <c r="BR27" s="9" t="n"/>
      <c r="BS27" s="2" t="n"/>
      <c r="BT27" s="9" t="n"/>
    </row>
    <row r="28">
      <c r="A28" s="20" t="n"/>
      <c r="B28" s="20" t="n"/>
      <c r="C28" s="20" t="n"/>
      <c r="D28" s="9" t="n"/>
      <c r="E28" s="10" t="n"/>
      <c r="F28" s="11" t="n"/>
      <c r="G28" s="10" t="n"/>
      <c r="H28" s="2" t="n"/>
      <c r="I28" s="12" t="n"/>
      <c r="J28" s="13" t="n"/>
      <c r="K28" s="14" t="n"/>
      <c r="L28" s="15" t="n"/>
      <c r="M28" s="9" t="n"/>
      <c r="N28" s="16" t="n"/>
      <c r="O28" s="17" t="n"/>
      <c r="P28" s="25" t="n"/>
      <c r="Q28" s="18" t="n"/>
      <c r="R28" s="9" t="n"/>
      <c r="S28" s="9" t="n"/>
      <c r="T28" s="12" t="n"/>
      <c r="U28" s="9" t="n"/>
      <c r="V28" s="9" t="n"/>
      <c r="W28" s="18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9" t="n"/>
      <c r="AK28" s="9" t="n"/>
      <c r="AL28" s="9" t="n"/>
      <c r="AM28" s="9" t="n"/>
      <c r="AN28" s="9" t="n"/>
      <c r="AO28" s="9" t="n"/>
      <c r="AP28" s="9" t="n"/>
      <c r="AQ28" s="9" t="n"/>
      <c r="AR28" s="9" t="n"/>
      <c r="AS28" s="9" t="n"/>
      <c r="AT28" s="9" t="n"/>
      <c r="AU28" s="9" t="n"/>
      <c r="AV28" s="9" t="n"/>
      <c r="AW28" s="9" t="n"/>
      <c r="AX28" s="9" t="n"/>
      <c r="AY28" s="9" t="n"/>
      <c r="AZ28" s="16" t="n"/>
      <c r="BA28" s="16" t="n"/>
      <c r="BB28" s="19" t="n"/>
      <c r="BC28" s="9" t="n"/>
      <c r="BD28" s="9" t="n"/>
      <c r="BE28" s="9" t="n"/>
      <c r="BG28" s="10" t="n"/>
      <c r="BH28" s="9" t="n"/>
      <c r="BI28" s="9" t="n"/>
      <c r="BJ28" s="9" t="n"/>
      <c r="BK28" s="16" t="n"/>
      <c r="BL28" s="9" t="n"/>
      <c r="BM28" s="16" t="n"/>
      <c r="BN28" s="16" t="n"/>
      <c r="BO28" s="16" t="n"/>
      <c r="BP28" s="9" t="n"/>
      <c r="BQ28" s="9" t="n"/>
      <c r="BR28" s="9" t="n"/>
      <c r="BS28" s="2" t="n"/>
      <c r="BT28" s="9" t="n"/>
    </row>
    <row r="29">
      <c r="D29" s="9" t="n"/>
      <c r="E29" s="10" t="n"/>
      <c r="F29" s="11" t="n"/>
      <c r="G29" s="10" t="n"/>
      <c r="H29" s="2" t="n"/>
      <c r="I29" s="12" t="n"/>
      <c r="J29" s="13" t="n"/>
      <c r="K29" s="14" t="n"/>
      <c r="L29" s="15" t="n"/>
      <c r="M29" s="9" t="n"/>
      <c r="N29" s="16" t="n"/>
      <c r="O29" s="17" t="n"/>
      <c r="P29" s="25" t="n"/>
      <c r="Q29" s="18" t="n"/>
      <c r="R29" s="9" t="n"/>
      <c r="S29" s="9" t="n"/>
      <c r="T29" s="12" t="n"/>
      <c r="U29" s="9" t="n"/>
      <c r="V29" s="9" t="n"/>
      <c r="W29" s="18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J29" s="9" t="n"/>
      <c r="AK29" s="9" t="n"/>
      <c r="AL29" s="9" t="n"/>
      <c r="AM29" s="9" t="n"/>
      <c r="AN29" s="9" t="n"/>
      <c r="AO29" s="9" t="n"/>
      <c r="AP29" s="9" t="n"/>
      <c r="AQ29" s="9" t="n"/>
      <c r="AR29" s="9" t="n"/>
      <c r="AS29" s="9" t="n"/>
      <c r="AT29" s="9" t="n"/>
      <c r="AU29" s="9" t="n"/>
      <c r="AV29" s="9" t="n"/>
      <c r="AW29" s="9" t="n"/>
      <c r="AX29" s="9" t="n"/>
      <c r="AY29" s="9" t="n"/>
      <c r="AZ29" s="16" t="n"/>
      <c r="BA29" s="16" t="n"/>
      <c r="BB29" s="19" t="n"/>
      <c r="BC29" s="9" t="n"/>
      <c r="BD29" s="9" t="n"/>
      <c r="BE29" s="9" t="n"/>
      <c r="BG29" s="10" t="n"/>
      <c r="BH29" s="9" t="n"/>
      <c r="BI29" s="9" t="n"/>
      <c r="BJ29" s="9" t="n"/>
      <c r="BK29" s="16" t="n"/>
      <c r="BL29" s="9" t="n"/>
      <c r="BM29" s="16" t="n"/>
      <c r="BN29" s="16" t="n"/>
      <c r="BO29" s="16" t="n"/>
      <c r="BP29" s="9" t="n"/>
      <c r="BQ29" s="9" t="n"/>
      <c r="BR29" s="9" t="n"/>
      <c r="BS29" s="2" t="n"/>
      <c r="BT29" s="9" t="n"/>
    </row>
    <row r="30">
      <c r="A30" s="20" t="n"/>
      <c r="B30" s="20" t="n"/>
      <c r="C30" s="20" t="n"/>
      <c r="D30" s="9" t="n"/>
      <c r="E30" s="10" t="n"/>
      <c r="F30" s="11" t="n"/>
      <c r="G30" s="10" t="n"/>
      <c r="H30" s="2" t="n"/>
      <c r="I30" s="12" t="n"/>
      <c r="J30" s="13" t="n"/>
      <c r="K30" s="14" t="n"/>
      <c r="L30" s="15" t="n"/>
      <c r="M30" s="9" t="n"/>
      <c r="N30" s="16" t="n"/>
      <c r="O30" s="17" t="n"/>
      <c r="P30" s="25" t="n"/>
      <c r="Q30" s="18" t="n"/>
      <c r="R30" s="9" t="n"/>
      <c r="S30" s="9" t="n"/>
      <c r="T30" s="12" t="n"/>
      <c r="U30" s="9" t="n"/>
      <c r="V30" s="9" t="n"/>
      <c r="W30" s="18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J30" s="9" t="n"/>
      <c r="AK30" s="9" t="n"/>
      <c r="AL30" s="9" t="n"/>
      <c r="AM30" s="9" t="n"/>
      <c r="AN30" s="9" t="n"/>
      <c r="AO30" s="9" t="n"/>
      <c r="AP30" s="9" t="n"/>
      <c r="AQ30" s="9" t="n"/>
      <c r="AR30" s="9" t="n"/>
      <c r="AS30" s="9" t="n"/>
      <c r="AT30" s="9" t="n"/>
      <c r="AU30" s="9" t="n"/>
      <c r="AV30" s="9" t="n"/>
      <c r="AW30" s="9" t="n"/>
      <c r="AX30" s="9" t="n"/>
      <c r="AY30" s="9" t="n"/>
      <c r="AZ30" s="16" t="n"/>
      <c r="BA30" s="16" t="n"/>
      <c r="BB30" s="19" t="n"/>
      <c r="BC30" s="9" t="n"/>
      <c r="BD30" s="9" t="n"/>
      <c r="BE30" s="9" t="n"/>
      <c r="BG30" s="10" t="n"/>
      <c r="BH30" s="9" t="n"/>
      <c r="BI30" s="9" t="n"/>
      <c r="BJ30" s="9" t="n"/>
      <c r="BK30" s="16" t="n"/>
      <c r="BL30" s="9" t="n"/>
      <c r="BM30" s="16" t="n"/>
      <c r="BN30" s="16" t="n"/>
      <c r="BO30" s="16" t="n"/>
      <c r="BP30" s="9" t="n"/>
      <c r="BQ30" s="9" t="n"/>
      <c r="BR30" s="9" t="n"/>
      <c r="BS30" s="2" t="n"/>
      <c r="BT30" s="9" t="n"/>
    </row>
    <row r="31">
      <c r="D31" s="9" t="n"/>
      <c r="E31" s="10" t="n"/>
      <c r="F31" s="11" t="n"/>
      <c r="G31" s="10" t="n"/>
      <c r="H31" s="2" t="n"/>
      <c r="I31" s="12" t="n"/>
      <c r="J31" s="13" t="n"/>
      <c r="K31" s="14" t="n"/>
      <c r="L31" s="15" t="n"/>
      <c r="M31" s="9" t="n"/>
      <c r="N31" s="16" t="n"/>
      <c r="O31" s="17" t="n"/>
      <c r="P31" s="25" t="n"/>
      <c r="Q31" s="18" t="n"/>
      <c r="R31" s="9" t="n"/>
      <c r="S31" s="9" t="n"/>
      <c r="T31" s="12" t="n"/>
      <c r="U31" s="9" t="n"/>
      <c r="V31" s="9" t="n"/>
      <c r="W31" s="18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Q31" s="9" t="n"/>
      <c r="AR31" s="9" t="n"/>
      <c r="AS31" s="9" t="n"/>
      <c r="AT31" s="9" t="n"/>
      <c r="AU31" s="9" t="n"/>
      <c r="AV31" s="9" t="n"/>
      <c r="AW31" s="9" t="n"/>
      <c r="AX31" s="9" t="n"/>
      <c r="AY31" s="9" t="n"/>
      <c r="AZ31" s="16" t="n"/>
      <c r="BA31" s="16" t="n"/>
      <c r="BB31" s="19" t="n"/>
      <c r="BC31" s="9" t="n"/>
      <c r="BD31" s="9" t="n"/>
      <c r="BE31" s="9" t="n"/>
      <c r="BG31" s="10" t="n"/>
      <c r="BH31" s="9" t="n"/>
      <c r="BI31" s="9" t="n"/>
      <c r="BJ31" s="9" t="n"/>
      <c r="BK31" s="16" t="n"/>
      <c r="BL31" s="9" t="n"/>
      <c r="BM31" s="16" t="n"/>
      <c r="BN31" s="16" t="n"/>
      <c r="BO31" s="16" t="n"/>
      <c r="BP31" s="9" t="n"/>
      <c r="BQ31" s="9" t="n"/>
      <c r="BR31" s="9" t="n"/>
      <c r="BS31" s="2" t="n"/>
      <c r="BT31" s="9" t="n"/>
    </row>
    <row r="32">
      <c r="A32" s="20" t="n"/>
      <c r="B32" s="20" t="n"/>
      <c r="C32" s="20" t="n"/>
      <c r="D32" s="9" t="n"/>
      <c r="E32" s="10" t="n"/>
      <c r="F32" s="11" t="n"/>
      <c r="G32" s="10" t="n"/>
      <c r="H32" s="2" t="n"/>
      <c r="I32" s="12" t="n"/>
      <c r="J32" s="13" t="n"/>
      <c r="K32" s="14" t="n"/>
      <c r="L32" s="15" t="n"/>
      <c r="M32" s="9" t="n"/>
      <c r="N32" s="16" t="n"/>
      <c r="O32" s="17" t="n"/>
      <c r="P32" s="25" t="n"/>
      <c r="Q32" s="18" t="n"/>
      <c r="R32" s="9" t="n"/>
      <c r="S32" s="9" t="n"/>
      <c r="T32" s="12" t="n"/>
      <c r="U32" s="9" t="n"/>
      <c r="V32" s="9" t="n"/>
      <c r="W32" s="18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9" t="n"/>
      <c r="AQ32" s="9" t="n"/>
      <c r="AR32" s="9" t="n"/>
      <c r="AS32" s="9" t="n"/>
      <c r="AT32" s="9" t="n"/>
      <c r="AU32" s="9" t="n"/>
      <c r="AV32" s="9" t="n"/>
      <c r="AW32" s="9" t="n"/>
      <c r="AX32" s="9" t="n"/>
      <c r="AY32" s="9" t="n"/>
      <c r="AZ32" s="16" t="n"/>
      <c r="BA32" s="16" t="n"/>
      <c r="BB32" s="19" t="n"/>
      <c r="BC32" s="9" t="n"/>
      <c r="BD32" s="9" t="n"/>
      <c r="BE32" s="9" t="n"/>
      <c r="BG32" s="10" t="n"/>
      <c r="BH32" s="9" t="n"/>
      <c r="BI32" s="9" t="n"/>
      <c r="BJ32" s="9" t="n"/>
      <c r="BK32" s="16" t="n"/>
      <c r="BL32" s="9" t="n"/>
      <c r="BM32" s="16" t="n"/>
      <c r="BN32" s="16" t="n"/>
      <c r="BO32" s="16" t="n"/>
      <c r="BP32" s="9" t="n"/>
      <c r="BQ32" s="9" t="n"/>
      <c r="BR32" s="9" t="n"/>
      <c r="BS32" s="2" t="n"/>
      <c r="BT32" s="9" t="n"/>
    </row>
    <row r="33">
      <c r="D33" s="9" t="n"/>
      <c r="E33" s="10" t="n"/>
      <c r="F33" s="11" t="n"/>
      <c r="G33" s="10" t="n"/>
      <c r="H33" s="2" t="n"/>
      <c r="I33" s="12" t="n"/>
      <c r="J33" s="13" t="n"/>
      <c r="K33" s="14" t="n"/>
      <c r="L33" s="15" t="n"/>
      <c r="M33" s="9" t="n"/>
      <c r="N33" s="16" t="n"/>
      <c r="O33" s="17" t="n"/>
      <c r="P33" s="25" t="n"/>
      <c r="Q33" s="18" t="n"/>
      <c r="R33" s="9" t="n"/>
      <c r="S33" s="9" t="n"/>
      <c r="T33" s="12" t="n"/>
      <c r="U33" s="9" t="n"/>
      <c r="V33" s="9" t="n"/>
      <c r="W33" s="18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  <c r="AU33" s="9" t="n"/>
      <c r="AV33" s="9" t="n"/>
      <c r="AW33" s="9" t="n"/>
      <c r="AX33" s="9" t="n"/>
      <c r="AY33" s="9" t="n"/>
      <c r="AZ33" s="16" t="n"/>
      <c r="BA33" s="16" t="n"/>
      <c r="BB33" s="19" t="n"/>
      <c r="BC33" s="9" t="n"/>
      <c r="BD33" s="9" t="n"/>
      <c r="BE33" s="9" t="n"/>
      <c r="BG33" s="10" t="n"/>
      <c r="BH33" s="9" t="n"/>
      <c r="BI33" s="9" t="n"/>
      <c r="BJ33" s="9" t="n"/>
      <c r="BK33" s="16" t="n"/>
      <c r="BL33" s="9" t="n"/>
      <c r="BM33" s="16" t="n"/>
      <c r="BN33" s="16" t="n"/>
      <c r="BO33" s="16" t="n"/>
      <c r="BP33" s="9" t="n"/>
      <c r="BQ33" s="9" t="n"/>
      <c r="BR33" s="9" t="n"/>
      <c r="BS33" s="2" t="n"/>
      <c r="BT33" s="9" t="n"/>
    </row>
    <row r="34">
      <c r="A34" s="20" t="n"/>
      <c r="B34" s="20" t="n"/>
      <c r="C34" s="20" t="n"/>
      <c r="D34" s="9" t="n"/>
      <c r="E34" s="10" t="n"/>
      <c r="F34" s="11" t="n"/>
      <c r="G34" s="10" t="n"/>
      <c r="H34" s="2" t="n"/>
      <c r="I34" s="12" t="n"/>
      <c r="J34" s="13" t="n"/>
      <c r="K34" s="14" t="n"/>
      <c r="L34" s="15" t="n"/>
      <c r="M34" s="9" t="n"/>
      <c r="N34" s="16" t="n"/>
      <c r="O34" s="17" t="n"/>
      <c r="P34" s="25" t="n"/>
      <c r="Q34" s="18" t="n"/>
      <c r="R34" s="9" t="n"/>
      <c r="S34" s="9" t="n"/>
      <c r="T34" s="12" t="n"/>
      <c r="U34" s="9" t="n"/>
      <c r="V34" s="9" t="n"/>
      <c r="W34" s="18" t="n"/>
      <c r="X34" s="9" t="n"/>
      <c r="Y34" s="9" t="n"/>
      <c r="Z34" s="9" t="n"/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  <c r="AM34" s="9" t="n"/>
      <c r="AN34" s="9" t="n"/>
      <c r="AO34" s="9" t="n"/>
      <c r="AP34" s="9" t="n"/>
      <c r="AQ34" s="9" t="n"/>
      <c r="AR34" s="9" t="n"/>
      <c r="AS34" s="9" t="n"/>
      <c r="AT34" s="9" t="n"/>
      <c r="AU34" s="9" t="n"/>
      <c r="AV34" s="9" t="n"/>
      <c r="AW34" s="9" t="n"/>
      <c r="AX34" s="9" t="n"/>
      <c r="AY34" s="9" t="n"/>
      <c r="AZ34" s="16" t="n"/>
      <c r="BA34" s="16" t="n"/>
      <c r="BB34" s="19" t="n"/>
      <c r="BC34" s="9" t="n"/>
      <c r="BD34" s="9" t="n"/>
      <c r="BE34" s="9" t="n"/>
      <c r="BG34" s="10" t="n"/>
      <c r="BH34" s="9" t="n"/>
      <c r="BI34" s="9" t="n"/>
      <c r="BJ34" s="9" t="n"/>
      <c r="BK34" s="16" t="n"/>
      <c r="BL34" s="9" t="n"/>
      <c r="BM34" s="16" t="n"/>
      <c r="BN34" s="16" t="n"/>
      <c r="BO34" s="16" t="n"/>
      <c r="BP34" s="9" t="n"/>
      <c r="BQ34" s="9" t="n"/>
      <c r="BR34" s="9" t="n"/>
      <c r="BS34" s="2" t="n"/>
      <c r="BT34" s="9" t="n"/>
    </row>
    <row r="35">
      <c r="A35" s="20" t="n"/>
      <c r="B35" s="20" t="n"/>
      <c r="C35" s="20" t="n"/>
      <c r="D35" s="9" t="n"/>
      <c r="E35" s="10" t="n"/>
      <c r="F35" s="11" t="n"/>
      <c r="G35" s="10" t="n"/>
      <c r="H35" s="2" t="n"/>
      <c r="I35" s="12" t="n"/>
      <c r="J35" s="13" t="n"/>
      <c r="K35" s="14" t="n"/>
      <c r="L35" s="15" t="n"/>
      <c r="M35" s="9" t="n"/>
      <c r="N35" s="16" t="n"/>
      <c r="O35" s="17" t="n"/>
      <c r="P35" s="25" t="n"/>
      <c r="Q35" s="18" t="n"/>
      <c r="R35" s="9" t="n"/>
      <c r="S35" s="9" t="n"/>
      <c r="T35" s="12" t="n"/>
      <c r="U35" s="9" t="n"/>
      <c r="V35" s="9" t="n"/>
      <c r="W35" s="18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9" t="n"/>
      <c r="AX35" s="9" t="n"/>
      <c r="AY35" s="9" t="n"/>
      <c r="AZ35" s="16" t="n"/>
      <c r="BA35" s="16" t="n"/>
      <c r="BB35" s="19" t="n"/>
      <c r="BC35" s="9" t="n"/>
      <c r="BD35" s="9" t="n"/>
      <c r="BE35" s="9" t="n"/>
      <c r="BG35" s="10" t="n"/>
      <c r="BH35" s="9" t="n"/>
      <c r="BI35" s="9" t="n"/>
      <c r="BJ35" s="9" t="n"/>
      <c r="BK35" s="16" t="n"/>
      <c r="BL35" s="9" t="n"/>
      <c r="BM35" s="16" t="n"/>
      <c r="BN35" s="16" t="n"/>
      <c r="BO35" s="16" t="n"/>
      <c r="BP35" s="9" t="n"/>
      <c r="BQ35" s="9" t="n"/>
      <c r="BR35" s="9" t="n"/>
      <c r="BS35" s="2" t="n"/>
      <c r="BT35" s="9" t="n"/>
    </row>
    <row r="36">
      <c r="A36" s="20" t="n"/>
      <c r="B36" s="20" t="n"/>
      <c r="C36" s="20" t="n"/>
      <c r="D36" s="9" t="n"/>
      <c r="E36" s="10" t="n"/>
      <c r="F36" s="11" t="n"/>
      <c r="G36" s="10" t="n"/>
      <c r="H36" s="2" t="n"/>
      <c r="I36" s="12" t="n"/>
      <c r="J36" s="13" t="n"/>
      <c r="K36" s="14" t="n"/>
      <c r="L36" s="15" t="n"/>
      <c r="M36" s="9" t="n"/>
      <c r="N36" s="16" t="n"/>
      <c r="O36" s="17" t="n"/>
      <c r="P36" s="25" t="n"/>
      <c r="Q36" s="18" t="n"/>
      <c r="R36" s="9" t="n"/>
      <c r="S36" s="9" t="n"/>
      <c r="T36" s="12" t="n"/>
      <c r="U36" s="9" t="n"/>
      <c r="V36" s="9" t="n"/>
      <c r="W36" s="18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  <c r="AU36" s="9" t="n"/>
      <c r="AV36" s="9" t="n"/>
      <c r="AW36" s="9" t="n"/>
      <c r="AX36" s="9" t="n"/>
      <c r="AY36" s="9" t="n"/>
      <c r="AZ36" s="16" t="n"/>
      <c r="BA36" s="16" t="n"/>
      <c r="BB36" s="19" t="n"/>
      <c r="BC36" s="9" t="n"/>
      <c r="BD36" s="9" t="n"/>
      <c r="BE36" s="9" t="n"/>
      <c r="BG36" s="10" t="n"/>
      <c r="BH36" s="9" t="n"/>
      <c r="BI36" s="9" t="n"/>
      <c r="BJ36" s="9" t="n"/>
      <c r="BK36" s="16" t="n"/>
      <c r="BL36" s="9" t="n"/>
      <c r="BM36" s="16" t="n"/>
      <c r="BN36" s="16" t="n"/>
      <c r="BO36" s="16" t="n"/>
      <c r="BP36" s="9" t="n"/>
      <c r="BQ36" s="9" t="n"/>
      <c r="BR36" s="9" t="n"/>
      <c r="BS36" s="2" t="n"/>
      <c r="BT36" s="9" t="n"/>
    </row>
    <row r="37">
      <c r="A37" s="20" t="n"/>
      <c r="B37" s="20" t="n"/>
      <c r="C37" s="20" t="n"/>
      <c r="D37" s="9" t="n"/>
      <c r="E37" s="10" t="n"/>
      <c r="F37" s="11" t="n"/>
      <c r="G37" s="10" t="n"/>
      <c r="H37" s="2" t="n"/>
      <c r="I37" s="12" t="n"/>
      <c r="J37" s="13" t="n"/>
      <c r="K37" s="14" t="n"/>
      <c r="L37" s="15" t="n"/>
      <c r="M37" s="9" t="n"/>
      <c r="N37" s="16" t="n"/>
      <c r="O37" s="17" t="n"/>
      <c r="P37" s="25" t="n"/>
      <c r="Q37" s="18" t="n"/>
      <c r="R37" s="9" t="n"/>
      <c r="S37" s="9" t="n"/>
      <c r="T37" s="12" t="n"/>
      <c r="U37" s="9" t="n"/>
      <c r="V37" s="9" t="n"/>
      <c r="W37" s="18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  <c r="AU37" s="9" t="n"/>
      <c r="AV37" s="9" t="n"/>
      <c r="AW37" s="9" t="n"/>
      <c r="AX37" s="9" t="n"/>
      <c r="AY37" s="9" t="n"/>
      <c r="AZ37" s="16" t="n"/>
      <c r="BA37" s="16" t="n"/>
      <c r="BB37" s="19" t="n"/>
      <c r="BC37" s="9" t="n"/>
      <c r="BD37" s="9" t="n"/>
      <c r="BE37" s="9" t="n"/>
      <c r="BG37" s="10" t="n"/>
      <c r="BH37" s="9" t="n"/>
      <c r="BI37" s="9" t="n"/>
      <c r="BJ37" s="9" t="n"/>
      <c r="BK37" s="16" t="n"/>
      <c r="BL37" s="9" t="n"/>
      <c r="BM37" s="16" t="n"/>
      <c r="BN37" s="16" t="n"/>
      <c r="BO37" s="16" t="n"/>
      <c r="BP37" s="9" t="n"/>
      <c r="BQ37" s="9" t="n"/>
      <c r="BR37" s="9" t="n"/>
      <c r="BS37" s="2" t="n"/>
      <c r="BT37" s="9" t="n"/>
    </row>
    <row r="38">
      <c r="D38" s="9" t="n"/>
      <c r="E38" s="10" t="n"/>
      <c r="F38" s="11" t="n"/>
      <c r="G38" s="10" t="n"/>
      <c r="H38" s="2" t="n"/>
      <c r="I38" s="12" t="n"/>
      <c r="J38" s="13" t="n"/>
      <c r="K38" s="14" t="n"/>
      <c r="L38" s="15" t="n"/>
      <c r="M38" s="9" t="n"/>
      <c r="N38" s="16" t="n"/>
      <c r="O38" s="17" t="n"/>
      <c r="P38" s="25" t="n"/>
      <c r="Q38" s="18" t="n"/>
      <c r="R38" s="9" t="n"/>
      <c r="S38" s="9" t="n"/>
      <c r="T38" s="12" t="n"/>
      <c r="U38" s="9" t="n"/>
      <c r="V38" s="9" t="n"/>
      <c r="W38" s="18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9" t="n"/>
      <c r="AX38" s="9" t="n"/>
      <c r="AY38" s="9" t="n"/>
      <c r="AZ38" s="16" t="n"/>
      <c r="BA38" s="16" t="n"/>
      <c r="BB38" s="19" t="n"/>
      <c r="BC38" s="9" t="n"/>
      <c r="BD38" s="9" t="n"/>
      <c r="BE38" s="9" t="n"/>
      <c r="BG38" s="10" t="n"/>
      <c r="BH38" s="9" t="n"/>
      <c r="BI38" s="9" t="n"/>
      <c r="BJ38" s="9" t="n"/>
      <c r="BK38" s="16" t="n"/>
      <c r="BL38" s="9" t="n"/>
      <c r="BM38" s="16" t="n"/>
      <c r="BN38" s="16" t="n"/>
      <c r="BO38" s="16" t="n"/>
      <c r="BP38" s="9" t="n"/>
      <c r="BQ38" s="9" t="n"/>
      <c r="BR38" s="9" t="n"/>
      <c r="BS38" s="2" t="n"/>
      <c r="BT38" s="9" t="n"/>
    </row>
    <row r="39">
      <c r="A39" s="20" t="n"/>
      <c r="B39" s="20" t="n"/>
      <c r="C39" s="20" t="n"/>
      <c r="D39" s="9" t="n"/>
      <c r="E39" s="10" t="n"/>
      <c r="F39" s="11" t="n"/>
      <c r="G39" s="10" t="n"/>
      <c r="H39" s="2" t="n"/>
      <c r="I39" s="12" t="n"/>
      <c r="J39" s="13" t="n"/>
      <c r="K39" s="14" t="n"/>
      <c r="L39" s="15" t="n"/>
      <c r="M39" s="9" t="n"/>
      <c r="N39" s="16" t="n"/>
      <c r="O39" s="17" t="n"/>
      <c r="P39" s="25" t="n"/>
      <c r="Q39" s="18" t="n"/>
      <c r="R39" s="9" t="n"/>
      <c r="S39" s="9" t="n"/>
      <c r="T39" s="12" t="n"/>
      <c r="U39" s="9" t="n"/>
      <c r="V39" s="9" t="n"/>
      <c r="W39" s="18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9" t="n"/>
      <c r="AX39" s="9" t="n"/>
      <c r="AY39" s="9" t="n"/>
      <c r="AZ39" s="16" t="n"/>
      <c r="BA39" s="16" t="n"/>
      <c r="BB39" s="19" t="n"/>
      <c r="BC39" s="9" t="n"/>
      <c r="BD39" s="9" t="n"/>
      <c r="BE39" s="9" t="n"/>
      <c r="BG39" s="10" t="n"/>
      <c r="BH39" s="9" t="n"/>
      <c r="BI39" s="9" t="n"/>
      <c r="BJ39" s="9" t="n"/>
      <c r="BK39" s="16" t="n"/>
      <c r="BL39" s="9" t="n"/>
      <c r="BM39" s="16" t="n"/>
      <c r="BN39" s="16" t="n"/>
      <c r="BO39" s="16" t="n"/>
      <c r="BP39" s="9" t="n"/>
      <c r="BQ39" s="9" t="n"/>
      <c r="BR39" s="9" t="n"/>
      <c r="BS39" s="2" t="n"/>
      <c r="BT39" s="9" t="n"/>
    </row>
    <row r="40">
      <c r="D40" s="9" t="n"/>
      <c r="E40" s="10" t="n"/>
      <c r="F40" s="11" t="n"/>
      <c r="G40" s="10" t="n"/>
      <c r="H40" s="2" t="n"/>
      <c r="I40" s="12" t="n"/>
      <c r="J40" s="13" t="n"/>
      <c r="K40" s="14" t="n"/>
      <c r="L40" s="15" t="n"/>
      <c r="M40" s="9" t="n"/>
      <c r="N40" s="16" t="n"/>
      <c r="O40" s="17" t="n"/>
      <c r="P40" s="25" t="n"/>
      <c r="Q40" s="18" t="n"/>
      <c r="R40" s="9" t="n"/>
      <c r="S40" s="9" t="n"/>
      <c r="T40" s="12" t="n"/>
      <c r="U40" s="9" t="n"/>
      <c r="V40" s="9" t="n"/>
      <c r="W40" s="18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9" t="n"/>
      <c r="AX40" s="9" t="n"/>
      <c r="AY40" s="9" t="n"/>
      <c r="AZ40" s="16" t="n"/>
      <c r="BA40" s="16" t="n"/>
      <c r="BB40" s="19" t="n"/>
      <c r="BC40" s="9" t="n"/>
      <c r="BD40" s="9" t="n"/>
      <c r="BE40" s="9" t="n"/>
      <c r="BG40" s="10" t="n"/>
      <c r="BH40" s="9" t="n"/>
      <c r="BI40" s="9" t="n"/>
      <c r="BJ40" s="9" t="n"/>
      <c r="BK40" s="16" t="n"/>
      <c r="BL40" s="9" t="n"/>
      <c r="BM40" s="16" t="n"/>
      <c r="BN40" s="16" t="n"/>
      <c r="BO40" s="16" t="n"/>
      <c r="BP40" s="9" t="n"/>
      <c r="BQ40" s="9" t="n"/>
      <c r="BR40" s="9" t="n"/>
      <c r="BS40" s="2" t="n"/>
      <c r="BT40" s="9" t="n"/>
    </row>
    <row r="41">
      <c r="A41" s="20" t="n"/>
      <c r="B41" s="20" t="n"/>
      <c r="C41" s="20" t="n"/>
      <c r="D41" s="9" t="n"/>
      <c r="E41" s="10" t="n"/>
      <c r="F41" s="11" t="n"/>
      <c r="G41" s="10" t="n"/>
      <c r="H41" s="2" t="n"/>
      <c r="I41" s="12" t="n"/>
      <c r="J41" s="13" t="n"/>
      <c r="K41" s="14" t="n"/>
      <c r="L41" s="15" t="n"/>
      <c r="M41" s="9" t="n"/>
      <c r="N41" s="16" t="n"/>
      <c r="O41" s="17" t="n"/>
      <c r="P41" s="25" t="n"/>
      <c r="Q41" s="18" t="n"/>
      <c r="R41" s="9" t="n"/>
      <c r="S41" s="9" t="n"/>
      <c r="T41" s="12" t="n"/>
      <c r="U41" s="9" t="n"/>
      <c r="V41" s="9" t="n"/>
      <c r="W41" s="18" t="n"/>
      <c r="X41" s="9" t="n"/>
      <c r="Y41" s="9" t="n"/>
      <c r="Z41" s="9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Q41" s="9" t="n"/>
      <c r="AR41" s="9" t="n"/>
      <c r="AS41" s="9" t="n"/>
      <c r="AT41" s="9" t="n"/>
      <c r="AU41" s="9" t="n"/>
      <c r="AV41" s="9" t="n"/>
      <c r="AW41" s="9" t="n"/>
      <c r="AX41" s="9" t="n"/>
      <c r="AY41" s="9" t="n"/>
      <c r="AZ41" s="16" t="n"/>
      <c r="BA41" s="16" t="n"/>
      <c r="BB41" s="19" t="n"/>
      <c r="BC41" s="9" t="n"/>
      <c r="BD41" s="9" t="n"/>
      <c r="BE41" s="9" t="n"/>
      <c r="BG41" s="10" t="n"/>
      <c r="BH41" s="9" t="n"/>
      <c r="BI41" s="9" t="n"/>
      <c r="BJ41" s="9" t="n"/>
      <c r="BK41" s="16" t="n"/>
      <c r="BL41" s="9" t="n"/>
      <c r="BM41" s="16" t="n"/>
      <c r="BN41" s="16" t="n"/>
      <c r="BO41" s="16" t="n"/>
      <c r="BP41" s="9" t="n"/>
      <c r="BQ41" s="9" t="n"/>
      <c r="BR41" s="9" t="n"/>
      <c r="BS41" s="2" t="n"/>
      <c r="BT41" s="9" t="n"/>
    </row>
    <row r="42">
      <c r="A42" s="20" t="n"/>
      <c r="B42" s="20" t="n"/>
      <c r="C42" s="20" t="n"/>
      <c r="D42" s="9" t="n"/>
      <c r="E42" s="10" t="n"/>
      <c r="F42" s="11" t="n"/>
      <c r="G42" s="10" t="n"/>
      <c r="H42" s="2" t="n"/>
      <c r="I42" s="12" t="n"/>
      <c r="J42" s="13" t="n"/>
      <c r="K42" s="14" t="n"/>
      <c r="L42" s="15" t="n"/>
      <c r="M42" s="9" t="n"/>
      <c r="N42" s="16" t="n"/>
      <c r="O42" s="17" t="n"/>
      <c r="P42" s="25" t="n"/>
      <c r="Q42" s="18" t="n"/>
      <c r="R42" s="9" t="n"/>
      <c r="S42" s="9" t="n"/>
      <c r="T42" s="12" t="n"/>
      <c r="U42" s="9" t="n"/>
      <c r="V42" s="9" t="n"/>
      <c r="W42" s="18" t="n"/>
      <c r="X42" s="9" t="n"/>
      <c r="Y42" s="9" t="n"/>
      <c r="Z42" s="9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9" t="n"/>
      <c r="AU42" s="9" t="n"/>
      <c r="AV42" s="9" t="n"/>
      <c r="AW42" s="9" t="n"/>
      <c r="AX42" s="9" t="n"/>
      <c r="AY42" s="9" t="n"/>
      <c r="AZ42" s="16" t="n"/>
      <c r="BA42" s="16" t="n"/>
      <c r="BB42" s="19" t="n"/>
      <c r="BC42" s="9" t="n"/>
      <c r="BD42" s="9" t="n"/>
      <c r="BE42" s="9" t="n"/>
      <c r="BG42" s="10" t="n"/>
      <c r="BH42" s="9" t="n"/>
      <c r="BI42" s="9" t="n"/>
      <c r="BJ42" s="9" t="n"/>
      <c r="BK42" s="16" t="n"/>
      <c r="BL42" s="9" t="n"/>
      <c r="BM42" s="16" t="n"/>
      <c r="BN42" s="16" t="n"/>
      <c r="BO42" s="16" t="n"/>
      <c r="BP42" s="9" t="n"/>
      <c r="BQ42" s="9" t="n"/>
      <c r="BR42" s="9" t="n"/>
      <c r="BS42" s="2" t="n"/>
      <c r="BT42" s="9" t="n"/>
    </row>
    <row r="43">
      <c r="A43" s="20" t="n"/>
      <c r="B43" s="20" t="n"/>
      <c r="C43" s="20" t="n"/>
      <c r="D43" s="9" t="n"/>
      <c r="E43" s="10" t="n"/>
      <c r="F43" s="11" t="n"/>
      <c r="G43" s="10" t="n"/>
      <c r="H43" s="2" t="n"/>
      <c r="I43" s="12" t="n"/>
      <c r="J43" s="13" t="n"/>
      <c r="K43" s="14" t="n"/>
      <c r="L43" s="15" t="n"/>
      <c r="M43" s="9" t="n"/>
      <c r="N43" s="16" t="n"/>
      <c r="O43" s="17" t="n"/>
      <c r="P43" s="25" t="n"/>
      <c r="Q43" s="18" t="n"/>
      <c r="R43" s="9" t="n"/>
      <c r="S43" s="9" t="n"/>
      <c r="T43" s="12" t="n"/>
      <c r="U43" s="9" t="n"/>
      <c r="V43" s="9" t="n"/>
      <c r="W43" s="18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  <c r="AU43" s="9" t="n"/>
      <c r="AV43" s="9" t="n"/>
      <c r="AW43" s="9" t="n"/>
      <c r="AX43" s="9" t="n"/>
      <c r="AY43" s="9" t="n"/>
      <c r="AZ43" s="16" t="n"/>
      <c r="BA43" s="16" t="n"/>
      <c r="BB43" s="19" t="n"/>
      <c r="BC43" s="9" t="n"/>
      <c r="BD43" s="9" t="n"/>
      <c r="BE43" s="9" t="n"/>
      <c r="BG43" s="10" t="n"/>
      <c r="BH43" s="9" t="n"/>
      <c r="BI43" s="9" t="n"/>
      <c r="BJ43" s="9" t="n"/>
      <c r="BK43" s="16" t="n"/>
      <c r="BL43" s="9" t="n"/>
      <c r="BM43" s="16" t="n"/>
      <c r="BN43" s="16" t="n"/>
      <c r="BO43" s="16" t="n"/>
      <c r="BP43" s="9" t="n"/>
      <c r="BQ43" s="9" t="n"/>
      <c r="BR43" s="9" t="n"/>
      <c r="BS43" s="2" t="n"/>
      <c r="BT43" s="9" t="n"/>
    </row>
    <row r="44">
      <c r="A44" s="20" t="n"/>
      <c r="B44" s="20" t="n"/>
      <c r="C44" s="20" t="n"/>
      <c r="D44" s="9" t="n"/>
      <c r="E44" s="10" t="n"/>
      <c r="F44" s="11" t="n"/>
      <c r="G44" s="10" t="n"/>
      <c r="H44" s="2" t="n"/>
      <c r="I44" s="12" t="n"/>
      <c r="J44" s="13" t="n"/>
      <c r="K44" s="14" t="n"/>
      <c r="L44" s="15" t="n"/>
      <c r="M44" s="9" t="n"/>
      <c r="N44" s="16" t="n"/>
      <c r="O44" s="17" t="n"/>
      <c r="P44" s="25" t="n"/>
      <c r="Q44" s="18" t="n"/>
      <c r="R44" s="9" t="n"/>
      <c r="S44" s="9" t="n"/>
      <c r="T44" s="12" t="n"/>
      <c r="U44" s="9" t="n"/>
      <c r="V44" s="9" t="n"/>
      <c r="W44" s="18" t="n"/>
      <c r="X44" s="9" t="n"/>
      <c r="Y44" s="9" t="n"/>
      <c r="Z44" s="9" t="n"/>
      <c r="AA44" s="9" t="n"/>
      <c r="AB44" s="9" t="n"/>
      <c r="AC44" s="9" t="n"/>
      <c r="AD44" s="9" t="n"/>
      <c r="AE44" s="9" t="n"/>
      <c r="AF44" s="9" t="n"/>
      <c r="AG44" s="9" t="n"/>
      <c r="AH44" s="9" t="n"/>
      <c r="AI44" s="9" t="n"/>
      <c r="AJ44" s="9" t="n"/>
      <c r="AK44" s="9" t="n"/>
      <c r="AL44" s="9" t="n"/>
      <c r="AM44" s="9" t="n"/>
      <c r="AN44" s="9" t="n"/>
      <c r="AO44" s="9" t="n"/>
      <c r="AP44" s="9" t="n"/>
      <c r="AQ44" s="9" t="n"/>
      <c r="AR44" s="9" t="n"/>
      <c r="AS44" s="9" t="n"/>
      <c r="AT44" s="9" t="n"/>
      <c r="AU44" s="9" t="n"/>
      <c r="AV44" s="9" t="n"/>
      <c r="AW44" s="9" t="n"/>
      <c r="AX44" s="9" t="n"/>
      <c r="AY44" s="9" t="n"/>
      <c r="AZ44" s="16" t="n"/>
      <c r="BA44" s="16" t="n"/>
      <c r="BB44" s="19" t="n"/>
      <c r="BC44" s="9" t="n"/>
      <c r="BD44" s="9" t="n"/>
      <c r="BE44" s="9" t="n"/>
      <c r="BG44" s="10" t="n"/>
      <c r="BH44" s="9" t="n"/>
      <c r="BI44" s="9" t="n"/>
      <c r="BJ44" s="9" t="n"/>
      <c r="BK44" s="16" t="n"/>
      <c r="BL44" s="9" t="n"/>
      <c r="BM44" s="16" t="n"/>
      <c r="BN44" s="16" t="n"/>
      <c r="BO44" s="16" t="n"/>
      <c r="BP44" s="9" t="n"/>
      <c r="BQ44" s="9" t="n"/>
      <c r="BR44" s="9" t="n"/>
      <c r="BS44" s="2" t="n"/>
      <c r="BT44" s="9" t="n"/>
    </row>
    <row r="45">
      <c r="D45" s="9" t="n"/>
      <c r="E45" s="10" t="n"/>
      <c r="F45" s="11" t="n"/>
      <c r="G45" s="10" t="n"/>
      <c r="H45" s="2" t="n"/>
      <c r="I45" s="12" t="n"/>
      <c r="J45" s="13" t="n"/>
      <c r="K45" s="14" t="n"/>
      <c r="L45" s="15" t="n"/>
      <c r="M45" s="9" t="n"/>
      <c r="N45" s="16" t="n"/>
      <c r="O45" s="17" t="n"/>
      <c r="P45" s="25" t="n"/>
      <c r="Q45" s="18" t="n"/>
      <c r="R45" s="9" t="n"/>
      <c r="S45" s="9" t="n"/>
      <c r="T45" s="12" t="n"/>
      <c r="U45" s="9" t="n"/>
      <c r="V45" s="9" t="n"/>
      <c r="W45" s="18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Q45" s="9" t="n"/>
      <c r="AR45" s="9" t="n"/>
      <c r="AS45" s="9" t="n"/>
      <c r="AT45" s="9" t="n"/>
      <c r="AU45" s="9" t="n"/>
      <c r="AV45" s="9" t="n"/>
      <c r="AW45" s="9" t="n"/>
      <c r="AX45" s="9" t="n"/>
      <c r="AY45" s="9" t="n"/>
      <c r="AZ45" s="16" t="n"/>
      <c r="BA45" s="16" t="n"/>
      <c r="BB45" s="19" t="n"/>
      <c r="BC45" s="9" t="n"/>
      <c r="BD45" s="9" t="n"/>
      <c r="BE45" s="9" t="n"/>
      <c r="BG45" s="10" t="n"/>
      <c r="BH45" s="9" t="n"/>
      <c r="BI45" s="9" t="n"/>
      <c r="BJ45" s="9" t="n"/>
      <c r="BK45" s="16" t="n"/>
      <c r="BL45" s="9" t="n"/>
      <c r="BM45" s="16" t="n"/>
      <c r="BN45" s="16" t="n"/>
      <c r="BO45" s="16" t="n"/>
      <c r="BP45" s="9" t="n"/>
      <c r="BQ45" s="9" t="n"/>
      <c r="BR45" s="9" t="n"/>
      <c r="BS45" s="2" t="n"/>
      <c r="BT45" s="9" t="n"/>
    </row>
    <row r="46">
      <c r="D46" s="9" t="n"/>
      <c r="E46" s="10" t="n"/>
      <c r="F46" s="11" t="n"/>
      <c r="G46" s="10" t="n"/>
      <c r="H46" s="2" t="n"/>
      <c r="I46" s="12" t="n"/>
      <c r="J46" s="13" t="n"/>
      <c r="K46" s="14" t="n"/>
      <c r="L46" s="15" t="n"/>
      <c r="M46" s="9" t="n"/>
      <c r="N46" s="16" t="n"/>
      <c r="O46" s="17" t="n"/>
      <c r="P46" s="25" t="n"/>
      <c r="Q46" s="18" t="n"/>
      <c r="R46" s="9" t="n"/>
      <c r="S46" s="9" t="n"/>
      <c r="T46" s="12" t="n"/>
      <c r="U46" s="9" t="n"/>
      <c r="V46" s="9" t="n"/>
      <c r="W46" s="18" t="n"/>
      <c r="X46" s="9" t="n"/>
      <c r="Y46" s="9" t="n"/>
      <c r="Z46" s="9" t="n"/>
      <c r="AA46" s="9" t="n"/>
      <c r="AB46" s="9" t="n"/>
      <c r="AC46" s="9" t="n"/>
      <c r="AD46" s="9" t="n"/>
      <c r="AE46" s="9" t="n"/>
      <c r="AF46" s="9" t="n"/>
      <c r="AG46" s="9" t="n"/>
      <c r="AH46" s="9" t="n"/>
      <c r="AI46" s="9" t="n"/>
      <c r="AJ46" s="9" t="n"/>
      <c r="AK46" s="9" t="n"/>
      <c r="AL46" s="9" t="n"/>
      <c r="AM46" s="9" t="n"/>
      <c r="AN46" s="9" t="n"/>
      <c r="AO46" s="9" t="n"/>
      <c r="AP46" s="9" t="n"/>
      <c r="AQ46" s="9" t="n"/>
      <c r="AR46" s="9" t="n"/>
      <c r="AS46" s="9" t="n"/>
      <c r="AT46" s="9" t="n"/>
      <c r="AU46" s="9" t="n"/>
      <c r="AV46" s="9" t="n"/>
      <c r="AW46" s="9" t="n"/>
      <c r="AX46" s="9" t="n"/>
      <c r="AY46" s="9" t="n"/>
      <c r="AZ46" s="16" t="n"/>
      <c r="BA46" s="16" t="n"/>
      <c r="BB46" s="19" t="n"/>
      <c r="BC46" s="9" t="n"/>
      <c r="BD46" s="9" t="n"/>
      <c r="BE46" s="9" t="n"/>
      <c r="BG46" s="10" t="n"/>
      <c r="BH46" s="9" t="n"/>
      <c r="BI46" s="9" t="n"/>
      <c r="BJ46" s="9" t="n"/>
      <c r="BK46" s="16" t="n"/>
      <c r="BL46" s="9" t="n"/>
      <c r="BM46" s="16" t="n"/>
      <c r="BN46" s="16" t="n"/>
      <c r="BO46" s="16" t="n"/>
      <c r="BP46" s="9" t="n"/>
      <c r="BQ46" s="9" t="n"/>
      <c r="BR46" s="9" t="n"/>
      <c r="BS46" s="2" t="n"/>
      <c r="BT46" s="9" t="n"/>
    </row>
    <row r="47">
      <c r="A47" s="20" t="n"/>
      <c r="B47" s="20" t="n"/>
      <c r="C47" s="20" t="n"/>
      <c r="D47" s="9" t="n"/>
      <c r="E47" s="10" t="n"/>
      <c r="F47" s="11" t="n"/>
      <c r="G47" s="10" t="n"/>
      <c r="H47" s="2" t="n"/>
      <c r="I47" s="12" t="n"/>
      <c r="J47" s="13" t="n"/>
      <c r="K47" s="14" t="n"/>
      <c r="L47" s="15" t="n"/>
      <c r="M47" s="9" t="n"/>
      <c r="N47" s="16" t="n"/>
      <c r="O47" s="17" t="n"/>
      <c r="P47" s="25" t="n"/>
      <c r="Q47" s="18" t="n"/>
      <c r="R47" s="9" t="n"/>
      <c r="S47" s="9" t="n"/>
      <c r="T47" s="12" t="n"/>
      <c r="U47" s="9" t="n"/>
      <c r="V47" s="9" t="n"/>
      <c r="W47" s="18" t="n"/>
      <c r="X47" s="9" t="n"/>
      <c r="Y47" s="9" t="n"/>
      <c r="Z47" s="9" t="n"/>
      <c r="AA47" s="9" t="n"/>
      <c r="AB47" s="9" t="n"/>
      <c r="AC47" s="9" t="n"/>
      <c r="AD47" s="9" t="n"/>
      <c r="AE47" s="9" t="n"/>
      <c r="AF47" s="9" t="n"/>
      <c r="AG47" s="9" t="n"/>
      <c r="AH47" s="9" t="n"/>
      <c r="AI47" s="9" t="n"/>
      <c r="AJ47" s="9" t="n"/>
      <c r="AK47" s="9" t="n"/>
      <c r="AL47" s="9" t="n"/>
      <c r="AM47" s="9" t="n"/>
      <c r="AN47" s="9" t="n"/>
      <c r="AO47" s="9" t="n"/>
      <c r="AP47" s="9" t="n"/>
      <c r="AQ47" s="9" t="n"/>
      <c r="AR47" s="9" t="n"/>
      <c r="AS47" s="9" t="n"/>
      <c r="AT47" s="9" t="n"/>
      <c r="AU47" s="9" t="n"/>
      <c r="AV47" s="9" t="n"/>
      <c r="AW47" s="9" t="n"/>
      <c r="AX47" s="9" t="n"/>
      <c r="AY47" s="9" t="n"/>
      <c r="AZ47" s="16" t="n"/>
      <c r="BA47" s="16" t="n"/>
      <c r="BB47" s="19" t="n"/>
      <c r="BC47" s="9" t="n"/>
      <c r="BD47" s="9" t="n"/>
      <c r="BE47" s="9" t="n"/>
      <c r="BG47" s="10" t="n"/>
      <c r="BH47" s="9" t="n"/>
      <c r="BI47" s="9" t="n"/>
      <c r="BJ47" s="9" t="n"/>
      <c r="BK47" s="16" t="n"/>
      <c r="BL47" s="9" t="n"/>
      <c r="BM47" s="16" t="n"/>
      <c r="BN47" s="16" t="n"/>
      <c r="BO47" s="16" t="n"/>
      <c r="BP47" s="9" t="n"/>
      <c r="BQ47" s="9" t="n"/>
      <c r="BR47" s="9" t="n"/>
      <c r="BS47" s="2" t="n"/>
      <c r="BT47" s="9" t="n"/>
    </row>
    <row r="48">
      <c r="D48" s="9" t="n"/>
      <c r="E48" s="10" t="n"/>
      <c r="F48" s="11" t="n"/>
      <c r="G48" s="10" t="n"/>
      <c r="H48" s="2" t="n"/>
      <c r="I48" s="12" t="n"/>
      <c r="J48" s="13" t="n"/>
      <c r="K48" s="14" t="n"/>
      <c r="L48" s="15" t="n"/>
      <c r="M48" s="9" t="n"/>
      <c r="N48" s="16" t="n"/>
      <c r="O48" s="17" t="n"/>
      <c r="P48" s="25" t="n"/>
      <c r="Q48" s="18" t="n"/>
      <c r="R48" s="9" t="n"/>
      <c r="S48" s="9" t="n"/>
      <c r="T48" s="12" t="n"/>
      <c r="U48" s="9" t="n"/>
      <c r="V48" s="9" t="n"/>
      <c r="W48" s="18" t="n"/>
      <c r="X48" s="9" t="n"/>
      <c r="Y48" s="9" t="n"/>
      <c r="Z48" s="9" t="n"/>
      <c r="AA48" s="9" t="n"/>
      <c r="AB48" s="9" t="n"/>
      <c r="AC48" s="9" t="n"/>
      <c r="AD48" s="9" t="n"/>
      <c r="AE48" s="9" t="n"/>
      <c r="AF48" s="9" t="n"/>
      <c r="AG48" s="9" t="n"/>
      <c r="AH48" s="9" t="n"/>
      <c r="AI48" s="9" t="n"/>
      <c r="AJ48" s="9" t="n"/>
      <c r="AK48" s="9" t="n"/>
      <c r="AL48" s="9" t="n"/>
      <c r="AM48" s="9" t="n"/>
      <c r="AN48" s="9" t="n"/>
      <c r="AO48" s="9" t="n"/>
      <c r="AP48" s="9" t="n"/>
      <c r="AQ48" s="9" t="n"/>
      <c r="AR48" s="9" t="n"/>
      <c r="AS48" s="9" t="n"/>
      <c r="AT48" s="9" t="n"/>
      <c r="AU48" s="9" t="n"/>
      <c r="AV48" s="9" t="n"/>
      <c r="AW48" s="9" t="n"/>
      <c r="AX48" s="9" t="n"/>
      <c r="AY48" s="9" t="n"/>
      <c r="AZ48" s="16" t="n"/>
      <c r="BA48" s="16" t="n"/>
      <c r="BB48" s="19" t="n"/>
      <c r="BC48" s="9" t="n"/>
      <c r="BD48" s="9" t="n"/>
      <c r="BE48" s="9" t="n"/>
      <c r="BG48" s="10" t="n"/>
      <c r="BH48" s="9" t="n"/>
      <c r="BI48" s="9" t="n"/>
      <c r="BJ48" s="9" t="n"/>
      <c r="BK48" s="16" t="n"/>
      <c r="BL48" s="9" t="n"/>
      <c r="BM48" s="16" t="n"/>
      <c r="BN48" s="16" t="n"/>
      <c r="BO48" s="16" t="n"/>
      <c r="BP48" s="9" t="n"/>
      <c r="BQ48" s="9" t="n"/>
      <c r="BR48" s="9" t="n"/>
      <c r="BS48" s="2" t="n"/>
      <c r="BT48" s="9" t="n"/>
    </row>
    <row r="49">
      <c r="D49" s="9" t="n"/>
      <c r="E49" s="10" t="n"/>
      <c r="F49" s="11" t="n"/>
      <c r="G49" s="10" t="n"/>
      <c r="H49" s="2" t="n"/>
      <c r="I49" s="12" t="n"/>
      <c r="J49" s="13" t="n"/>
      <c r="K49" s="14" t="n"/>
      <c r="L49" s="15" t="n"/>
      <c r="M49" s="9" t="n"/>
      <c r="N49" s="16" t="n"/>
      <c r="O49" s="17" t="n"/>
      <c r="P49" s="25" t="n"/>
      <c r="Q49" s="18" t="n"/>
      <c r="R49" s="9" t="n"/>
      <c r="S49" s="9" t="n"/>
      <c r="T49" s="12" t="n"/>
      <c r="U49" s="9" t="n"/>
      <c r="V49" s="9" t="n"/>
      <c r="W49" s="18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  <c r="AZ49" s="16" t="n"/>
      <c r="BA49" s="16" t="n"/>
      <c r="BB49" s="19" t="n"/>
      <c r="BC49" s="9" t="n"/>
      <c r="BD49" s="9" t="n"/>
      <c r="BE49" s="9" t="n"/>
      <c r="BG49" s="10" t="n"/>
      <c r="BH49" s="9" t="n"/>
      <c r="BI49" s="9" t="n"/>
      <c r="BJ49" s="9" t="n"/>
      <c r="BK49" s="16" t="n"/>
      <c r="BL49" s="9" t="n"/>
      <c r="BM49" s="16" t="n"/>
      <c r="BN49" s="16" t="n"/>
      <c r="BO49" s="16" t="n"/>
      <c r="BP49" s="9" t="n"/>
      <c r="BQ49" s="9" t="n"/>
      <c r="BR49" s="9" t="n"/>
      <c r="BS49" s="2" t="n"/>
      <c r="BT49" s="9" t="n"/>
    </row>
    <row r="50">
      <c r="D50" s="9" t="n"/>
      <c r="E50" s="10" t="n"/>
      <c r="F50" s="11" t="n"/>
      <c r="G50" s="10" t="n"/>
      <c r="H50" s="2" t="n"/>
      <c r="I50" s="12" t="n"/>
      <c r="J50" s="13" t="n"/>
      <c r="K50" s="14" t="n"/>
      <c r="L50" s="15" t="n"/>
      <c r="M50" s="9" t="n"/>
      <c r="N50" s="16" t="n"/>
      <c r="O50" s="17" t="n"/>
      <c r="P50" s="25" t="n"/>
      <c r="Q50" s="18" t="n"/>
      <c r="R50" s="9" t="n"/>
      <c r="S50" s="9" t="n"/>
      <c r="T50" s="12" t="n"/>
      <c r="U50" s="9" t="n"/>
      <c r="V50" s="9" t="n"/>
      <c r="W50" s="18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  <c r="AZ50" s="16" t="n"/>
      <c r="BA50" s="16" t="n"/>
      <c r="BB50" s="19" t="n"/>
      <c r="BC50" s="9" t="n"/>
      <c r="BD50" s="9" t="n"/>
      <c r="BE50" s="9" t="n"/>
      <c r="BG50" s="10" t="n"/>
      <c r="BH50" s="9" t="n"/>
      <c r="BI50" s="9" t="n"/>
      <c r="BJ50" s="9" t="n"/>
      <c r="BK50" s="16" t="n"/>
      <c r="BL50" s="9" t="n"/>
      <c r="BM50" s="16" t="n"/>
      <c r="BN50" s="16" t="n"/>
      <c r="BO50" s="16" t="n"/>
      <c r="BP50" s="9" t="n"/>
      <c r="BQ50" s="9" t="n"/>
      <c r="BR50" s="9" t="n"/>
      <c r="BS50" s="2" t="n"/>
      <c r="BT50" s="9" t="n"/>
    </row>
    <row r="51">
      <c r="D51" s="9" t="n"/>
      <c r="E51" s="10" t="n"/>
      <c r="F51" s="11" t="n"/>
      <c r="G51" s="10" t="n"/>
      <c r="H51" s="2" t="n"/>
      <c r="I51" s="12" t="n"/>
      <c r="J51" s="13" t="n"/>
      <c r="K51" s="14" t="n"/>
      <c r="L51" s="15" t="n"/>
      <c r="M51" s="9" t="n"/>
      <c r="N51" s="16" t="n"/>
      <c r="O51" s="17" t="n"/>
      <c r="P51" s="25" t="n"/>
      <c r="Q51" s="18" t="n"/>
      <c r="R51" s="9" t="n"/>
      <c r="S51" s="9" t="n"/>
      <c r="T51" s="12" t="n"/>
      <c r="U51" s="9" t="n"/>
      <c r="V51" s="9" t="n"/>
      <c r="W51" s="18" t="n"/>
      <c r="X51" s="9" t="n"/>
      <c r="Y51" s="9" t="n"/>
      <c r="Z51" s="9" t="n"/>
      <c r="AA51" s="9" t="n"/>
      <c r="AB51" s="9" t="n"/>
      <c r="AC51" s="9" t="n"/>
      <c r="AD51" s="9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  <c r="AU51" s="9" t="n"/>
      <c r="AV51" s="9" t="n"/>
      <c r="AW51" s="9" t="n"/>
      <c r="AX51" s="9" t="n"/>
      <c r="AY51" s="9" t="n"/>
      <c r="AZ51" s="16" t="n"/>
      <c r="BA51" s="16" t="n"/>
      <c r="BB51" s="19" t="n"/>
      <c r="BC51" s="9" t="n"/>
      <c r="BD51" s="9" t="n"/>
      <c r="BE51" s="9" t="n"/>
      <c r="BG51" s="10" t="n"/>
      <c r="BH51" s="9" t="n"/>
      <c r="BI51" s="9" t="n"/>
      <c r="BJ51" s="9" t="n"/>
      <c r="BK51" s="16" t="n"/>
      <c r="BL51" s="9" t="n"/>
      <c r="BM51" s="16" t="n"/>
      <c r="BN51" s="16" t="n"/>
      <c r="BO51" s="16" t="n"/>
      <c r="BP51" s="9" t="n"/>
      <c r="BQ51" s="9" t="n"/>
      <c r="BR51" s="9" t="n"/>
      <c r="BS51" s="2" t="n"/>
      <c r="BT51" s="9" t="n"/>
    </row>
    <row r="52">
      <c r="D52" s="9" t="n"/>
      <c r="E52" s="10" t="n"/>
      <c r="F52" s="11" t="n"/>
      <c r="G52" s="10" t="n"/>
      <c r="H52" s="2" t="n"/>
      <c r="I52" s="12" t="n"/>
      <c r="J52" s="13" t="n"/>
      <c r="K52" s="14" t="n"/>
      <c r="L52" s="15" t="n"/>
      <c r="M52" s="9" t="n"/>
      <c r="N52" s="16" t="n"/>
      <c r="O52" s="17" t="n"/>
      <c r="P52" s="25" t="n"/>
      <c r="Q52" s="18" t="n"/>
      <c r="R52" s="9" t="n"/>
      <c r="S52" s="9" t="n"/>
      <c r="T52" s="12" t="n"/>
      <c r="U52" s="9" t="n"/>
      <c r="V52" s="9" t="n"/>
      <c r="W52" s="18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  <c r="AZ52" s="16" t="n"/>
      <c r="BA52" s="16" t="n"/>
      <c r="BB52" s="19" t="n"/>
      <c r="BC52" s="9" t="n"/>
      <c r="BD52" s="9" t="n"/>
      <c r="BE52" s="9" t="n"/>
      <c r="BG52" s="10" t="n"/>
      <c r="BH52" s="9" t="n"/>
      <c r="BI52" s="9" t="n"/>
      <c r="BJ52" s="9" t="n"/>
      <c r="BK52" s="16" t="n"/>
      <c r="BL52" s="9" t="n"/>
      <c r="BM52" s="16" t="n"/>
      <c r="BN52" s="16" t="n"/>
      <c r="BO52" s="16" t="n"/>
      <c r="BP52" s="9" t="n"/>
      <c r="BQ52" s="9" t="n"/>
      <c r="BR52" s="9" t="n"/>
      <c r="BS52" s="2" t="n"/>
      <c r="BT52" s="9" t="n"/>
    </row>
    <row r="53">
      <c r="D53" s="9" t="n"/>
      <c r="E53" s="10" t="n"/>
      <c r="F53" s="11" t="n"/>
      <c r="G53" s="10" t="n"/>
      <c r="H53" s="2" t="n"/>
      <c r="I53" s="12" t="n"/>
      <c r="J53" s="13" t="n"/>
      <c r="K53" s="14" t="n"/>
      <c r="L53" s="15" t="n"/>
      <c r="M53" s="9" t="n"/>
      <c r="N53" s="16" t="n"/>
      <c r="O53" s="17" t="n"/>
      <c r="P53" s="25" t="n"/>
      <c r="Q53" s="18" t="n"/>
      <c r="R53" s="9" t="n"/>
      <c r="S53" s="9" t="n"/>
      <c r="T53" s="12" t="n"/>
      <c r="U53" s="9" t="n"/>
      <c r="V53" s="9" t="n"/>
      <c r="W53" s="18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  <c r="AZ53" s="16" t="n"/>
      <c r="BA53" s="16" t="n"/>
      <c r="BB53" s="19" t="n"/>
      <c r="BC53" s="9" t="n"/>
      <c r="BD53" s="9" t="n"/>
      <c r="BE53" s="9" t="n"/>
      <c r="BG53" s="10" t="n"/>
      <c r="BH53" s="9" t="n"/>
      <c r="BI53" s="9" t="n"/>
      <c r="BJ53" s="9" t="n"/>
      <c r="BK53" s="16" t="n"/>
      <c r="BL53" s="9" t="n"/>
      <c r="BM53" s="16" t="n"/>
      <c r="BN53" s="16" t="n"/>
      <c r="BO53" s="16" t="n"/>
      <c r="BP53" s="9" t="n"/>
      <c r="BQ53" s="9" t="n"/>
      <c r="BR53" s="9" t="n"/>
      <c r="BS53" s="2" t="n"/>
      <c r="BT53" s="9" t="n"/>
    </row>
    <row r="54">
      <c r="D54" s="9" t="n"/>
      <c r="E54" s="10" t="n"/>
      <c r="F54" s="11" t="n"/>
      <c r="G54" s="10" t="n"/>
      <c r="H54" s="2" t="n"/>
      <c r="I54" s="12" t="n"/>
      <c r="J54" s="13" t="n"/>
      <c r="K54" s="14" t="n"/>
      <c r="L54" s="15" t="n"/>
      <c r="M54" s="9" t="n"/>
      <c r="N54" s="16" t="n"/>
      <c r="O54" s="17" t="n"/>
      <c r="P54" s="25" t="n"/>
      <c r="Q54" s="18" t="n"/>
      <c r="R54" s="9" t="n"/>
      <c r="S54" s="9" t="n"/>
      <c r="T54" s="12" t="n"/>
      <c r="U54" s="9" t="n"/>
      <c r="V54" s="9" t="n"/>
      <c r="W54" s="18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  <c r="AZ54" s="16" t="n"/>
      <c r="BA54" s="16" t="n"/>
      <c r="BB54" s="19" t="n"/>
      <c r="BC54" s="9" t="n"/>
      <c r="BD54" s="9" t="n"/>
      <c r="BE54" s="9" t="n"/>
      <c r="BG54" s="10" t="n"/>
      <c r="BH54" s="9" t="n"/>
      <c r="BI54" s="9" t="n"/>
      <c r="BJ54" s="9" t="n"/>
      <c r="BK54" s="16" t="n"/>
      <c r="BL54" s="9" t="n"/>
      <c r="BM54" s="16" t="n"/>
      <c r="BN54" s="16" t="n"/>
      <c r="BO54" s="16" t="n"/>
      <c r="BP54" s="9" t="n"/>
      <c r="BQ54" s="9" t="n"/>
      <c r="BR54" s="9" t="n"/>
      <c r="BS54" s="2" t="n"/>
      <c r="BT54" s="9" t="n"/>
    </row>
    <row r="55">
      <c r="D55" s="9" t="n"/>
      <c r="E55" s="10" t="n"/>
      <c r="F55" s="11" t="n"/>
      <c r="G55" s="10" t="n"/>
      <c r="H55" s="2" t="n"/>
      <c r="I55" s="12" t="n"/>
      <c r="J55" s="13" t="n"/>
      <c r="K55" s="14" t="n"/>
      <c r="L55" s="15" t="n"/>
      <c r="M55" s="9" t="n"/>
      <c r="N55" s="16" t="n"/>
      <c r="O55" s="17" t="n"/>
      <c r="P55" s="25" t="n"/>
      <c r="Q55" s="18" t="n"/>
      <c r="R55" s="9" t="n"/>
      <c r="S55" s="9" t="n"/>
      <c r="T55" s="12" t="n"/>
      <c r="U55" s="9" t="n"/>
      <c r="V55" s="9" t="n"/>
      <c r="W55" s="18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  <c r="AZ55" s="16" t="n"/>
      <c r="BA55" s="16" t="n"/>
      <c r="BB55" s="19" t="n"/>
      <c r="BC55" s="9" t="n"/>
      <c r="BD55" s="9" t="n"/>
      <c r="BE55" s="9" t="n"/>
      <c r="BG55" s="10" t="n"/>
      <c r="BH55" s="9" t="n"/>
      <c r="BI55" s="9" t="n"/>
      <c r="BJ55" s="9" t="n"/>
      <c r="BK55" s="16" t="n"/>
      <c r="BL55" s="9" t="n"/>
      <c r="BM55" s="16" t="n"/>
      <c r="BN55" s="16" t="n"/>
      <c r="BO55" s="16" t="n"/>
      <c r="BP55" s="9" t="n"/>
      <c r="BQ55" s="9" t="n"/>
      <c r="BR55" s="9" t="n"/>
      <c r="BS55" s="2" t="n"/>
      <c r="BT55" s="9" t="n"/>
    </row>
    <row r="56">
      <c r="D56" s="9" t="n"/>
      <c r="E56" s="10" t="n"/>
      <c r="F56" s="11" t="n"/>
      <c r="G56" s="10" t="n"/>
      <c r="H56" s="2" t="n"/>
      <c r="I56" s="12" t="n"/>
      <c r="J56" s="13" t="n"/>
      <c r="K56" s="14" t="n"/>
      <c r="L56" s="15" t="n"/>
      <c r="M56" s="9" t="n"/>
      <c r="N56" s="16" t="n"/>
      <c r="O56" s="17" t="n"/>
      <c r="P56" s="25" t="n"/>
      <c r="Q56" s="18" t="n"/>
      <c r="R56" s="9" t="n"/>
      <c r="S56" s="9" t="n"/>
      <c r="T56" s="12" t="n"/>
      <c r="U56" s="9" t="n"/>
      <c r="V56" s="9" t="n"/>
      <c r="W56" s="18" t="n"/>
      <c r="X56" s="9" t="n"/>
      <c r="Y56" s="9" t="n"/>
      <c r="Z56" s="9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  <c r="AU56" s="9" t="n"/>
      <c r="AV56" s="9" t="n"/>
      <c r="AW56" s="9" t="n"/>
      <c r="AX56" s="9" t="n"/>
      <c r="AY56" s="9" t="n"/>
      <c r="AZ56" s="16" t="n"/>
      <c r="BA56" s="16" t="n"/>
      <c r="BB56" s="19" t="n"/>
      <c r="BC56" s="9" t="n"/>
      <c r="BD56" s="9" t="n"/>
      <c r="BE56" s="9" t="n"/>
      <c r="BG56" s="10" t="n"/>
      <c r="BH56" s="9" t="n"/>
      <c r="BI56" s="9" t="n"/>
      <c r="BJ56" s="9" t="n"/>
      <c r="BK56" s="16" t="n"/>
      <c r="BL56" s="9" t="n"/>
      <c r="BM56" s="16" t="n"/>
      <c r="BN56" s="16" t="n"/>
      <c r="BO56" s="16" t="n"/>
      <c r="BP56" s="9" t="n"/>
      <c r="BQ56" s="9" t="n"/>
      <c r="BR56" s="9" t="n"/>
      <c r="BS56" s="2" t="n"/>
      <c r="BT56" s="9" t="n"/>
    </row>
    <row r="57">
      <c r="A57" s="20" t="n"/>
      <c r="B57" s="20" t="n"/>
      <c r="C57" s="20" t="n"/>
      <c r="D57" s="9" t="n"/>
      <c r="E57" s="10" t="n"/>
      <c r="F57" s="11" t="n"/>
      <c r="G57" s="10" t="n"/>
      <c r="H57" s="2" t="n"/>
      <c r="I57" s="12" t="n"/>
      <c r="J57" s="13" t="n"/>
      <c r="K57" s="14" t="n"/>
      <c r="L57" s="15" t="n"/>
      <c r="M57" s="9" t="n"/>
      <c r="N57" s="16" t="n"/>
      <c r="O57" s="17" t="n"/>
      <c r="P57" s="25" t="n"/>
      <c r="Q57" s="18" t="n"/>
      <c r="R57" s="9" t="n"/>
      <c r="S57" s="9" t="n"/>
      <c r="T57" s="12" t="n"/>
      <c r="U57" s="9" t="n"/>
      <c r="V57" s="9" t="n"/>
      <c r="W57" s="18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  <c r="AZ57" s="16" t="n"/>
      <c r="BA57" s="16" t="n"/>
      <c r="BB57" s="19" t="n"/>
      <c r="BC57" s="9" t="n"/>
      <c r="BD57" s="9" t="n"/>
      <c r="BE57" s="9" t="n"/>
      <c r="BG57" s="10" t="n"/>
      <c r="BH57" s="9" t="n"/>
      <c r="BI57" s="9" t="n"/>
      <c r="BJ57" s="9" t="n"/>
      <c r="BK57" s="16" t="n"/>
      <c r="BL57" s="9" t="n"/>
      <c r="BM57" s="16" t="n"/>
      <c r="BN57" s="16" t="n"/>
      <c r="BO57" s="16" t="n"/>
      <c r="BP57" s="9" t="n"/>
      <c r="BQ57" s="9" t="n"/>
      <c r="BR57" s="9" t="n"/>
      <c r="BS57" s="2" t="n"/>
      <c r="BT57" s="9" t="n"/>
    </row>
    <row r="58">
      <c r="D58" s="9" t="n"/>
      <c r="E58" s="10" t="n"/>
      <c r="F58" s="11" t="n"/>
      <c r="G58" s="10" t="n"/>
      <c r="H58" s="2" t="n"/>
      <c r="I58" s="12" t="n"/>
      <c r="J58" s="13" t="n"/>
      <c r="K58" s="14" t="n"/>
      <c r="L58" s="15" t="n"/>
      <c r="M58" s="9" t="n"/>
      <c r="N58" s="16" t="n"/>
      <c r="O58" s="17" t="n"/>
      <c r="P58" s="25" t="n"/>
      <c r="Q58" s="18" t="n"/>
      <c r="R58" s="9" t="n"/>
      <c r="S58" s="9" t="n"/>
      <c r="T58" s="12" t="n"/>
      <c r="U58" s="9" t="n"/>
      <c r="V58" s="9" t="n"/>
      <c r="W58" s="18" t="n"/>
      <c r="X58" s="9" t="n"/>
      <c r="Y58" s="9" t="n"/>
      <c r="Z58" s="9" t="n"/>
      <c r="AA58" s="9" t="n"/>
      <c r="AB58" s="9" t="n"/>
      <c r="AC58" s="9" t="n"/>
      <c r="AD58" s="9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  <c r="AU58" s="9" t="n"/>
      <c r="AV58" s="9" t="n"/>
      <c r="AW58" s="9" t="n"/>
      <c r="AX58" s="9" t="n"/>
      <c r="AY58" s="9" t="n"/>
      <c r="AZ58" s="16" t="n"/>
      <c r="BA58" s="16" t="n"/>
      <c r="BB58" s="19" t="n"/>
      <c r="BC58" s="9" t="n"/>
      <c r="BD58" s="9" t="n"/>
      <c r="BE58" s="9" t="n"/>
      <c r="BG58" s="10" t="n"/>
      <c r="BH58" s="9" t="n"/>
      <c r="BI58" s="9" t="n"/>
      <c r="BJ58" s="9" t="n"/>
      <c r="BK58" s="16" t="n"/>
      <c r="BL58" s="9" t="n"/>
      <c r="BM58" s="16" t="n"/>
      <c r="BN58" s="16" t="n"/>
      <c r="BO58" s="16" t="n"/>
      <c r="BP58" s="9" t="n"/>
      <c r="BQ58" s="9" t="n"/>
      <c r="BR58" s="9" t="n"/>
      <c r="BS58" s="2" t="n"/>
      <c r="BT58" s="9" t="n"/>
    </row>
    <row r="59">
      <c r="D59" s="9" t="n"/>
      <c r="E59" s="10" t="n"/>
      <c r="F59" s="11" t="n"/>
      <c r="G59" s="10" t="n"/>
      <c r="H59" s="2" t="n"/>
      <c r="I59" s="12" t="n"/>
      <c r="J59" s="13" t="n"/>
      <c r="K59" s="14" t="n"/>
      <c r="L59" s="15" t="n"/>
      <c r="M59" s="9" t="n"/>
      <c r="N59" s="16" t="n"/>
      <c r="O59" s="17" t="n"/>
      <c r="P59" s="25" t="n"/>
      <c r="Q59" s="18" t="n"/>
      <c r="R59" s="9" t="n"/>
      <c r="S59" s="9" t="n"/>
      <c r="T59" s="12" t="n"/>
      <c r="U59" s="9" t="n"/>
      <c r="V59" s="9" t="n"/>
      <c r="W59" s="18" t="n"/>
      <c r="X59" s="9" t="n"/>
      <c r="Y59" s="9" t="n"/>
      <c r="Z59" s="9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  <c r="AU59" s="9" t="n"/>
      <c r="AV59" s="9" t="n"/>
      <c r="AW59" s="9" t="n"/>
      <c r="AX59" s="9" t="n"/>
      <c r="AY59" s="9" t="n"/>
      <c r="AZ59" s="16" t="n"/>
      <c r="BA59" s="16" t="n"/>
      <c r="BB59" s="19" t="n"/>
      <c r="BC59" s="9" t="n"/>
      <c r="BD59" s="9" t="n"/>
      <c r="BE59" s="9" t="n"/>
      <c r="BG59" s="10" t="n"/>
      <c r="BH59" s="9" t="n"/>
      <c r="BI59" s="9" t="n"/>
      <c r="BJ59" s="9" t="n"/>
      <c r="BK59" s="16" t="n"/>
      <c r="BL59" s="9" t="n"/>
      <c r="BM59" s="16" t="n"/>
      <c r="BN59" s="16" t="n"/>
      <c r="BO59" s="16" t="n"/>
      <c r="BP59" s="9" t="n"/>
      <c r="BQ59" s="9" t="n"/>
      <c r="BR59" s="9" t="n"/>
      <c r="BS59" s="2" t="n"/>
      <c r="BT59" s="9" t="n"/>
    </row>
    <row r="60">
      <c r="D60" s="9" t="n"/>
      <c r="E60" s="10" t="n"/>
      <c r="F60" s="11" t="n"/>
      <c r="G60" s="10" t="n"/>
      <c r="H60" s="2" t="n"/>
      <c r="I60" s="12" t="n"/>
      <c r="J60" s="13" t="n"/>
      <c r="K60" s="14" t="n"/>
      <c r="L60" s="15" t="n"/>
      <c r="M60" s="9" t="n"/>
      <c r="N60" s="16" t="n"/>
      <c r="O60" s="17" t="n"/>
      <c r="P60" s="25" t="n"/>
      <c r="Q60" s="18" t="n"/>
      <c r="R60" s="9" t="n"/>
      <c r="S60" s="9" t="n"/>
      <c r="T60" s="12" t="n"/>
      <c r="U60" s="9" t="n"/>
      <c r="V60" s="9" t="n"/>
      <c r="W60" s="18" t="n"/>
      <c r="X60" s="9" t="n"/>
      <c r="Y60" s="9" t="n"/>
      <c r="Z60" s="9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  <c r="AU60" s="9" t="n"/>
      <c r="AV60" s="9" t="n"/>
      <c r="AW60" s="9" t="n"/>
      <c r="AX60" s="9" t="n"/>
      <c r="AY60" s="9" t="n"/>
      <c r="AZ60" s="16" t="n"/>
      <c r="BA60" s="16" t="n"/>
      <c r="BB60" s="19" t="n"/>
      <c r="BC60" s="9" t="n"/>
      <c r="BD60" s="9" t="n"/>
      <c r="BE60" s="9" t="n"/>
      <c r="BG60" s="10" t="n"/>
      <c r="BH60" s="9" t="n"/>
      <c r="BI60" s="9" t="n"/>
      <c r="BJ60" s="9" t="n"/>
      <c r="BK60" s="16" t="n"/>
      <c r="BL60" s="9" t="n"/>
      <c r="BM60" s="16" t="n"/>
      <c r="BN60" s="16" t="n"/>
      <c r="BO60" s="16" t="n"/>
      <c r="BP60" s="9" t="n"/>
      <c r="BQ60" s="9" t="n"/>
      <c r="BR60" s="9" t="n"/>
      <c r="BS60" s="2" t="n"/>
      <c r="BT60" s="9" t="n"/>
    </row>
    <row r="61">
      <c r="D61" s="9" t="n"/>
      <c r="E61" s="10" t="n"/>
      <c r="F61" s="11" t="n"/>
      <c r="G61" s="10" t="n"/>
      <c r="H61" s="2" t="n"/>
      <c r="I61" s="12" t="n"/>
      <c r="J61" s="13" t="n"/>
      <c r="K61" s="14" t="n"/>
      <c r="L61" s="15" t="n"/>
      <c r="M61" s="9" t="n"/>
      <c r="N61" s="16" t="n"/>
      <c r="O61" s="17" t="n"/>
      <c r="P61" s="25" t="n"/>
      <c r="Q61" s="18" t="n"/>
      <c r="R61" s="9" t="n"/>
      <c r="S61" s="9" t="n"/>
      <c r="T61" s="12" t="n"/>
      <c r="U61" s="9" t="n"/>
      <c r="V61" s="9" t="n"/>
      <c r="W61" s="18" t="n"/>
      <c r="X61" s="9" t="n"/>
      <c r="Y61" s="9" t="n"/>
      <c r="Z61" s="9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  <c r="AU61" s="9" t="n"/>
      <c r="AV61" s="9" t="n"/>
      <c r="AW61" s="9" t="n"/>
      <c r="AX61" s="9" t="n"/>
      <c r="AY61" s="9" t="n"/>
      <c r="AZ61" s="16" t="n"/>
      <c r="BA61" s="16" t="n"/>
      <c r="BB61" s="19" t="n"/>
      <c r="BC61" s="9" t="n"/>
      <c r="BD61" s="9" t="n"/>
      <c r="BE61" s="9" t="n"/>
      <c r="BG61" s="10" t="n"/>
      <c r="BH61" s="9" t="n"/>
      <c r="BI61" s="9" t="n"/>
      <c r="BJ61" s="9" t="n"/>
      <c r="BK61" s="16" t="n"/>
      <c r="BL61" s="9" t="n"/>
      <c r="BM61" s="16" t="n"/>
      <c r="BN61" s="16" t="n"/>
      <c r="BO61" s="16" t="n"/>
      <c r="BP61" s="9" t="n"/>
      <c r="BQ61" s="9" t="n"/>
      <c r="BR61" s="9" t="n"/>
      <c r="BS61" s="2" t="n"/>
      <c r="BT61" s="9" t="n"/>
    </row>
    <row r="62">
      <c r="D62" s="9" t="n"/>
      <c r="E62" s="10" t="n"/>
      <c r="F62" s="11" t="n"/>
      <c r="G62" s="10" t="n"/>
      <c r="H62" s="2" t="n"/>
      <c r="I62" s="12" t="n"/>
      <c r="J62" s="13" t="n"/>
      <c r="K62" s="14" t="n"/>
      <c r="L62" s="15" t="n"/>
      <c r="M62" s="9" t="n"/>
      <c r="N62" s="16" t="n"/>
      <c r="O62" s="17" t="n"/>
      <c r="P62" s="25" t="n"/>
      <c r="Q62" s="18" t="n"/>
      <c r="R62" s="9" t="n"/>
      <c r="S62" s="9" t="n"/>
      <c r="T62" s="12" t="n"/>
      <c r="U62" s="9" t="n"/>
      <c r="V62" s="9" t="n"/>
      <c r="W62" s="18" t="n"/>
      <c r="X62" s="9" t="n"/>
      <c r="Y62" s="9" t="n"/>
      <c r="Z62" s="9" t="n"/>
      <c r="AA62" s="9" t="n"/>
      <c r="AB62" s="9" t="n"/>
      <c r="AC62" s="9" t="n"/>
      <c r="AD62" s="9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  <c r="AU62" s="9" t="n"/>
      <c r="AV62" s="9" t="n"/>
      <c r="AW62" s="9" t="n"/>
      <c r="AX62" s="9" t="n"/>
      <c r="AY62" s="9" t="n"/>
      <c r="AZ62" s="16" t="n"/>
      <c r="BA62" s="16" t="n"/>
      <c r="BB62" s="19" t="n"/>
      <c r="BC62" s="9" t="n"/>
      <c r="BD62" s="9" t="n"/>
      <c r="BE62" s="9" t="n"/>
      <c r="BG62" s="10" t="n"/>
      <c r="BH62" s="9" t="n"/>
      <c r="BI62" s="9" t="n"/>
      <c r="BJ62" s="9" t="n"/>
      <c r="BK62" s="16" t="n"/>
      <c r="BL62" s="9" t="n"/>
      <c r="BM62" s="16" t="n"/>
      <c r="BN62" s="16" t="n"/>
      <c r="BO62" s="16" t="n"/>
      <c r="BP62" s="9" t="n"/>
      <c r="BQ62" s="9" t="n"/>
      <c r="BR62" s="9" t="n"/>
      <c r="BS62" s="2" t="n"/>
      <c r="BT62" s="9" t="n"/>
    </row>
    <row r="63">
      <c r="D63" s="9" t="n"/>
      <c r="E63" s="10" t="n"/>
      <c r="F63" s="11" t="n"/>
      <c r="G63" s="10" t="n"/>
      <c r="H63" s="2" t="n"/>
      <c r="I63" s="12" t="n"/>
      <c r="J63" s="13" t="n"/>
      <c r="K63" s="14" t="n"/>
      <c r="L63" s="15" t="n"/>
      <c r="M63" s="9" t="n"/>
      <c r="N63" s="16" t="n"/>
      <c r="O63" s="17" t="n"/>
      <c r="P63" s="25" t="n"/>
      <c r="Q63" s="18" t="n"/>
      <c r="R63" s="9" t="n"/>
      <c r="S63" s="9" t="n"/>
      <c r="T63" s="12" t="n"/>
      <c r="U63" s="9" t="n"/>
      <c r="V63" s="9" t="n"/>
      <c r="W63" s="18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  <c r="AZ63" s="16" t="n"/>
      <c r="BA63" s="16" t="n"/>
      <c r="BB63" s="19" t="n"/>
      <c r="BC63" s="9" t="n"/>
      <c r="BD63" s="9" t="n"/>
      <c r="BE63" s="9" t="n"/>
      <c r="BG63" s="10" t="n"/>
      <c r="BH63" s="9" t="n"/>
      <c r="BI63" s="9" t="n"/>
      <c r="BJ63" s="9" t="n"/>
      <c r="BK63" s="16" t="n"/>
      <c r="BL63" s="9" t="n"/>
      <c r="BM63" s="16" t="n"/>
      <c r="BN63" s="16" t="n"/>
      <c r="BO63" s="16" t="n"/>
      <c r="BP63" s="9" t="n"/>
      <c r="BQ63" s="9" t="n"/>
      <c r="BR63" s="9" t="n"/>
      <c r="BS63" s="2" t="n"/>
      <c r="BT63" s="9" t="n"/>
    </row>
    <row r="64">
      <c r="D64" s="9" t="n"/>
      <c r="E64" s="10" t="n"/>
      <c r="F64" s="11" t="n"/>
      <c r="G64" s="10" t="n"/>
      <c r="H64" s="2" t="n"/>
      <c r="I64" s="12" t="n"/>
      <c r="J64" s="13" t="n"/>
      <c r="K64" s="14" t="n"/>
      <c r="L64" s="15" t="n"/>
      <c r="M64" s="9" t="n"/>
      <c r="N64" s="16" t="n"/>
      <c r="O64" s="17" t="n"/>
      <c r="P64" s="25" t="n"/>
      <c r="Q64" s="18" t="n"/>
      <c r="R64" s="9" t="n"/>
      <c r="S64" s="9" t="n"/>
      <c r="T64" s="12" t="n"/>
      <c r="U64" s="9" t="n"/>
      <c r="V64" s="9" t="n"/>
      <c r="W64" s="18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  <c r="AZ64" s="16" t="n"/>
      <c r="BA64" s="16" t="n"/>
      <c r="BB64" s="19" t="n"/>
      <c r="BC64" s="9" t="n"/>
      <c r="BD64" s="9" t="n"/>
      <c r="BE64" s="9" t="n"/>
      <c r="BG64" s="10" t="n"/>
      <c r="BH64" s="9" t="n"/>
      <c r="BI64" s="9" t="n"/>
      <c r="BJ64" s="9" t="n"/>
      <c r="BK64" s="16" t="n"/>
      <c r="BL64" s="9" t="n"/>
      <c r="BM64" s="16" t="n"/>
      <c r="BN64" s="16" t="n"/>
      <c r="BO64" s="16" t="n"/>
      <c r="BP64" s="9" t="n"/>
      <c r="BQ64" s="9" t="n"/>
      <c r="BR64" s="9" t="n"/>
      <c r="BS64" s="2" t="n"/>
      <c r="BT64" s="9" t="n"/>
    </row>
    <row r="65">
      <c r="D65" s="9" t="n"/>
      <c r="E65" s="10" t="n"/>
      <c r="F65" s="11" t="n"/>
      <c r="G65" s="10" t="n"/>
      <c r="H65" s="2" t="n"/>
      <c r="I65" s="12" t="n"/>
      <c r="J65" s="13" t="n"/>
      <c r="K65" s="14" t="n"/>
      <c r="L65" s="15" t="n"/>
      <c r="M65" s="9" t="n"/>
      <c r="N65" s="16" t="n"/>
      <c r="O65" s="17" t="n"/>
      <c r="P65" s="25" t="n"/>
      <c r="Q65" s="18" t="n"/>
      <c r="R65" s="9" t="n"/>
      <c r="S65" s="9" t="n"/>
      <c r="T65" s="12" t="n"/>
      <c r="U65" s="9" t="n"/>
      <c r="V65" s="9" t="n"/>
      <c r="W65" s="18" t="n"/>
      <c r="X65" s="9" t="n"/>
      <c r="Y65" s="9" t="n"/>
      <c r="Z65" s="9" t="n"/>
      <c r="AA65" s="9" t="n"/>
      <c r="AB65" s="9" t="n"/>
      <c r="AC65" s="9" t="n"/>
      <c r="AD65" s="9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  <c r="AU65" s="9" t="n"/>
      <c r="AV65" s="9" t="n"/>
      <c r="AW65" s="9" t="n"/>
      <c r="AX65" s="9" t="n"/>
      <c r="AY65" s="9" t="n"/>
      <c r="AZ65" s="16" t="n"/>
      <c r="BA65" s="16" t="n"/>
      <c r="BB65" s="19" t="n"/>
      <c r="BC65" s="9" t="n"/>
      <c r="BD65" s="9" t="n"/>
      <c r="BE65" s="9" t="n"/>
      <c r="BG65" s="10" t="n"/>
      <c r="BH65" s="9" t="n"/>
      <c r="BI65" s="9" t="n"/>
      <c r="BJ65" s="9" t="n"/>
      <c r="BK65" s="16" t="n"/>
      <c r="BL65" s="9" t="n"/>
      <c r="BM65" s="16" t="n"/>
      <c r="BN65" s="16" t="n"/>
      <c r="BO65" s="16" t="n"/>
      <c r="BP65" s="9" t="n"/>
      <c r="BQ65" s="9" t="n"/>
      <c r="BR65" s="9" t="n"/>
      <c r="BS65" s="2" t="n"/>
      <c r="BT65" s="9" t="n"/>
    </row>
    <row r="66">
      <c r="A66" s="20" t="n"/>
      <c r="B66" s="20" t="n"/>
      <c r="C66" s="20" t="n"/>
      <c r="D66" s="9" t="n"/>
      <c r="E66" s="10" t="n"/>
      <c r="F66" s="11" t="n"/>
      <c r="G66" s="10" t="n"/>
      <c r="H66" s="2" t="n"/>
      <c r="I66" s="12" t="n"/>
      <c r="J66" s="13" t="n"/>
      <c r="K66" s="14" t="n"/>
      <c r="L66" s="15" t="n"/>
      <c r="M66" s="9" t="n"/>
      <c r="N66" s="16" t="n"/>
      <c r="O66" s="17" t="n"/>
      <c r="P66" s="25" t="n"/>
      <c r="Q66" s="18" t="n"/>
      <c r="R66" s="9" t="n"/>
      <c r="S66" s="9" t="n"/>
      <c r="T66" s="12" t="n"/>
      <c r="U66" s="9" t="n"/>
      <c r="V66" s="9" t="n"/>
      <c r="W66" s="18" t="n"/>
      <c r="X66" s="9" t="n"/>
      <c r="Y66" s="9" t="n"/>
      <c r="Z66" s="9" t="n"/>
      <c r="AA66" s="9" t="n"/>
      <c r="AB66" s="9" t="n"/>
      <c r="AC66" s="9" t="n"/>
      <c r="AD66" s="9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  <c r="AU66" s="9" t="n"/>
      <c r="AV66" s="9" t="n"/>
      <c r="AW66" s="9" t="n"/>
      <c r="AX66" s="9" t="n"/>
      <c r="AY66" s="9" t="n"/>
      <c r="AZ66" s="16" t="n"/>
      <c r="BA66" s="16" t="n"/>
      <c r="BB66" s="19" t="n"/>
      <c r="BC66" s="9" t="n"/>
      <c r="BD66" s="9" t="n"/>
      <c r="BE66" s="9" t="n"/>
      <c r="BG66" s="10" t="n"/>
      <c r="BH66" s="9" t="n"/>
      <c r="BI66" s="9" t="n"/>
      <c r="BJ66" s="9" t="n"/>
      <c r="BK66" s="16" t="n"/>
      <c r="BL66" s="9" t="n"/>
      <c r="BM66" s="16" t="n"/>
      <c r="BN66" s="16" t="n"/>
      <c r="BO66" s="16" t="n"/>
      <c r="BP66" s="9" t="n"/>
      <c r="BQ66" s="9" t="n"/>
      <c r="BR66" s="9" t="n"/>
      <c r="BS66" s="2" t="n"/>
      <c r="BT66" s="9" t="n"/>
    </row>
    <row r="67">
      <c r="A67" s="20" t="n"/>
      <c r="B67" s="20" t="n"/>
      <c r="C67" s="20" t="n"/>
      <c r="D67" s="9" t="n"/>
      <c r="E67" s="10" t="n"/>
      <c r="F67" s="11" t="n"/>
      <c r="G67" s="10" t="n"/>
      <c r="H67" s="2" t="n"/>
      <c r="I67" s="12" t="n"/>
      <c r="J67" s="13" t="n"/>
      <c r="K67" s="14" t="n"/>
      <c r="L67" s="15" t="n"/>
      <c r="M67" s="9" t="n"/>
      <c r="N67" s="16" t="n"/>
      <c r="O67" s="17" t="n"/>
      <c r="P67" s="25" t="n"/>
      <c r="Q67" s="18" t="n"/>
      <c r="R67" s="9" t="n"/>
      <c r="S67" s="9" t="n"/>
      <c r="T67" s="12" t="n"/>
      <c r="U67" s="9" t="n"/>
      <c r="V67" s="9" t="n"/>
      <c r="W67" s="18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  <c r="AZ67" s="16" t="n"/>
      <c r="BA67" s="16" t="n"/>
      <c r="BB67" s="19" t="n"/>
      <c r="BC67" s="9" t="n"/>
      <c r="BD67" s="9" t="n"/>
      <c r="BE67" s="9" t="n"/>
      <c r="BG67" s="10" t="n"/>
      <c r="BH67" s="9" t="n"/>
      <c r="BI67" s="9" t="n"/>
      <c r="BJ67" s="9" t="n"/>
      <c r="BK67" s="16" t="n"/>
      <c r="BL67" s="9" t="n"/>
      <c r="BM67" s="16" t="n"/>
      <c r="BN67" s="16" t="n"/>
      <c r="BO67" s="16" t="n"/>
      <c r="BP67" s="9" t="n"/>
      <c r="BQ67" s="9" t="n"/>
      <c r="BR67" s="9" t="n"/>
      <c r="BS67" s="2" t="n"/>
      <c r="BT67" s="9" t="n"/>
    </row>
    <row r="68">
      <c r="A68" s="20" t="n"/>
      <c r="B68" s="20" t="n"/>
      <c r="C68" s="20" t="n"/>
      <c r="D68" s="9" t="n"/>
      <c r="E68" s="10" t="n"/>
      <c r="F68" s="11" t="n"/>
      <c r="G68" s="10" t="n"/>
      <c r="H68" s="2" t="n"/>
      <c r="I68" s="12" t="n"/>
      <c r="J68" s="13" t="n"/>
      <c r="K68" s="14" t="n"/>
      <c r="L68" s="15" t="n"/>
      <c r="M68" s="9" t="n"/>
      <c r="N68" s="16" t="n"/>
      <c r="O68" s="17" t="n"/>
      <c r="P68" s="25" t="n"/>
      <c r="Q68" s="18" t="n"/>
      <c r="R68" s="9" t="n"/>
      <c r="S68" s="9" t="n"/>
      <c r="T68" s="12" t="n"/>
      <c r="U68" s="9" t="n"/>
      <c r="V68" s="9" t="n"/>
      <c r="W68" s="18" t="n"/>
      <c r="X68" s="9" t="n"/>
      <c r="Y68" s="9" t="n"/>
      <c r="Z68" s="9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  <c r="AU68" s="9" t="n"/>
      <c r="AV68" s="9" t="n"/>
      <c r="AW68" s="9" t="n"/>
      <c r="AX68" s="9" t="n"/>
      <c r="AY68" s="9" t="n"/>
      <c r="AZ68" s="16" t="n"/>
      <c r="BA68" s="16" t="n"/>
      <c r="BB68" s="19" t="n"/>
      <c r="BC68" s="9" t="n"/>
      <c r="BD68" s="9" t="n"/>
      <c r="BE68" s="9" t="n"/>
      <c r="BG68" s="10" t="n"/>
      <c r="BH68" s="9" t="n"/>
      <c r="BI68" s="9" t="n"/>
      <c r="BJ68" s="9" t="n"/>
      <c r="BK68" s="16" t="n"/>
      <c r="BL68" s="9" t="n"/>
      <c r="BM68" s="16" t="n"/>
      <c r="BN68" s="16" t="n"/>
      <c r="BO68" s="16" t="n"/>
      <c r="BP68" s="9" t="n"/>
      <c r="BQ68" s="9" t="n"/>
      <c r="BR68" s="9" t="n"/>
      <c r="BS68" s="2" t="n"/>
      <c r="BT68" s="9" t="n"/>
    </row>
    <row r="69">
      <c r="D69" s="9" t="n"/>
      <c r="E69" s="10" t="n"/>
      <c r="F69" s="11" t="n"/>
      <c r="G69" s="10" t="n"/>
      <c r="H69" s="2" t="n"/>
      <c r="I69" s="12" t="n"/>
      <c r="J69" s="13" t="n"/>
      <c r="K69" s="14" t="n"/>
      <c r="L69" s="15" t="n"/>
      <c r="M69" s="9" t="n"/>
      <c r="N69" s="16" t="n"/>
      <c r="O69" s="17" t="n"/>
      <c r="P69" s="25" t="n"/>
      <c r="Q69" s="18" t="n"/>
      <c r="R69" s="9" t="n"/>
      <c r="S69" s="9" t="n"/>
      <c r="T69" s="12" t="n"/>
      <c r="U69" s="9" t="n"/>
      <c r="V69" s="9" t="n"/>
      <c r="W69" s="18" t="n"/>
      <c r="X69" s="9" t="n"/>
      <c r="Y69" s="9" t="n"/>
      <c r="Z69" s="9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  <c r="AU69" s="9" t="n"/>
      <c r="AV69" s="9" t="n"/>
      <c r="AW69" s="9" t="n"/>
      <c r="AX69" s="9" t="n"/>
      <c r="AY69" s="9" t="n"/>
      <c r="AZ69" s="16" t="n"/>
      <c r="BA69" s="16" t="n"/>
      <c r="BB69" s="19" t="n"/>
      <c r="BC69" s="9" t="n"/>
      <c r="BD69" s="9" t="n"/>
      <c r="BE69" s="9" t="n"/>
      <c r="BG69" s="10" t="n"/>
      <c r="BH69" s="9" t="n"/>
      <c r="BI69" s="9" t="n"/>
      <c r="BJ69" s="9" t="n"/>
      <c r="BK69" s="16" t="n"/>
      <c r="BL69" s="9" t="n"/>
      <c r="BM69" s="16" t="n"/>
      <c r="BN69" s="16" t="n"/>
      <c r="BO69" s="16" t="n"/>
      <c r="BP69" s="9" t="n"/>
      <c r="BQ69" s="9" t="n"/>
      <c r="BR69" s="9" t="n"/>
      <c r="BS69" s="2" t="n"/>
      <c r="BT69" s="9" t="n"/>
    </row>
    <row r="70">
      <c r="D70" s="9" t="n"/>
      <c r="E70" s="10" t="n"/>
      <c r="F70" s="11" t="n"/>
      <c r="G70" s="10" t="n"/>
      <c r="H70" s="2" t="n"/>
      <c r="I70" s="12" t="n"/>
      <c r="J70" s="13" t="n"/>
      <c r="K70" s="14" t="n"/>
      <c r="L70" s="15" t="n"/>
      <c r="M70" s="9" t="n"/>
      <c r="N70" s="16" t="n"/>
      <c r="O70" s="17" t="n"/>
      <c r="P70" s="25" t="n"/>
      <c r="Q70" s="18" t="n"/>
      <c r="R70" s="9" t="n"/>
      <c r="S70" s="9" t="n"/>
      <c r="T70" s="12" t="n"/>
      <c r="U70" s="9" t="n"/>
      <c r="V70" s="9" t="n"/>
      <c r="W70" s="18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  <c r="AU70" s="9" t="n"/>
      <c r="AV70" s="9" t="n"/>
      <c r="AW70" s="9" t="n"/>
      <c r="AX70" s="9" t="n"/>
      <c r="AY70" s="9" t="n"/>
      <c r="AZ70" s="16" t="n"/>
      <c r="BA70" s="16" t="n"/>
      <c r="BB70" s="19" t="n"/>
      <c r="BC70" s="9" t="n"/>
      <c r="BD70" s="9" t="n"/>
      <c r="BE70" s="9" t="n"/>
      <c r="BG70" s="10" t="n"/>
      <c r="BH70" s="9" t="n"/>
      <c r="BI70" s="9" t="n"/>
      <c r="BJ70" s="9" t="n"/>
      <c r="BK70" s="16" t="n"/>
      <c r="BL70" s="9" t="n"/>
      <c r="BM70" s="16" t="n"/>
      <c r="BN70" s="16" t="n"/>
      <c r="BO70" s="16" t="n"/>
      <c r="BP70" s="9" t="n"/>
      <c r="BQ70" s="9" t="n"/>
      <c r="BR70" s="9" t="n"/>
      <c r="BS70" s="2" t="n"/>
      <c r="BT70" s="9" t="n"/>
    </row>
    <row r="71">
      <c r="D71" s="9" t="n"/>
      <c r="E71" s="10" t="n"/>
      <c r="F71" s="11" t="n"/>
      <c r="G71" s="10" t="n"/>
      <c r="H71" s="2" t="n"/>
      <c r="I71" s="12" t="n"/>
      <c r="J71" s="13" t="n"/>
      <c r="K71" s="14" t="n"/>
      <c r="L71" s="15" t="n"/>
      <c r="M71" s="9" t="n"/>
      <c r="N71" s="16" t="n"/>
      <c r="O71" s="17" t="n"/>
      <c r="P71" s="25" t="n"/>
      <c r="Q71" s="18" t="n"/>
      <c r="R71" s="9" t="n"/>
      <c r="S71" s="9" t="n"/>
      <c r="T71" s="12" t="n"/>
      <c r="U71" s="9" t="n"/>
      <c r="V71" s="9" t="n"/>
      <c r="W71" s="18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  <c r="AZ71" s="16" t="n"/>
      <c r="BA71" s="16" t="n"/>
      <c r="BB71" s="19" t="n"/>
      <c r="BC71" s="9" t="n"/>
      <c r="BD71" s="9" t="n"/>
      <c r="BE71" s="9" t="n"/>
      <c r="BG71" s="10" t="n"/>
      <c r="BH71" s="9" t="n"/>
      <c r="BI71" s="9" t="n"/>
      <c r="BJ71" s="9" t="n"/>
      <c r="BK71" s="16" t="n"/>
      <c r="BL71" s="9" t="n"/>
      <c r="BM71" s="16" t="n"/>
      <c r="BN71" s="16" t="n"/>
      <c r="BO71" s="16" t="n"/>
      <c r="BP71" s="9" t="n"/>
      <c r="BQ71" s="9" t="n"/>
      <c r="BR71" s="9" t="n"/>
      <c r="BS71" s="2" t="n"/>
      <c r="BT71" s="9" t="n"/>
    </row>
    <row r="72">
      <c r="D72" s="9" t="n"/>
      <c r="E72" s="10" t="n"/>
      <c r="F72" s="11" t="n"/>
      <c r="G72" s="10" t="n"/>
      <c r="H72" s="2" t="n"/>
      <c r="I72" s="12" t="n"/>
      <c r="J72" s="13" t="n"/>
      <c r="K72" s="14" t="n"/>
      <c r="L72" s="15" t="n"/>
      <c r="M72" s="9" t="n"/>
      <c r="N72" s="16" t="n"/>
      <c r="O72" s="17" t="n"/>
      <c r="P72" s="25" t="n"/>
      <c r="Q72" s="18" t="n"/>
      <c r="R72" s="9" t="n"/>
      <c r="S72" s="9" t="n"/>
      <c r="T72" s="12" t="n"/>
      <c r="U72" s="9" t="n"/>
      <c r="V72" s="9" t="n"/>
      <c r="W72" s="18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  <c r="AU72" s="9" t="n"/>
      <c r="AV72" s="9" t="n"/>
      <c r="AW72" s="9" t="n"/>
      <c r="AX72" s="9" t="n"/>
      <c r="AY72" s="9" t="n"/>
      <c r="AZ72" s="16" t="n"/>
      <c r="BA72" s="16" t="n"/>
      <c r="BB72" s="19" t="n"/>
      <c r="BC72" s="9" t="n"/>
      <c r="BD72" s="9" t="n"/>
      <c r="BE72" s="9" t="n"/>
      <c r="BG72" s="10" t="n"/>
      <c r="BH72" s="9" t="n"/>
      <c r="BI72" s="9" t="n"/>
      <c r="BJ72" s="9" t="n"/>
      <c r="BK72" s="16" t="n"/>
      <c r="BL72" s="9" t="n"/>
      <c r="BM72" s="16" t="n"/>
      <c r="BN72" s="16" t="n"/>
      <c r="BO72" s="16" t="n"/>
      <c r="BP72" s="9" t="n"/>
      <c r="BQ72" s="9" t="n"/>
      <c r="BR72" s="9" t="n"/>
      <c r="BS72" s="2" t="n"/>
      <c r="BT72" s="9" t="n"/>
    </row>
    <row r="73">
      <c r="D73" s="9" t="n"/>
      <c r="E73" s="10" t="n"/>
      <c r="F73" s="11" t="n"/>
      <c r="G73" s="10" t="n"/>
      <c r="H73" s="2" t="n"/>
      <c r="I73" s="12" t="n"/>
      <c r="J73" s="13" t="n"/>
      <c r="K73" s="14" t="n"/>
      <c r="L73" s="15" t="n"/>
      <c r="M73" s="9" t="n"/>
      <c r="N73" s="16" t="n"/>
      <c r="O73" s="17" t="n"/>
      <c r="P73" s="25" t="n"/>
      <c r="Q73" s="18" t="n"/>
      <c r="R73" s="9" t="n"/>
      <c r="S73" s="9" t="n"/>
      <c r="T73" s="12" t="n"/>
      <c r="U73" s="9" t="n"/>
      <c r="V73" s="9" t="n"/>
      <c r="W73" s="18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  <c r="AU73" s="9" t="n"/>
      <c r="AV73" s="9" t="n"/>
      <c r="AW73" s="9" t="n"/>
      <c r="AX73" s="9" t="n"/>
      <c r="AY73" s="9" t="n"/>
      <c r="AZ73" s="16" t="n"/>
      <c r="BA73" s="16" t="n"/>
      <c r="BB73" s="19" t="n"/>
      <c r="BC73" s="9" t="n"/>
      <c r="BD73" s="9" t="n"/>
      <c r="BE73" s="9" t="n"/>
      <c r="BG73" s="10" t="n"/>
      <c r="BH73" s="9" t="n"/>
      <c r="BI73" s="9" t="n"/>
      <c r="BJ73" s="9" t="n"/>
      <c r="BK73" s="16" t="n"/>
      <c r="BL73" s="9" t="n"/>
      <c r="BM73" s="16" t="n"/>
      <c r="BN73" s="16" t="n"/>
      <c r="BO73" s="16" t="n"/>
      <c r="BP73" s="9" t="n"/>
      <c r="BQ73" s="9" t="n"/>
      <c r="BR73" s="9" t="n"/>
      <c r="BS73" s="2" t="n"/>
      <c r="BT73" s="9" t="n"/>
    </row>
    <row r="74">
      <c r="A74" s="20" t="n"/>
      <c r="B74" s="20" t="n"/>
      <c r="C74" s="20" t="n"/>
      <c r="D74" s="9" t="n"/>
      <c r="E74" s="10" t="n"/>
      <c r="F74" s="11" t="n"/>
      <c r="G74" s="10" t="n"/>
      <c r="H74" s="2" t="n"/>
      <c r="I74" s="12" t="n"/>
      <c r="J74" s="13" t="n"/>
      <c r="K74" s="14" t="n"/>
      <c r="L74" s="15" t="n"/>
      <c r="M74" s="9" t="n"/>
      <c r="N74" s="16" t="n"/>
      <c r="O74" s="17" t="n"/>
      <c r="P74" s="25" t="n"/>
      <c r="Q74" s="18" t="n"/>
      <c r="R74" s="9" t="n"/>
      <c r="S74" s="9" t="n"/>
      <c r="T74" s="12" t="n"/>
      <c r="U74" s="9" t="n"/>
      <c r="V74" s="9" t="n"/>
      <c r="W74" s="18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  <c r="AU74" s="9" t="n"/>
      <c r="AV74" s="9" t="n"/>
      <c r="AW74" s="9" t="n"/>
      <c r="AX74" s="9" t="n"/>
      <c r="AY74" s="9" t="n"/>
      <c r="AZ74" s="16" t="n"/>
      <c r="BA74" s="16" t="n"/>
      <c r="BB74" s="19" t="n"/>
      <c r="BC74" s="9" t="n"/>
      <c r="BD74" s="9" t="n"/>
      <c r="BE74" s="9" t="n"/>
      <c r="BG74" s="10" t="n"/>
      <c r="BH74" s="9" t="n"/>
      <c r="BI74" s="9" t="n"/>
      <c r="BJ74" s="9" t="n"/>
      <c r="BK74" s="16" t="n"/>
      <c r="BL74" s="9" t="n"/>
      <c r="BM74" s="16" t="n"/>
      <c r="BN74" s="16" t="n"/>
      <c r="BO74" s="16" t="n"/>
      <c r="BP74" s="9" t="n"/>
      <c r="BQ74" s="9" t="n"/>
      <c r="BR74" s="9" t="n"/>
      <c r="BS74" s="2" t="n"/>
      <c r="BT74" s="9" t="n"/>
    </row>
    <row r="75">
      <c r="D75" s="9" t="n"/>
      <c r="E75" s="10" t="n"/>
      <c r="F75" s="11" t="n"/>
      <c r="G75" s="10" t="n"/>
      <c r="H75" s="2" t="n"/>
      <c r="I75" s="12" t="n"/>
      <c r="J75" s="13" t="n"/>
      <c r="K75" s="14" t="n"/>
      <c r="L75" s="15" t="n"/>
      <c r="M75" s="9" t="n"/>
      <c r="N75" s="16" t="n"/>
      <c r="O75" s="17" t="n"/>
      <c r="P75" s="25" t="n"/>
      <c r="Q75" s="18" t="n"/>
      <c r="R75" s="9" t="n"/>
      <c r="S75" s="9" t="n"/>
      <c r="T75" s="12" t="n"/>
      <c r="U75" s="9" t="n"/>
      <c r="V75" s="9" t="n"/>
      <c r="W75" s="18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  <c r="AZ75" s="16" t="n"/>
      <c r="BA75" s="16" t="n"/>
      <c r="BB75" s="19" t="n"/>
      <c r="BC75" s="9" t="n"/>
      <c r="BD75" s="9" t="n"/>
      <c r="BE75" s="9" t="n"/>
      <c r="BG75" s="10" t="n"/>
      <c r="BH75" s="9" t="n"/>
      <c r="BI75" s="9" t="n"/>
      <c r="BJ75" s="9" t="n"/>
      <c r="BK75" s="16" t="n"/>
      <c r="BL75" s="9" t="n"/>
      <c r="BM75" s="16" t="n"/>
      <c r="BN75" s="16" t="n"/>
      <c r="BO75" s="16" t="n"/>
      <c r="BP75" s="9" t="n"/>
      <c r="BQ75" s="9" t="n"/>
      <c r="BR75" s="9" t="n"/>
      <c r="BS75" s="2" t="n"/>
      <c r="BT75" s="9" t="n"/>
    </row>
    <row r="76">
      <c r="A76" s="20" t="n"/>
      <c r="B76" s="20" t="n"/>
      <c r="C76" s="20" t="n"/>
      <c r="D76" s="9" t="n"/>
      <c r="E76" s="10" t="n"/>
      <c r="F76" s="11" t="n"/>
      <c r="G76" s="10" t="n"/>
      <c r="H76" s="2" t="n"/>
      <c r="I76" s="12" t="n"/>
      <c r="J76" s="13" t="n"/>
      <c r="K76" s="14" t="n"/>
      <c r="L76" s="15" t="n"/>
      <c r="M76" s="9" t="n"/>
      <c r="N76" s="16" t="n"/>
      <c r="O76" s="17" t="n"/>
      <c r="P76" s="25" t="n"/>
      <c r="Q76" s="18" t="n"/>
      <c r="R76" s="9" t="n"/>
      <c r="S76" s="9" t="n"/>
      <c r="T76" s="12" t="n"/>
      <c r="U76" s="9" t="n"/>
      <c r="V76" s="9" t="n"/>
      <c r="W76" s="18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  <c r="AZ76" s="16" t="n"/>
      <c r="BA76" s="16" t="n"/>
      <c r="BB76" s="19" t="n"/>
      <c r="BC76" s="9" t="n"/>
      <c r="BD76" s="9" t="n"/>
      <c r="BE76" s="9" t="n"/>
      <c r="BG76" s="10" t="n"/>
      <c r="BH76" s="9" t="n"/>
      <c r="BI76" s="9" t="n"/>
      <c r="BJ76" s="9" t="n"/>
      <c r="BK76" s="16" t="n"/>
      <c r="BL76" s="9" t="n"/>
      <c r="BM76" s="16" t="n"/>
      <c r="BN76" s="16" t="n"/>
      <c r="BO76" s="16" t="n"/>
      <c r="BP76" s="9" t="n"/>
      <c r="BQ76" s="9" t="n"/>
      <c r="BR76" s="9" t="n"/>
      <c r="BS76" s="2" t="n"/>
      <c r="BT76" s="9" t="n"/>
    </row>
    <row r="77">
      <c r="D77" s="9" t="n"/>
      <c r="E77" s="10" t="n"/>
      <c r="F77" s="11" t="n"/>
      <c r="G77" s="10" t="n"/>
      <c r="H77" s="2" t="n"/>
      <c r="I77" s="12" t="n"/>
      <c r="J77" s="13" t="n"/>
      <c r="K77" s="14" t="n"/>
      <c r="L77" s="15" t="n"/>
      <c r="M77" s="9" t="n"/>
      <c r="N77" s="16" t="n"/>
      <c r="O77" s="17" t="n"/>
      <c r="P77" s="25" t="n"/>
      <c r="Q77" s="18" t="n"/>
      <c r="R77" s="9" t="n"/>
      <c r="S77" s="9" t="n"/>
      <c r="T77" s="12" t="n"/>
      <c r="U77" s="9" t="n"/>
      <c r="V77" s="9" t="n"/>
      <c r="W77" s="18" t="n"/>
      <c r="X77" s="9" t="n"/>
      <c r="Y77" s="9" t="n"/>
      <c r="Z77" s="9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  <c r="AU77" s="9" t="n"/>
      <c r="AV77" s="9" t="n"/>
      <c r="AW77" s="9" t="n"/>
      <c r="AX77" s="9" t="n"/>
      <c r="AY77" s="9" t="n"/>
      <c r="AZ77" s="16" t="n"/>
      <c r="BA77" s="16" t="n"/>
      <c r="BB77" s="19" t="n"/>
      <c r="BC77" s="9" t="n"/>
      <c r="BD77" s="9" t="n"/>
      <c r="BE77" s="9" t="n"/>
      <c r="BG77" s="10" t="n"/>
      <c r="BH77" s="9" t="n"/>
      <c r="BI77" s="9" t="n"/>
      <c r="BJ77" s="9" t="n"/>
      <c r="BK77" s="16" t="n"/>
      <c r="BL77" s="9" t="n"/>
      <c r="BM77" s="16" t="n"/>
      <c r="BN77" s="16" t="n"/>
      <c r="BO77" s="16" t="n"/>
      <c r="BP77" s="9" t="n"/>
      <c r="BQ77" s="9" t="n"/>
      <c r="BR77" s="9" t="n"/>
      <c r="BS77" s="2" t="n"/>
      <c r="BT77" s="9" t="n"/>
    </row>
    <row r="78">
      <c r="A78" s="20" t="n"/>
      <c r="B78" s="20" t="n"/>
      <c r="C78" s="20" t="n"/>
      <c r="D78" s="9" t="n"/>
      <c r="E78" s="10" t="n"/>
      <c r="F78" s="11" t="n"/>
      <c r="G78" s="10" t="n"/>
      <c r="H78" s="2" t="n"/>
      <c r="I78" s="12" t="n"/>
      <c r="J78" s="13" t="n"/>
      <c r="K78" s="14" t="n"/>
      <c r="L78" s="15" t="n"/>
      <c r="M78" s="9" t="n"/>
      <c r="N78" s="16" t="n"/>
      <c r="O78" s="17" t="n"/>
      <c r="P78" s="25" t="n"/>
      <c r="Q78" s="18" t="n"/>
      <c r="R78" s="9" t="n"/>
      <c r="S78" s="9" t="n"/>
      <c r="T78" s="12" t="n"/>
      <c r="U78" s="9" t="n"/>
      <c r="V78" s="9" t="n"/>
      <c r="W78" s="18" t="n"/>
      <c r="X78" s="9" t="n"/>
      <c r="Y78" s="9" t="n"/>
      <c r="Z78" s="9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  <c r="AU78" s="9" t="n"/>
      <c r="AV78" s="9" t="n"/>
      <c r="AW78" s="9" t="n"/>
      <c r="AX78" s="9" t="n"/>
      <c r="AY78" s="9" t="n"/>
      <c r="AZ78" s="16" t="n"/>
      <c r="BA78" s="16" t="n"/>
      <c r="BB78" s="19" t="n"/>
      <c r="BC78" s="9" t="n"/>
      <c r="BD78" s="9" t="n"/>
      <c r="BE78" s="9" t="n"/>
      <c r="BG78" s="10" t="n"/>
      <c r="BH78" s="9" t="n"/>
      <c r="BI78" s="9" t="n"/>
      <c r="BJ78" s="9" t="n"/>
      <c r="BK78" s="16" t="n"/>
      <c r="BL78" s="9" t="n"/>
      <c r="BM78" s="16" t="n"/>
      <c r="BN78" s="16" t="n"/>
      <c r="BO78" s="16" t="n"/>
      <c r="BP78" s="9" t="n"/>
      <c r="BQ78" s="9" t="n"/>
      <c r="BR78" s="9" t="n"/>
      <c r="BS78" s="2" t="n"/>
      <c r="BT78" s="9" t="n"/>
    </row>
    <row r="79">
      <c r="D79" s="9" t="n"/>
      <c r="E79" s="10" t="n"/>
      <c r="F79" s="11" t="n"/>
      <c r="G79" s="10" t="n"/>
      <c r="H79" s="2" t="n"/>
      <c r="I79" s="12" t="n"/>
      <c r="J79" s="13" t="n"/>
      <c r="K79" s="14" t="n"/>
      <c r="L79" s="15" t="n"/>
      <c r="M79" s="9" t="n"/>
      <c r="N79" s="16" t="n"/>
      <c r="O79" s="17" t="n"/>
      <c r="P79" s="25" t="n"/>
      <c r="Q79" s="18" t="n"/>
      <c r="R79" s="9" t="n"/>
      <c r="S79" s="9" t="n"/>
      <c r="T79" s="12" t="n"/>
      <c r="U79" s="9" t="n"/>
      <c r="V79" s="9" t="n"/>
      <c r="W79" s="18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  <c r="AZ79" s="16" t="n"/>
      <c r="BA79" s="16" t="n"/>
      <c r="BB79" s="19" t="n"/>
      <c r="BC79" s="9" t="n"/>
      <c r="BD79" s="9" t="n"/>
      <c r="BE79" s="9" t="n"/>
      <c r="BG79" s="10" t="n"/>
      <c r="BH79" s="9" t="n"/>
      <c r="BI79" s="9" t="n"/>
      <c r="BJ79" s="9" t="n"/>
      <c r="BK79" s="16" t="n"/>
      <c r="BL79" s="9" t="n"/>
      <c r="BM79" s="16" t="n"/>
      <c r="BN79" s="16" t="n"/>
      <c r="BO79" s="16" t="n"/>
      <c r="BP79" s="9" t="n"/>
      <c r="BQ79" s="9" t="n"/>
      <c r="BR79" s="9" t="n"/>
      <c r="BS79" s="2" t="n"/>
      <c r="BT79" s="9" t="n"/>
    </row>
    <row r="80">
      <c r="D80" s="9" t="n"/>
      <c r="E80" s="10" t="n"/>
      <c r="F80" s="11" t="n"/>
      <c r="G80" s="10" t="n"/>
      <c r="H80" s="2" t="n"/>
      <c r="I80" s="12" t="n"/>
      <c r="J80" s="13" t="n"/>
      <c r="K80" s="14" t="n"/>
      <c r="L80" s="15" t="n"/>
      <c r="M80" s="9" t="n"/>
      <c r="N80" s="16" t="n"/>
      <c r="O80" s="17" t="n"/>
      <c r="P80" s="25" t="n"/>
      <c r="Q80" s="18" t="n"/>
      <c r="R80" s="9" t="n"/>
      <c r="S80" s="9" t="n"/>
      <c r="T80" s="12" t="n"/>
      <c r="U80" s="9" t="n"/>
      <c r="V80" s="9" t="n"/>
      <c r="W80" s="18" t="n"/>
      <c r="X80" s="9" t="n"/>
      <c r="Y80" s="9" t="n"/>
      <c r="Z80" s="9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  <c r="AU80" s="9" t="n"/>
      <c r="AV80" s="9" t="n"/>
      <c r="AW80" s="9" t="n"/>
      <c r="AX80" s="9" t="n"/>
      <c r="AY80" s="9" t="n"/>
      <c r="AZ80" s="16" t="n"/>
      <c r="BA80" s="16" t="n"/>
      <c r="BB80" s="19" t="n"/>
      <c r="BC80" s="9" t="n"/>
      <c r="BD80" s="9" t="n"/>
      <c r="BE80" s="9" t="n"/>
      <c r="BG80" s="10" t="n"/>
      <c r="BH80" s="9" t="n"/>
      <c r="BI80" s="9" t="n"/>
      <c r="BJ80" s="9" t="n"/>
      <c r="BK80" s="16" t="n"/>
      <c r="BL80" s="9" t="n"/>
      <c r="BM80" s="16" t="n"/>
      <c r="BN80" s="16" t="n"/>
      <c r="BO80" s="16" t="n"/>
      <c r="BP80" s="9" t="n"/>
      <c r="BQ80" s="9" t="n"/>
      <c r="BR80" s="9" t="n"/>
      <c r="BS80" s="2" t="n"/>
      <c r="BT80" s="9" t="n"/>
    </row>
    <row r="81">
      <c r="A81" s="20" t="n"/>
      <c r="B81" s="20" t="n"/>
      <c r="C81" s="20" t="n"/>
      <c r="D81" s="9" t="n"/>
      <c r="E81" s="10" t="n"/>
      <c r="F81" s="11" t="n"/>
      <c r="G81" s="10" t="n"/>
      <c r="H81" s="2" t="n"/>
      <c r="I81" s="12" t="n"/>
      <c r="J81" s="13" t="n"/>
      <c r="K81" s="14" t="n"/>
      <c r="L81" s="15" t="n"/>
      <c r="M81" s="9" t="n"/>
      <c r="N81" s="16" t="n"/>
      <c r="O81" s="17" t="n"/>
      <c r="P81" s="25" t="n"/>
      <c r="Q81" s="18" t="n"/>
      <c r="R81" s="9" t="n"/>
      <c r="S81" s="9" t="n"/>
      <c r="T81" s="12" t="n"/>
      <c r="U81" s="9" t="n"/>
      <c r="V81" s="9" t="n"/>
      <c r="W81" s="18" t="n"/>
      <c r="X81" s="9" t="n"/>
      <c r="Y81" s="9" t="n"/>
      <c r="Z81" s="9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  <c r="AU81" s="9" t="n"/>
      <c r="AV81" s="9" t="n"/>
      <c r="AW81" s="9" t="n"/>
      <c r="AX81" s="9" t="n"/>
      <c r="AY81" s="9" t="n"/>
      <c r="AZ81" s="16" t="n"/>
      <c r="BA81" s="16" t="n"/>
      <c r="BB81" s="19" t="n"/>
      <c r="BC81" s="9" t="n"/>
      <c r="BD81" s="9" t="n"/>
      <c r="BE81" s="9" t="n"/>
      <c r="BG81" s="10" t="n"/>
      <c r="BH81" s="9" t="n"/>
      <c r="BI81" s="9" t="n"/>
      <c r="BJ81" s="9" t="n"/>
      <c r="BK81" s="16" t="n"/>
      <c r="BL81" s="9" t="n"/>
      <c r="BM81" s="16" t="n"/>
      <c r="BN81" s="16" t="n"/>
      <c r="BO81" s="16" t="n"/>
      <c r="BP81" s="9" t="n"/>
      <c r="BQ81" s="9" t="n"/>
      <c r="BR81" s="9" t="n"/>
      <c r="BS81" s="2" t="n"/>
      <c r="BT81" s="9" t="n"/>
    </row>
    <row r="82">
      <c r="D82" s="9" t="n"/>
      <c r="E82" s="10" t="n"/>
      <c r="F82" s="11" t="n"/>
      <c r="G82" s="10" t="n"/>
      <c r="H82" s="2" t="n"/>
      <c r="I82" s="12" t="n"/>
      <c r="J82" s="13" t="n"/>
      <c r="K82" s="14" t="n"/>
      <c r="L82" s="15" t="n"/>
      <c r="M82" s="9" t="n"/>
      <c r="N82" s="16" t="n"/>
      <c r="O82" s="17" t="n"/>
      <c r="P82" s="25" t="n"/>
      <c r="Q82" s="18" t="n"/>
      <c r="R82" s="9" t="n"/>
      <c r="S82" s="9" t="n"/>
      <c r="T82" s="12" t="n"/>
      <c r="U82" s="9" t="n"/>
      <c r="V82" s="9" t="n"/>
      <c r="W82" s="18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  <c r="AU82" s="9" t="n"/>
      <c r="AV82" s="9" t="n"/>
      <c r="AW82" s="9" t="n"/>
      <c r="AX82" s="9" t="n"/>
      <c r="AY82" s="9" t="n"/>
      <c r="AZ82" s="16" t="n"/>
      <c r="BA82" s="16" t="n"/>
      <c r="BB82" s="19" t="n"/>
      <c r="BC82" s="9" t="n"/>
      <c r="BD82" s="9" t="n"/>
      <c r="BE82" s="9" t="n"/>
      <c r="BG82" s="10" t="n"/>
      <c r="BH82" s="9" t="n"/>
      <c r="BI82" s="9" t="n"/>
      <c r="BJ82" s="9" t="n"/>
      <c r="BK82" s="16" t="n"/>
      <c r="BL82" s="9" t="n"/>
      <c r="BM82" s="16" t="n"/>
      <c r="BN82" s="16" t="n"/>
      <c r="BO82" s="16" t="n"/>
      <c r="BP82" s="9" t="n"/>
      <c r="BQ82" s="9" t="n"/>
      <c r="BR82" s="9" t="n"/>
      <c r="BS82" s="2" t="n"/>
      <c r="BT82" s="9" t="n"/>
    </row>
    <row r="83">
      <c r="A83" s="20" t="n"/>
      <c r="B83" s="20" t="n"/>
      <c r="C83" s="20" t="n"/>
      <c r="D83" s="9" t="n"/>
      <c r="E83" s="10" t="n"/>
      <c r="F83" s="11" t="n"/>
      <c r="G83" s="10" t="n"/>
      <c r="H83" s="2" t="n"/>
      <c r="I83" s="12" t="n"/>
      <c r="J83" s="13" t="n"/>
      <c r="K83" s="14" t="n"/>
      <c r="L83" s="15" t="n"/>
      <c r="M83" s="9" t="n"/>
      <c r="N83" s="16" t="n"/>
      <c r="O83" s="17" t="n"/>
      <c r="P83" s="25" t="n"/>
      <c r="Q83" s="18" t="n"/>
      <c r="R83" s="9" t="n"/>
      <c r="S83" s="9" t="n"/>
      <c r="T83" s="12" t="n"/>
      <c r="U83" s="9" t="n"/>
      <c r="V83" s="9" t="n"/>
      <c r="W83" s="18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  <c r="AZ83" s="16" t="n"/>
      <c r="BA83" s="16" t="n"/>
      <c r="BB83" s="19" t="n"/>
      <c r="BC83" s="9" t="n"/>
      <c r="BD83" s="9" t="n"/>
      <c r="BE83" s="9" t="n"/>
      <c r="BG83" s="10" t="n"/>
      <c r="BH83" s="9" t="n"/>
      <c r="BI83" s="9" t="n"/>
      <c r="BJ83" s="9" t="n"/>
      <c r="BK83" s="16" t="n"/>
      <c r="BL83" s="9" t="n"/>
      <c r="BM83" s="16" t="n"/>
      <c r="BN83" s="16" t="n"/>
      <c r="BO83" s="16" t="n"/>
      <c r="BP83" s="9" t="n"/>
      <c r="BQ83" s="9" t="n"/>
      <c r="BR83" s="9" t="n"/>
      <c r="BS83" s="2" t="n"/>
      <c r="BT83" s="9" t="n"/>
    </row>
    <row r="84">
      <c r="D84" s="9" t="n"/>
      <c r="E84" s="10" t="n"/>
      <c r="F84" s="11" t="n"/>
      <c r="G84" s="10" t="n"/>
      <c r="H84" s="2" t="n"/>
      <c r="I84" s="12" t="n"/>
      <c r="J84" s="13" t="n"/>
      <c r="K84" s="14" t="n"/>
      <c r="L84" s="15" t="n"/>
      <c r="M84" s="9" t="n"/>
      <c r="N84" s="16" t="n"/>
      <c r="O84" s="17" t="n"/>
      <c r="P84" s="25" t="n"/>
      <c r="Q84" s="18" t="n"/>
      <c r="R84" s="9" t="n"/>
      <c r="S84" s="9" t="n"/>
      <c r="T84" s="12" t="n"/>
      <c r="U84" s="9" t="n"/>
      <c r="V84" s="9" t="n"/>
      <c r="W84" s="18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  <c r="AZ84" s="16" t="n"/>
      <c r="BA84" s="16" t="n"/>
      <c r="BB84" s="19" t="n"/>
      <c r="BC84" s="9" t="n"/>
      <c r="BD84" s="9" t="n"/>
      <c r="BE84" s="9" t="n"/>
      <c r="BG84" s="10" t="n"/>
      <c r="BH84" s="9" t="n"/>
      <c r="BI84" s="9" t="n"/>
      <c r="BJ84" s="9" t="n"/>
      <c r="BK84" s="16" t="n"/>
      <c r="BL84" s="9" t="n"/>
      <c r="BM84" s="16" t="n"/>
      <c r="BN84" s="16" t="n"/>
      <c r="BO84" s="16" t="n"/>
      <c r="BP84" s="9" t="n"/>
      <c r="BQ84" s="9" t="n"/>
      <c r="BR84" s="9" t="n"/>
      <c r="BS84" s="2" t="n"/>
      <c r="BT84" s="9" t="n"/>
    </row>
    <row r="85">
      <c r="D85" s="9" t="n"/>
      <c r="E85" s="10" t="n"/>
      <c r="F85" s="11" t="n"/>
      <c r="G85" s="10" t="n"/>
      <c r="H85" s="2" t="n"/>
      <c r="I85" s="12" t="n"/>
      <c r="J85" s="13" t="n"/>
      <c r="K85" s="14" t="n"/>
      <c r="L85" s="15" t="n"/>
      <c r="M85" s="9" t="n"/>
      <c r="N85" s="16" t="n"/>
      <c r="O85" s="17" t="n"/>
      <c r="P85" s="25" t="n"/>
      <c r="Q85" s="18" t="n"/>
      <c r="R85" s="9" t="n"/>
      <c r="S85" s="9" t="n"/>
      <c r="T85" s="12" t="n"/>
      <c r="U85" s="9" t="n"/>
      <c r="V85" s="9" t="n"/>
      <c r="W85" s="18" t="n"/>
      <c r="X85" s="9" t="n"/>
      <c r="Y85" s="9" t="n"/>
      <c r="Z85" s="9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  <c r="AU85" s="9" t="n"/>
      <c r="AV85" s="9" t="n"/>
      <c r="AW85" s="9" t="n"/>
      <c r="AX85" s="9" t="n"/>
      <c r="AY85" s="9" t="n"/>
      <c r="AZ85" s="16" t="n"/>
      <c r="BA85" s="16" t="n"/>
      <c r="BB85" s="19" t="n"/>
      <c r="BC85" s="9" t="n"/>
      <c r="BD85" s="9" t="n"/>
      <c r="BE85" s="9" t="n"/>
      <c r="BG85" s="10" t="n"/>
      <c r="BH85" s="9" t="n"/>
      <c r="BI85" s="9" t="n"/>
      <c r="BJ85" s="9" t="n"/>
      <c r="BK85" s="16" t="n"/>
      <c r="BL85" s="9" t="n"/>
      <c r="BM85" s="16" t="n"/>
      <c r="BN85" s="16" t="n"/>
      <c r="BO85" s="16" t="n"/>
      <c r="BP85" s="9" t="n"/>
      <c r="BQ85" s="9" t="n"/>
      <c r="BR85" s="9" t="n"/>
      <c r="BS85" s="2" t="n"/>
      <c r="BT85" s="9" t="n"/>
    </row>
    <row r="86">
      <c r="A86" s="20" t="n"/>
      <c r="B86" s="20" t="n"/>
      <c r="C86" s="20" t="n"/>
      <c r="D86" s="9" t="n"/>
      <c r="E86" s="10" t="n"/>
      <c r="F86" s="11" t="n"/>
      <c r="G86" s="10" t="n"/>
      <c r="H86" s="2" t="n"/>
      <c r="I86" s="12" t="n"/>
      <c r="J86" s="13" t="n"/>
      <c r="K86" s="14" t="n"/>
      <c r="L86" s="15" t="n"/>
      <c r="M86" s="9" t="n"/>
      <c r="N86" s="16" t="n"/>
      <c r="O86" s="17" t="n"/>
      <c r="P86" s="25" t="n"/>
      <c r="Q86" s="18" t="n"/>
      <c r="R86" s="9" t="n"/>
      <c r="S86" s="9" t="n"/>
      <c r="T86" s="12" t="n"/>
      <c r="U86" s="9" t="n"/>
      <c r="V86" s="9" t="n"/>
      <c r="W86" s="18" t="n"/>
      <c r="X86" s="9" t="n"/>
      <c r="Y86" s="9" t="n"/>
      <c r="Z86" s="9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  <c r="AU86" s="9" t="n"/>
      <c r="AV86" s="9" t="n"/>
      <c r="AW86" s="9" t="n"/>
      <c r="AX86" s="9" t="n"/>
      <c r="AY86" s="9" t="n"/>
      <c r="AZ86" s="16" t="n"/>
      <c r="BA86" s="16" t="n"/>
      <c r="BB86" s="19" t="n"/>
      <c r="BC86" s="9" t="n"/>
      <c r="BD86" s="9" t="n"/>
      <c r="BE86" s="9" t="n"/>
      <c r="BG86" s="10" t="n"/>
      <c r="BH86" s="9" t="n"/>
      <c r="BI86" s="9" t="n"/>
      <c r="BJ86" s="9" t="n"/>
      <c r="BK86" s="16" t="n"/>
      <c r="BL86" s="9" t="n"/>
      <c r="BM86" s="16" t="n"/>
      <c r="BN86" s="16" t="n"/>
      <c r="BO86" s="16" t="n"/>
      <c r="BP86" s="9" t="n"/>
      <c r="BQ86" s="9" t="n"/>
      <c r="BR86" s="9" t="n"/>
      <c r="BS86" s="2" t="n"/>
      <c r="BT86" s="9" t="n"/>
    </row>
    <row r="87">
      <c r="D87" s="9" t="n"/>
      <c r="E87" s="10" t="n"/>
      <c r="F87" s="11" t="n"/>
      <c r="G87" s="10" t="n"/>
      <c r="H87" s="2" t="n"/>
      <c r="I87" s="12" t="n"/>
      <c r="J87" s="13" t="n"/>
      <c r="K87" s="14" t="n"/>
      <c r="L87" s="15" t="n"/>
      <c r="M87" s="9" t="n"/>
      <c r="N87" s="16" t="n"/>
      <c r="O87" s="17" t="n"/>
      <c r="P87" s="25" t="n"/>
      <c r="Q87" s="18" t="n"/>
      <c r="R87" s="9" t="n"/>
      <c r="S87" s="9" t="n"/>
      <c r="T87" s="12" t="n"/>
      <c r="U87" s="9" t="n"/>
      <c r="V87" s="9" t="n"/>
      <c r="W87" s="18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  <c r="AZ87" s="16" t="n"/>
      <c r="BA87" s="16" t="n"/>
      <c r="BB87" s="19" t="n"/>
      <c r="BC87" s="9" t="n"/>
      <c r="BD87" s="9" t="n"/>
      <c r="BE87" s="9" t="n"/>
      <c r="BG87" s="10" t="n"/>
      <c r="BH87" s="9" t="n"/>
      <c r="BI87" s="9" t="n"/>
      <c r="BJ87" s="9" t="n"/>
      <c r="BK87" s="16" t="n"/>
      <c r="BL87" s="9" t="n"/>
      <c r="BM87" s="16" t="n"/>
      <c r="BN87" s="16" t="n"/>
      <c r="BO87" s="16" t="n"/>
      <c r="BP87" s="9" t="n"/>
      <c r="BQ87" s="9" t="n"/>
      <c r="BR87" s="9" t="n"/>
      <c r="BS87" s="2" t="n"/>
      <c r="BT87" s="9" t="n"/>
    </row>
    <row r="88">
      <c r="D88" s="9" t="n"/>
      <c r="E88" s="10" t="n"/>
      <c r="F88" s="11" t="n"/>
      <c r="G88" s="10" t="n"/>
      <c r="H88" s="2" t="n"/>
      <c r="I88" s="12" t="n"/>
      <c r="J88" s="13" t="n"/>
      <c r="K88" s="14" t="n"/>
      <c r="L88" s="15" t="n"/>
      <c r="M88" s="9" t="n"/>
      <c r="N88" s="16" t="n"/>
      <c r="O88" s="17" t="n"/>
      <c r="P88" s="25" t="n"/>
      <c r="Q88" s="18" t="n"/>
      <c r="R88" s="9" t="n"/>
      <c r="S88" s="9" t="n"/>
      <c r="T88" s="12" t="n"/>
      <c r="U88" s="9" t="n"/>
      <c r="V88" s="9" t="n"/>
      <c r="W88" s="18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  <c r="AU88" s="9" t="n"/>
      <c r="AV88" s="9" t="n"/>
      <c r="AW88" s="9" t="n"/>
      <c r="AX88" s="9" t="n"/>
      <c r="AY88" s="9" t="n"/>
      <c r="AZ88" s="16" t="n"/>
      <c r="BA88" s="16" t="n"/>
      <c r="BB88" s="19" t="n"/>
      <c r="BC88" s="9" t="n"/>
      <c r="BD88" s="9" t="n"/>
      <c r="BE88" s="9" t="n"/>
      <c r="BG88" s="10" t="n"/>
      <c r="BH88" s="9" t="n"/>
      <c r="BI88" s="9" t="n"/>
      <c r="BJ88" s="9" t="n"/>
      <c r="BK88" s="16" t="n"/>
      <c r="BL88" s="9" t="n"/>
      <c r="BM88" s="16" t="n"/>
      <c r="BN88" s="16" t="n"/>
      <c r="BO88" s="16" t="n"/>
      <c r="BP88" s="9" t="n"/>
      <c r="BQ88" s="9" t="n"/>
      <c r="BR88" s="9" t="n"/>
      <c r="BS88" s="2" t="n"/>
      <c r="BT88" s="9" t="n"/>
    </row>
    <row r="89">
      <c r="D89" s="9" t="n"/>
      <c r="E89" s="10" t="n"/>
      <c r="F89" s="11" t="n"/>
      <c r="G89" s="10" t="n"/>
      <c r="H89" s="2" t="n"/>
      <c r="I89" s="12" t="n"/>
      <c r="J89" s="13" t="n"/>
      <c r="K89" s="14" t="n"/>
      <c r="L89" s="15" t="n"/>
      <c r="M89" s="9" t="n"/>
      <c r="N89" s="16" t="n"/>
      <c r="O89" s="17" t="n"/>
      <c r="P89" s="25" t="n"/>
      <c r="Q89" s="18" t="n"/>
      <c r="R89" s="9" t="n"/>
      <c r="S89" s="9" t="n"/>
      <c r="T89" s="12" t="n"/>
      <c r="U89" s="9" t="n"/>
      <c r="V89" s="9" t="n"/>
      <c r="W89" s="18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  <c r="AU89" s="9" t="n"/>
      <c r="AV89" s="9" t="n"/>
      <c r="AW89" s="9" t="n"/>
      <c r="AX89" s="9" t="n"/>
      <c r="AY89" s="9" t="n"/>
      <c r="AZ89" s="16" t="n"/>
      <c r="BA89" s="16" t="n"/>
      <c r="BB89" s="19" t="n"/>
      <c r="BC89" s="9" t="n"/>
      <c r="BD89" s="9" t="n"/>
      <c r="BE89" s="9" t="n"/>
      <c r="BG89" s="10" t="n"/>
      <c r="BH89" s="9" t="n"/>
      <c r="BI89" s="9" t="n"/>
      <c r="BJ89" s="9" t="n"/>
      <c r="BK89" s="16" t="n"/>
      <c r="BL89" s="9" t="n"/>
      <c r="BM89" s="16" t="n"/>
      <c r="BN89" s="16" t="n"/>
      <c r="BO89" s="16" t="n"/>
      <c r="BP89" s="9" t="n"/>
      <c r="BQ89" s="9" t="n"/>
      <c r="BR89" s="9" t="n"/>
      <c r="BS89" s="2" t="n"/>
      <c r="BT89" s="9" t="n"/>
    </row>
    <row r="90">
      <c r="A90" s="20" t="n"/>
      <c r="B90" s="20" t="n"/>
      <c r="C90" s="20" t="n"/>
      <c r="D90" s="9" t="n"/>
      <c r="E90" s="10" t="n"/>
      <c r="F90" s="11" t="n"/>
      <c r="G90" s="10" t="n"/>
      <c r="H90" s="2" t="n"/>
      <c r="I90" s="12" t="n"/>
      <c r="J90" s="13" t="n"/>
      <c r="K90" s="14" t="n"/>
      <c r="L90" s="15" t="n"/>
      <c r="M90" s="9" t="n"/>
      <c r="N90" s="16" t="n"/>
      <c r="O90" s="17" t="n"/>
      <c r="P90" s="25" t="n"/>
      <c r="Q90" s="18" t="n"/>
      <c r="R90" s="9" t="n"/>
      <c r="S90" s="9" t="n"/>
      <c r="T90" s="12" t="n"/>
      <c r="U90" s="9" t="n"/>
      <c r="V90" s="9" t="n"/>
      <c r="W90" s="18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  <c r="AU90" s="9" t="n"/>
      <c r="AV90" s="9" t="n"/>
      <c r="AW90" s="9" t="n"/>
      <c r="AX90" s="9" t="n"/>
      <c r="AY90" s="9" t="n"/>
      <c r="AZ90" s="16" t="n"/>
      <c r="BA90" s="16" t="n"/>
      <c r="BB90" s="19" t="n"/>
      <c r="BC90" s="9" t="n"/>
      <c r="BD90" s="9" t="n"/>
      <c r="BE90" s="9" t="n"/>
      <c r="BG90" s="10" t="n"/>
      <c r="BH90" s="9" t="n"/>
      <c r="BI90" s="9" t="n"/>
      <c r="BJ90" s="9" t="n"/>
      <c r="BK90" s="16" t="n"/>
      <c r="BL90" s="9" t="n"/>
      <c r="BM90" s="16" t="n"/>
      <c r="BN90" s="16" t="n"/>
      <c r="BO90" s="16" t="n"/>
      <c r="BP90" s="9" t="n"/>
      <c r="BQ90" s="9" t="n"/>
      <c r="BR90" s="9" t="n"/>
      <c r="BS90" s="2" t="n"/>
      <c r="BT90" s="9" t="n"/>
    </row>
    <row r="91">
      <c r="D91" s="9" t="n"/>
      <c r="E91" s="10" t="n"/>
      <c r="F91" s="11" t="n"/>
      <c r="G91" s="10" t="n"/>
      <c r="H91" s="2" t="n"/>
      <c r="I91" s="12" t="n"/>
      <c r="J91" s="13" t="n"/>
      <c r="K91" s="14" t="n"/>
      <c r="L91" s="15" t="n"/>
      <c r="M91" s="9" t="n"/>
      <c r="N91" s="16" t="n"/>
      <c r="O91" s="17" t="n"/>
      <c r="P91" s="25" t="n"/>
      <c r="Q91" s="18" t="n"/>
      <c r="R91" s="9" t="n"/>
      <c r="S91" s="9" t="n"/>
      <c r="T91" s="12" t="n"/>
      <c r="U91" s="9" t="n"/>
      <c r="V91" s="9" t="n"/>
      <c r="W91" s="18" t="n"/>
      <c r="X91" s="9" t="n"/>
      <c r="Y91" s="9" t="n"/>
      <c r="Z91" s="9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  <c r="AU91" s="9" t="n"/>
      <c r="AV91" s="9" t="n"/>
      <c r="AW91" s="9" t="n"/>
      <c r="AX91" s="9" t="n"/>
      <c r="AY91" s="9" t="n"/>
      <c r="AZ91" s="16" t="n"/>
      <c r="BA91" s="16" t="n"/>
      <c r="BB91" s="19" t="n"/>
      <c r="BC91" s="9" t="n"/>
      <c r="BD91" s="9" t="n"/>
      <c r="BE91" s="9" t="n"/>
      <c r="BG91" s="10" t="n"/>
      <c r="BH91" s="9" t="n"/>
      <c r="BI91" s="9" t="n"/>
      <c r="BJ91" s="9" t="n"/>
      <c r="BK91" s="16" t="n"/>
      <c r="BL91" s="9" t="n"/>
      <c r="BM91" s="16" t="n"/>
      <c r="BN91" s="16" t="n"/>
      <c r="BO91" s="16" t="n"/>
      <c r="BP91" s="9" t="n"/>
      <c r="BQ91" s="9" t="n"/>
      <c r="BR91" s="9" t="n"/>
      <c r="BS91" s="2" t="n"/>
      <c r="BT91" s="9" t="n"/>
    </row>
    <row r="92">
      <c r="A92" s="20" t="n"/>
      <c r="B92" s="20" t="n"/>
      <c r="C92" s="20" t="n"/>
      <c r="D92" s="9" t="n"/>
      <c r="E92" s="10" t="n"/>
      <c r="F92" s="11" t="n"/>
      <c r="G92" s="10" t="n"/>
      <c r="H92" s="2" t="n"/>
      <c r="I92" s="12" t="n"/>
      <c r="J92" s="13" t="n"/>
      <c r="K92" s="14" t="n"/>
      <c r="L92" s="15" t="n"/>
      <c r="M92" s="9" t="n"/>
      <c r="N92" s="16" t="n"/>
      <c r="O92" s="17" t="n"/>
      <c r="P92" s="25" t="n"/>
      <c r="Q92" s="18" t="n"/>
      <c r="R92" s="9" t="n"/>
      <c r="S92" s="9" t="n"/>
      <c r="T92" s="12" t="n"/>
      <c r="U92" s="9" t="n"/>
      <c r="V92" s="9" t="n"/>
      <c r="W92" s="18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  <c r="AZ92" s="16" t="n"/>
      <c r="BA92" s="16" t="n"/>
      <c r="BB92" s="19" t="n"/>
      <c r="BC92" s="9" t="n"/>
      <c r="BD92" s="9" t="n"/>
      <c r="BE92" s="9" t="n"/>
      <c r="BG92" s="10" t="n"/>
      <c r="BH92" s="9" t="n"/>
      <c r="BI92" s="9" t="n"/>
      <c r="BJ92" s="9" t="n"/>
      <c r="BK92" s="16" t="n"/>
      <c r="BL92" s="9" t="n"/>
      <c r="BM92" s="16" t="n"/>
      <c r="BN92" s="16" t="n"/>
      <c r="BO92" s="16" t="n"/>
      <c r="BP92" s="9" t="n"/>
      <c r="BQ92" s="9" t="n"/>
      <c r="BR92" s="9" t="n"/>
      <c r="BS92" s="2" t="n"/>
      <c r="BT92" s="9" t="n"/>
    </row>
    <row r="93">
      <c r="D93" s="9" t="n"/>
      <c r="E93" s="10" t="n"/>
      <c r="F93" s="11" t="n"/>
      <c r="G93" s="10" t="n"/>
      <c r="H93" s="2" t="n"/>
      <c r="I93" s="12" t="n"/>
      <c r="J93" s="13" t="n"/>
      <c r="K93" s="14" t="n"/>
      <c r="L93" s="15" t="n"/>
      <c r="M93" s="9" t="n"/>
      <c r="N93" s="16" t="n"/>
      <c r="O93" s="17" t="n"/>
      <c r="P93" s="25" t="n"/>
      <c r="Q93" s="18" t="n"/>
      <c r="R93" s="9" t="n"/>
      <c r="S93" s="9" t="n"/>
      <c r="T93" s="12" t="n"/>
      <c r="U93" s="9" t="n"/>
      <c r="V93" s="9" t="n"/>
      <c r="W93" s="18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  <c r="AZ93" s="16" t="n"/>
      <c r="BA93" s="16" t="n"/>
      <c r="BB93" s="19" t="n"/>
      <c r="BC93" s="9" t="n"/>
      <c r="BD93" s="9" t="n"/>
      <c r="BE93" s="9" t="n"/>
      <c r="BG93" s="10" t="n"/>
      <c r="BH93" s="9" t="n"/>
      <c r="BI93" s="9" t="n"/>
      <c r="BJ93" s="9" t="n"/>
      <c r="BK93" s="16" t="n"/>
      <c r="BL93" s="9" t="n"/>
      <c r="BM93" s="16" t="n"/>
      <c r="BN93" s="16" t="n"/>
      <c r="BO93" s="16" t="n"/>
      <c r="BP93" s="9" t="n"/>
      <c r="BQ93" s="9" t="n"/>
      <c r="BR93" s="9" t="n"/>
      <c r="BS93" s="2" t="n"/>
      <c r="BT93" s="9" t="n"/>
    </row>
    <row r="94">
      <c r="D94" s="9" t="n"/>
      <c r="E94" s="10" t="n"/>
      <c r="F94" s="11" t="n"/>
      <c r="G94" s="10" t="n"/>
      <c r="H94" s="2" t="n"/>
      <c r="I94" s="12" t="n"/>
      <c r="J94" s="13" t="n"/>
      <c r="K94" s="14" t="n"/>
      <c r="L94" s="15" t="n"/>
      <c r="M94" s="9" t="n"/>
      <c r="N94" s="16" t="n"/>
      <c r="O94" s="17" t="n"/>
      <c r="P94" s="25" t="n"/>
      <c r="Q94" s="18" t="n"/>
      <c r="R94" s="9" t="n"/>
      <c r="S94" s="9" t="n"/>
      <c r="T94" s="12" t="n"/>
      <c r="U94" s="9" t="n"/>
      <c r="V94" s="9" t="n"/>
      <c r="W94" s="18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  <c r="AZ94" s="16" t="n"/>
      <c r="BA94" s="16" t="n"/>
      <c r="BB94" s="19" t="n"/>
      <c r="BC94" s="9" t="n"/>
      <c r="BD94" s="9" t="n"/>
      <c r="BE94" s="9" t="n"/>
      <c r="BG94" s="10" t="n"/>
      <c r="BH94" s="9" t="n"/>
      <c r="BI94" s="9" t="n"/>
      <c r="BJ94" s="9" t="n"/>
      <c r="BK94" s="16" t="n"/>
      <c r="BL94" s="9" t="n"/>
      <c r="BM94" s="16" t="n"/>
      <c r="BN94" s="16" t="n"/>
      <c r="BO94" s="16" t="n"/>
      <c r="BP94" s="9" t="n"/>
      <c r="BQ94" s="9" t="n"/>
      <c r="BR94" s="9" t="n"/>
      <c r="BS94" s="2" t="n"/>
      <c r="BT94" s="9" t="n"/>
    </row>
    <row r="95">
      <c r="D95" s="9" t="n"/>
      <c r="E95" s="10" t="n"/>
      <c r="F95" s="11" t="n"/>
      <c r="G95" s="10" t="n"/>
      <c r="H95" s="2" t="n"/>
      <c r="I95" s="12" t="n"/>
      <c r="J95" s="13" t="n"/>
      <c r="K95" s="14" t="n"/>
      <c r="L95" s="15" t="n"/>
      <c r="M95" s="9" t="n"/>
      <c r="N95" s="16" t="n"/>
      <c r="O95" s="17" t="n"/>
      <c r="P95" s="25" t="n"/>
      <c r="Q95" s="18" t="n"/>
      <c r="R95" s="9" t="n"/>
      <c r="S95" s="9" t="n"/>
      <c r="T95" s="12" t="n"/>
      <c r="U95" s="9" t="n"/>
      <c r="V95" s="9" t="n"/>
      <c r="W95" s="18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  <c r="AZ95" s="16" t="n"/>
      <c r="BA95" s="16" t="n"/>
      <c r="BB95" s="19" t="n"/>
      <c r="BC95" s="9" t="n"/>
      <c r="BD95" s="9" t="n"/>
      <c r="BE95" s="9" t="n"/>
      <c r="BG95" s="10" t="n"/>
      <c r="BH95" s="9" t="n"/>
      <c r="BI95" s="9" t="n"/>
      <c r="BJ95" s="9" t="n"/>
      <c r="BK95" s="16" t="n"/>
      <c r="BL95" s="9" t="n"/>
      <c r="BM95" s="16" t="n"/>
      <c r="BN95" s="16" t="n"/>
      <c r="BO95" s="16" t="n"/>
      <c r="BP95" s="9" t="n"/>
      <c r="BQ95" s="9" t="n"/>
      <c r="BR95" s="9" t="n"/>
      <c r="BS95" s="2" t="n"/>
      <c r="BT95" s="9" t="n"/>
    </row>
    <row r="96">
      <c r="A96" s="20" t="n"/>
      <c r="B96" s="20" t="n"/>
      <c r="C96" s="20" t="n"/>
      <c r="D96" s="9" t="n"/>
      <c r="E96" s="10" t="n"/>
      <c r="F96" s="11" t="n"/>
      <c r="G96" s="10" t="n"/>
      <c r="H96" s="2" t="n"/>
      <c r="I96" s="12" t="n"/>
      <c r="J96" s="13" t="n"/>
      <c r="K96" s="14" t="n"/>
      <c r="L96" s="15" t="n"/>
      <c r="M96" s="9" t="n"/>
      <c r="N96" s="16" t="n"/>
      <c r="O96" s="17" t="n"/>
      <c r="P96" s="25" t="n"/>
      <c r="Q96" s="18" t="n"/>
      <c r="R96" s="9" t="n"/>
      <c r="S96" s="9" t="n"/>
      <c r="T96" s="12" t="n"/>
      <c r="U96" s="9" t="n"/>
      <c r="V96" s="9" t="n"/>
      <c r="W96" s="18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  <c r="AZ96" s="16" t="n"/>
      <c r="BA96" s="16" t="n"/>
      <c r="BB96" s="19" t="n"/>
      <c r="BC96" s="9" t="n"/>
      <c r="BD96" s="9" t="n"/>
      <c r="BE96" s="9" t="n"/>
      <c r="BG96" s="10" t="n"/>
      <c r="BH96" s="9" t="n"/>
      <c r="BI96" s="9" t="n"/>
      <c r="BJ96" s="9" t="n"/>
      <c r="BK96" s="16" t="n"/>
      <c r="BL96" s="9" t="n"/>
      <c r="BM96" s="16" t="n"/>
      <c r="BN96" s="16" t="n"/>
      <c r="BO96" s="16" t="n"/>
      <c r="BP96" s="9" t="n"/>
      <c r="BQ96" s="9" t="n"/>
      <c r="BR96" s="9" t="n"/>
      <c r="BS96" s="2" t="n"/>
      <c r="BT96" s="9" t="n"/>
    </row>
    <row r="97">
      <c r="D97" s="9" t="n"/>
      <c r="E97" s="10" t="n"/>
      <c r="F97" s="11" t="n"/>
      <c r="G97" s="10" t="n"/>
      <c r="H97" s="2" t="n"/>
      <c r="I97" s="12" t="n"/>
      <c r="J97" s="13" t="n"/>
      <c r="K97" s="14" t="n"/>
      <c r="L97" s="15" t="n"/>
      <c r="M97" s="9" t="n"/>
      <c r="N97" s="16" t="n"/>
      <c r="O97" s="17" t="n"/>
      <c r="P97" s="25" t="n"/>
      <c r="Q97" s="18" t="n"/>
      <c r="R97" s="9" t="n"/>
      <c r="S97" s="9" t="n"/>
      <c r="T97" s="12" t="n"/>
      <c r="U97" s="9" t="n"/>
      <c r="V97" s="9" t="n"/>
      <c r="W97" s="18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  <c r="AU97" s="9" t="n"/>
      <c r="AV97" s="9" t="n"/>
      <c r="AW97" s="9" t="n"/>
      <c r="AX97" s="9" t="n"/>
      <c r="AY97" s="9" t="n"/>
      <c r="AZ97" s="16" t="n"/>
      <c r="BA97" s="16" t="n"/>
      <c r="BB97" s="19" t="n"/>
      <c r="BC97" s="9" t="n"/>
      <c r="BD97" s="9" t="n"/>
      <c r="BE97" s="9" t="n"/>
      <c r="BG97" s="10" t="n"/>
      <c r="BH97" s="9" t="n"/>
      <c r="BI97" s="9" t="n"/>
      <c r="BJ97" s="9" t="n"/>
      <c r="BK97" s="16" t="n"/>
      <c r="BL97" s="9" t="n"/>
      <c r="BM97" s="16" t="n"/>
      <c r="BN97" s="16" t="n"/>
      <c r="BO97" s="16" t="n"/>
      <c r="BP97" s="9" t="n"/>
      <c r="BQ97" s="9" t="n"/>
      <c r="BR97" s="9" t="n"/>
      <c r="BS97" s="2" t="n"/>
      <c r="BT97" s="9" t="n"/>
    </row>
    <row r="98">
      <c r="D98" s="9" t="n"/>
      <c r="E98" s="10" t="n"/>
      <c r="F98" s="11" t="n"/>
      <c r="G98" s="10" t="n"/>
      <c r="H98" s="2" t="n"/>
      <c r="I98" s="12" t="n"/>
      <c r="J98" s="13" t="n"/>
      <c r="K98" s="14" t="n"/>
      <c r="L98" s="15" t="n"/>
      <c r="M98" s="9" t="n"/>
      <c r="N98" s="16" t="n"/>
      <c r="O98" s="17" t="n"/>
      <c r="P98" s="25" t="n"/>
      <c r="Q98" s="18" t="n"/>
      <c r="R98" s="9" t="n"/>
      <c r="S98" s="9" t="n"/>
      <c r="T98" s="12" t="n"/>
      <c r="U98" s="9" t="n"/>
      <c r="V98" s="9" t="n"/>
      <c r="W98" s="18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  <c r="AZ98" s="16" t="n"/>
      <c r="BA98" s="16" t="n"/>
      <c r="BB98" s="19" t="n"/>
      <c r="BC98" s="9" t="n"/>
      <c r="BD98" s="9" t="n"/>
      <c r="BE98" s="9" t="n"/>
      <c r="BG98" s="10" t="n"/>
      <c r="BH98" s="9" t="n"/>
      <c r="BI98" s="9" t="n"/>
      <c r="BJ98" s="9" t="n"/>
      <c r="BK98" s="16" t="n"/>
      <c r="BL98" s="9" t="n"/>
      <c r="BM98" s="16" t="n"/>
      <c r="BN98" s="16" t="n"/>
      <c r="BO98" s="16" t="n"/>
      <c r="BP98" s="9" t="n"/>
      <c r="BQ98" s="9" t="n"/>
      <c r="BR98" s="9" t="n"/>
      <c r="BS98" s="2" t="n"/>
      <c r="BT98" s="9" t="n"/>
    </row>
    <row r="99">
      <c r="A99" s="20" t="n"/>
      <c r="B99" s="20" t="n"/>
      <c r="C99" s="20" t="n"/>
      <c r="D99" s="9" t="n"/>
      <c r="E99" s="10" t="n"/>
      <c r="F99" s="11" t="n"/>
      <c r="G99" s="10" t="n"/>
      <c r="H99" s="2" t="n"/>
      <c r="I99" s="12" t="n"/>
      <c r="J99" s="13" t="n"/>
      <c r="K99" s="14" t="n"/>
      <c r="L99" s="15" t="n"/>
      <c r="M99" s="9" t="n"/>
      <c r="N99" s="16" t="n"/>
      <c r="O99" s="17" t="n"/>
      <c r="P99" s="25" t="n"/>
      <c r="Q99" s="18" t="n"/>
      <c r="R99" s="9" t="n"/>
      <c r="S99" s="9" t="n"/>
      <c r="T99" s="12" t="n"/>
      <c r="U99" s="9" t="n"/>
      <c r="V99" s="9" t="n"/>
      <c r="W99" s="18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  <c r="AZ99" s="16" t="n"/>
      <c r="BA99" s="16" t="n"/>
      <c r="BB99" s="19" t="n"/>
      <c r="BC99" s="9" t="n"/>
      <c r="BD99" s="9" t="n"/>
      <c r="BE99" s="9" t="n"/>
      <c r="BG99" s="10" t="n"/>
      <c r="BH99" s="9" t="n"/>
      <c r="BI99" s="9" t="n"/>
      <c r="BJ99" s="9" t="n"/>
      <c r="BK99" s="16" t="n"/>
      <c r="BL99" s="9" t="n"/>
      <c r="BM99" s="16" t="n"/>
      <c r="BN99" s="16" t="n"/>
      <c r="BO99" s="16" t="n"/>
      <c r="BP99" s="9" t="n"/>
      <c r="BQ99" s="9" t="n"/>
      <c r="BR99" s="9" t="n"/>
      <c r="BS99" s="2" t="n"/>
      <c r="BT99" s="9" t="n"/>
    </row>
    <row r="100">
      <c r="D100" s="9" t="n"/>
      <c r="E100" s="10" t="n"/>
      <c r="F100" s="11" t="n"/>
      <c r="G100" s="10" t="n"/>
      <c r="H100" s="2" t="n"/>
      <c r="I100" s="12" t="n"/>
      <c r="J100" s="13" t="n"/>
      <c r="K100" s="14" t="n"/>
      <c r="L100" s="15" t="n"/>
      <c r="M100" s="9" t="n"/>
      <c r="N100" s="16" t="n"/>
      <c r="O100" s="17" t="n"/>
      <c r="P100" s="25" t="n"/>
      <c r="Q100" s="18" t="n"/>
      <c r="R100" s="9" t="n"/>
      <c r="S100" s="9" t="n"/>
      <c r="T100" s="12" t="n"/>
      <c r="U100" s="9" t="n"/>
      <c r="V100" s="9" t="n"/>
      <c r="W100" s="18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  <c r="AZ100" s="16" t="n"/>
      <c r="BA100" s="16" t="n"/>
      <c r="BB100" s="19" t="n"/>
      <c r="BC100" s="9" t="n"/>
      <c r="BD100" s="9" t="n"/>
      <c r="BE100" s="9" t="n"/>
      <c r="BG100" s="10" t="n"/>
      <c r="BH100" s="9" t="n"/>
      <c r="BI100" s="9" t="n"/>
      <c r="BJ100" s="9" t="n"/>
      <c r="BK100" s="16" t="n"/>
      <c r="BL100" s="9" t="n"/>
      <c r="BM100" s="16" t="n"/>
      <c r="BN100" s="16" t="n"/>
      <c r="BO100" s="16" t="n"/>
      <c r="BP100" s="9" t="n"/>
      <c r="BQ100" s="9" t="n"/>
      <c r="BR100" s="9" t="n"/>
      <c r="BS100" s="2" t="n"/>
      <c r="BT100" s="9" t="n"/>
    </row>
    <row r="101">
      <c r="D101" s="9" t="n"/>
      <c r="E101" s="10" t="n"/>
      <c r="F101" s="11" t="n"/>
      <c r="G101" s="10" t="n"/>
      <c r="H101" s="2" t="n"/>
      <c r="I101" s="12" t="n"/>
      <c r="J101" s="13" t="n"/>
      <c r="K101" s="14" t="n"/>
      <c r="L101" s="15" t="n"/>
      <c r="M101" s="9" t="n"/>
      <c r="N101" s="16" t="n"/>
      <c r="O101" s="17" t="n"/>
      <c r="P101" s="25" t="n"/>
      <c r="Q101" s="18" t="n"/>
      <c r="R101" s="9" t="n"/>
      <c r="S101" s="9" t="n"/>
      <c r="T101" s="12" t="n"/>
      <c r="U101" s="9" t="n"/>
      <c r="V101" s="9" t="n"/>
      <c r="W101" s="18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  <c r="AU101" s="9" t="n"/>
      <c r="AV101" s="9" t="n"/>
      <c r="AW101" s="9" t="n"/>
      <c r="AX101" s="9" t="n"/>
      <c r="AY101" s="9" t="n"/>
      <c r="AZ101" s="16" t="n"/>
      <c r="BA101" s="16" t="n"/>
      <c r="BB101" s="19" t="n"/>
      <c r="BC101" s="9" t="n"/>
      <c r="BD101" s="9" t="n"/>
      <c r="BE101" s="9" t="n"/>
      <c r="BG101" s="10" t="n"/>
      <c r="BH101" s="9" t="n"/>
      <c r="BI101" s="9" t="n"/>
      <c r="BJ101" s="9" t="n"/>
      <c r="BK101" s="16" t="n"/>
      <c r="BL101" s="9" t="n"/>
      <c r="BM101" s="16" t="n"/>
      <c r="BN101" s="16" t="n"/>
      <c r="BO101" s="16" t="n"/>
      <c r="BP101" s="9" t="n"/>
      <c r="BQ101" s="9" t="n"/>
      <c r="BR101" s="9" t="n"/>
      <c r="BS101" s="2" t="n"/>
      <c r="BT101" s="9" t="n"/>
    </row>
    <row r="102">
      <c r="D102" s="9" t="n"/>
      <c r="E102" s="10" t="n"/>
      <c r="F102" s="11" t="n"/>
      <c r="G102" s="10" t="n"/>
      <c r="H102" s="2" t="n"/>
      <c r="I102" s="12" t="n"/>
      <c r="J102" s="13" t="n"/>
      <c r="K102" s="14" t="n"/>
      <c r="L102" s="15" t="n"/>
      <c r="M102" s="9" t="n"/>
      <c r="N102" s="16" t="n"/>
      <c r="O102" s="17" t="n"/>
      <c r="P102" s="25" t="n"/>
      <c r="Q102" s="18" t="n"/>
      <c r="R102" s="9" t="n"/>
      <c r="S102" s="9" t="n"/>
      <c r="T102" s="12" t="n"/>
      <c r="U102" s="9" t="n"/>
      <c r="V102" s="9" t="n"/>
      <c r="W102" s="18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  <c r="AU102" s="9" t="n"/>
      <c r="AV102" s="9" t="n"/>
      <c r="AW102" s="9" t="n"/>
      <c r="AX102" s="9" t="n"/>
      <c r="AY102" s="9" t="n"/>
      <c r="AZ102" s="16" t="n"/>
      <c r="BA102" s="16" t="n"/>
      <c r="BB102" s="19" t="n"/>
      <c r="BC102" s="9" t="n"/>
      <c r="BD102" s="9" t="n"/>
      <c r="BE102" s="9" t="n"/>
      <c r="BG102" s="10" t="n"/>
      <c r="BH102" s="9" t="n"/>
      <c r="BI102" s="9" t="n"/>
      <c r="BJ102" s="9" t="n"/>
      <c r="BK102" s="16" t="n"/>
      <c r="BL102" s="9" t="n"/>
      <c r="BM102" s="16" t="n"/>
      <c r="BN102" s="16" t="n"/>
      <c r="BO102" s="16" t="n"/>
      <c r="BP102" s="9" t="n"/>
      <c r="BQ102" s="9" t="n"/>
      <c r="BR102" s="9" t="n"/>
      <c r="BS102" s="2" t="n"/>
      <c r="BT102" s="9" t="n"/>
    </row>
    <row r="103">
      <c r="A103" s="20" t="n"/>
      <c r="B103" s="20" t="n"/>
      <c r="C103" s="20" t="n"/>
      <c r="D103" s="9" t="n"/>
      <c r="E103" s="10" t="n"/>
      <c r="F103" s="11" t="n"/>
      <c r="G103" s="10" t="n"/>
      <c r="H103" s="2" t="n"/>
      <c r="I103" s="12" t="n"/>
      <c r="J103" s="13" t="n"/>
      <c r="K103" s="14" t="n"/>
      <c r="L103" s="15" t="n"/>
      <c r="M103" s="9" t="n"/>
      <c r="N103" s="16" t="n"/>
      <c r="O103" s="17" t="n"/>
      <c r="P103" s="25" t="n"/>
      <c r="Q103" s="18" t="n"/>
      <c r="R103" s="9" t="n"/>
      <c r="S103" s="9" t="n"/>
      <c r="T103" s="12" t="n"/>
      <c r="U103" s="9" t="n"/>
      <c r="V103" s="9" t="n"/>
      <c r="W103" s="18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  <c r="AZ103" s="16" t="n"/>
      <c r="BA103" s="16" t="n"/>
      <c r="BB103" s="19" t="n"/>
      <c r="BC103" s="9" t="n"/>
      <c r="BD103" s="9" t="n"/>
      <c r="BE103" s="9" t="n"/>
      <c r="BG103" s="10" t="n"/>
      <c r="BH103" s="9" t="n"/>
      <c r="BI103" s="9" t="n"/>
      <c r="BJ103" s="9" t="n"/>
      <c r="BK103" s="16" t="n"/>
      <c r="BL103" s="9" t="n"/>
      <c r="BM103" s="16" t="n"/>
      <c r="BN103" s="16" t="n"/>
      <c r="BO103" s="16" t="n"/>
      <c r="BP103" s="9" t="n"/>
      <c r="BQ103" s="9" t="n"/>
      <c r="BR103" s="9" t="n"/>
      <c r="BS103" s="2" t="n"/>
      <c r="BT103" s="9" t="n"/>
    </row>
    <row r="104">
      <c r="A104" s="20" t="n"/>
      <c r="B104" s="20" t="n"/>
      <c r="C104" s="20" t="n"/>
      <c r="D104" s="9" t="n"/>
      <c r="E104" s="10" t="n"/>
      <c r="F104" s="11" t="n"/>
      <c r="G104" s="10" t="n"/>
      <c r="H104" s="2" t="n"/>
      <c r="I104" s="12" t="n"/>
      <c r="J104" s="13" t="n"/>
      <c r="K104" s="14" t="n"/>
      <c r="L104" s="15" t="n"/>
      <c r="M104" s="9" t="n"/>
      <c r="N104" s="16" t="n"/>
      <c r="O104" s="17" t="n"/>
      <c r="P104" s="25" t="n"/>
      <c r="Q104" s="18" t="n"/>
      <c r="R104" s="9" t="n"/>
      <c r="S104" s="9" t="n"/>
      <c r="T104" s="12" t="n"/>
      <c r="U104" s="9" t="n"/>
      <c r="V104" s="9" t="n"/>
      <c r="W104" s="18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  <c r="AZ104" s="16" t="n"/>
      <c r="BA104" s="16" t="n"/>
      <c r="BB104" s="19" t="n"/>
      <c r="BC104" s="9" t="n"/>
      <c r="BD104" s="9" t="n"/>
      <c r="BE104" s="9" t="n"/>
      <c r="BG104" s="10" t="n"/>
      <c r="BH104" s="9" t="n"/>
      <c r="BI104" s="9" t="n"/>
      <c r="BJ104" s="9" t="n"/>
      <c r="BK104" s="16" t="n"/>
      <c r="BL104" s="9" t="n"/>
      <c r="BM104" s="16" t="n"/>
      <c r="BN104" s="16" t="n"/>
      <c r="BO104" s="16" t="n"/>
      <c r="BP104" s="9" t="n"/>
      <c r="BQ104" s="9" t="n"/>
      <c r="BR104" s="9" t="n"/>
      <c r="BS104" s="2" t="n"/>
      <c r="BT104" s="9" t="n"/>
    </row>
    <row r="105">
      <c r="D105" s="9" t="n"/>
      <c r="E105" s="10" t="n"/>
      <c r="F105" s="11" t="n"/>
      <c r="G105" s="10" t="n"/>
      <c r="H105" s="2" t="n"/>
      <c r="I105" s="12" t="n"/>
      <c r="J105" s="13" t="n"/>
      <c r="K105" s="14" t="n"/>
      <c r="L105" s="15" t="n"/>
      <c r="M105" s="9" t="n"/>
      <c r="N105" s="16" t="n"/>
      <c r="O105" s="17" t="n"/>
      <c r="P105" s="25" t="n"/>
      <c r="Q105" s="18" t="n"/>
      <c r="R105" s="9" t="n"/>
      <c r="S105" s="9" t="n"/>
      <c r="T105" s="12" t="n"/>
      <c r="U105" s="9" t="n"/>
      <c r="V105" s="9" t="n"/>
      <c r="W105" s="18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  <c r="AZ105" s="16" t="n"/>
      <c r="BA105" s="16" t="n"/>
      <c r="BB105" s="19" t="n"/>
      <c r="BC105" s="9" t="n"/>
      <c r="BD105" s="9" t="n"/>
      <c r="BE105" s="9" t="n"/>
      <c r="BG105" s="10" t="n"/>
      <c r="BH105" s="9" t="n"/>
      <c r="BI105" s="9" t="n"/>
      <c r="BJ105" s="9" t="n"/>
      <c r="BK105" s="16" t="n"/>
      <c r="BL105" s="9" t="n"/>
      <c r="BM105" s="16" t="n"/>
      <c r="BN105" s="16" t="n"/>
      <c r="BO105" s="16" t="n"/>
      <c r="BP105" s="9" t="n"/>
      <c r="BQ105" s="9" t="n"/>
      <c r="BR105" s="9" t="n"/>
      <c r="BS105" s="2" t="n"/>
      <c r="BT105" s="9" t="n"/>
    </row>
    <row r="106">
      <c r="A106" s="20" t="n"/>
      <c r="B106" s="20" t="n"/>
      <c r="C106" s="20" t="n"/>
      <c r="D106" s="9" t="n"/>
      <c r="E106" s="10" t="n"/>
      <c r="F106" s="11" t="n"/>
      <c r="G106" s="10" t="n"/>
      <c r="H106" s="2" t="n"/>
      <c r="I106" s="12" t="n"/>
      <c r="J106" s="13" t="n"/>
      <c r="K106" s="14" t="n"/>
      <c r="L106" s="15" t="n"/>
      <c r="M106" s="9" t="n"/>
      <c r="N106" s="16" t="n"/>
      <c r="O106" s="17" t="n"/>
      <c r="P106" s="25" t="n"/>
      <c r="Q106" s="18" t="n"/>
      <c r="R106" s="9" t="n"/>
      <c r="S106" s="9" t="n"/>
      <c r="T106" s="12" t="n"/>
      <c r="U106" s="9" t="n"/>
      <c r="V106" s="9" t="n"/>
      <c r="W106" s="18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  <c r="AU106" s="9" t="n"/>
      <c r="AV106" s="9" t="n"/>
      <c r="AW106" s="9" t="n"/>
      <c r="AX106" s="9" t="n"/>
      <c r="AY106" s="9" t="n"/>
      <c r="AZ106" s="16" t="n"/>
      <c r="BA106" s="16" t="n"/>
      <c r="BB106" s="19" t="n"/>
      <c r="BC106" s="9" t="n"/>
      <c r="BD106" s="9" t="n"/>
      <c r="BE106" s="9" t="n"/>
      <c r="BG106" s="10" t="n"/>
      <c r="BH106" s="9" t="n"/>
      <c r="BI106" s="9" t="n"/>
      <c r="BJ106" s="9" t="n"/>
      <c r="BK106" s="16" t="n"/>
      <c r="BL106" s="9" t="n"/>
      <c r="BM106" s="16" t="n"/>
      <c r="BN106" s="16" t="n"/>
      <c r="BO106" s="16" t="n"/>
      <c r="BP106" s="9" t="n"/>
      <c r="BQ106" s="9" t="n"/>
      <c r="BR106" s="9" t="n"/>
      <c r="BS106" s="2" t="n"/>
      <c r="BT106" s="9" t="n"/>
    </row>
    <row r="107">
      <c r="A107" s="20" t="n"/>
      <c r="B107" s="20" t="n"/>
      <c r="C107" s="20" t="n"/>
      <c r="D107" s="9" t="n"/>
      <c r="E107" s="10" t="n"/>
      <c r="F107" s="11" t="n"/>
      <c r="G107" s="10" t="n"/>
      <c r="H107" s="2" t="n"/>
      <c r="I107" s="12" t="n"/>
      <c r="J107" s="13" t="n"/>
      <c r="K107" s="14" t="n"/>
      <c r="L107" s="15" t="n"/>
      <c r="M107" s="9" t="n"/>
      <c r="N107" s="16" t="n"/>
      <c r="O107" s="17" t="n"/>
      <c r="P107" s="25" t="n"/>
      <c r="Q107" s="18" t="n"/>
      <c r="R107" s="9" t="n"/>
      <c r="S107" s="9" t="n"/>
      <c r="T107" s="12" t="n"/>
      <c r="U107" s="9" t="n"/>
      <c r="V107" s="9" t="n"/>
      <c r="W107" s="18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  <c r="AU107" s="9" t="n"/>
      <c r="AV107" s="9" t="n"/>
      <c r="AW107" s="9" t="n"/>
      <c r="AX107" s="9" t="n"/>
      <c r="AY107" s="9" t="n"/>
      <c r="AZ107" s="16" t="n"/>
      <c r="BA107" s="16" t="n"/>
      <c r="BB107" s="19" t="n"/>
      <c r="BC107" s="9" t="n"/>
      <c r="BD107" s="9" t="n"/>
      <c r="BE107" s="9" t="n"/>
      <c r="BG107" s="10" t="n"/>
      <c r="BH107" s="9" t="n"/>
      <c r="BI107" s="9" t="n"/>
      <c r="BJ107" s="9" t="n"/>
      <c r="BK107" s="16" t="n"/>
      <c r="BL107" s="9" t="n"/>
      <c r="BM107" s="16" t="n"/>
      <c r="BN107" s="16" t="n"/>
      <c r="BO107" s="16" t="n"/>
      <c r="BP107" s="9" t="n"/>
      <c r="BQ107" s="9" t="n"/>
      <c r="BR107" s="9" t="n"/>
      <c r="BS107" s="2" t="n"/>
      <c r="BT107" s="9" t="n"/>
    </row>
    <row r="108">
      <c r="A108" s="20" t="n"/>
      <c r="B108" s="20" t="n"/>
      <c r="C108" s="20" t="n"/>
      <c r="D108" s="9" t="n"/>
      <c r="E108" s="10" t="n"/>
      <c r="F108" s="11" t="n"/>
      <c r="G108" s="10" t="n"/>
      <c r="H108" s="2" t="n"/>
      <c r="I108" s="12" t="n"/>
      <c r="J108" s="13" t="n"/>
      <c r="K108" s="14" t="n"/>
      <c r="L108" s="15" t="n"/>
      <c r="M108" s="9" t="n"/>
      <c r="N108" s="16" t="n"/>
      <c r="O108" s="17" t="n"/>
      <c r="P108" s="25" t="n"/>
      <c r="Q108" s="18" t="n"/>
      <c r="R108" s="9" t="n"/>
      <c r="S108" s="9" t="n"/>
      <c r="T108" s="12" t="n"/>
      <c r="U108" s="9" t="n"/>
      <c r="V108" s="9" t="n"/>
      <c r="W108" s="18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  <c r="AZ108" s="16" t="n"/>
      <c r="BA108" s="16" t="n"/>
      <c r="BB108" s="19" t="n"/>
      <c r="BC108" s="9" t="n"/>
      <c r="BD108" s="9" t="n"/>
      <c r="BE108" s="9" t="n"/>
      <c r="BG108" s="10" t="n"/>
      <c r="BH108" s="9" t="n"/>
      <c r="BI108" s="9" t="n"/>
      <c r="BJ108" s="9" t="n"/>
      <c r="BK108" s="16" t="n"/>
      <c r="BL108" s="9" t="n"/>
      <c r="BM108" s="16" t="n"/>
      <c r="BN108" s="16" t="n"/>
      <c r="BO108" s="16" t="n"/>
      <c r="BP108" s="9" t="n"/>
      <c r="BQ108" s="9" t="n"/>
      <c r="BR108" s="9" t="n"/>
      <c r="BS108" s="2" t="n"/>
      <c r="BT108" s="9" t="n"/>
    </row>
    <row r="109">
      <c r="D109" s="9" t="n"/>
      <c r="E109" s="10" t="n"/>
      <c r="F109" s="11" t="n"/>
      <c r="G109" s="10" t="n"/>
      <c r="H109" s="2" t="n"/>
      <c r="I109" s="12" t="n"/>
      <c r="J109" s="13" t="n"/>
      <c r="K109" s="14" t="n"/>
      <c r="L109" s="15" t="n"/>
      <c r="M109" s="9" t="n"/>
      <c r="N109" s="16" t="n"/>
      <c r="O109" s="17" t="n"/>
      <c r="P109" s="25" t="n"/>
      <c r="Q109" s="18" t="n"/>
      <c r="R109" s="9" t="n"/>
      <c r="S109" s="9" t="n"/>
      <c r="T109" s="12" t="n"/>
      <c r="U109" s="9" t="n"/>
      <c r="V109" s="9" t="n"/>
      <c r="W109" s="18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  <c r="AZ109" s="16" t="n"/>
      <c r="BA109" s="16" t="n"/>
      <c r="BB109" s="19" t="n"/>
      <c r="BC109" s="9" t="n"/>
      <c r="BD109" s="9" t="n"/>
      <c r="BE109" s="9" t="n"/>
      <c r="BG109" s="10" t="n"/>
      <c r="BH109" s="9" t="n"/>
      <c r="BI109" s="9" t="n"/>
      <c r="BJ109" s="9" t="n"/>
      <c r="BK109" s="16" t="n"/>
      <c r="BL109" s="9" t="n"/>
      <c r="BM109" s="16" t="n"/>
      <c r="BN109" s="16" t="n"/>
      <c r="BO109" s="16" t="n"/>
      <c r="BP109" s="9" t="n"/>
      <c r="BQ109" s="9" t="n"/>
      <c r="BR109" s="9" t="n"/>
      <c r="BS109" s="2" t="n"/>
      <c r="BT109" s="9" t="n"/>
    </row>
    <row r="110">
      <c r="A110" s="20" t="n"/>
      <c r="B110" s="20" t="n"/>
      <c r="C110" s="20" t="n"/>
      <c r="D110" s="9" t="n"/>
      <c r="E110" s="10" t="n"/>
      <c r="F110" s="11" t="n"/>
      <c r="G110" s="10" t="n"/>
      <c r="H110" s="2" t="n"/>
      <c r="I110" s="12" t="n"/>
      <c r="J110" s="13" t="n"/>
      <c r="K110" s="14" t="n"/>
      <c r="L110" s="15" t="n"/>
      <c r="M110" s="9" t="n"/>
      <c r="N110" s="16" t="n"/>
      <c r="O110" s="17" t="n"/>
      <c r="P110" s="25" t="n"/>
      <c r="Q110" s="18" t="n"/>
      <c r="R110" s="9" t="n"/>
      <c r="S110" s="9" t="n"/>
      <c r="T110" s="12" t="n"/>
      <c r="U110" s="9" t="n"/>
      <c r="V110" s="9" t="n"/>
      <c r="W110" s="18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  <c r="AU110" s="9" t="n"/>
      <c r="AV110" s="9" t="n"/>
      <c r="AW110" s="9" t="n"/>
      <c r="AX110" s="9" t="n"/>
      <c r="AY110" s="9" t="n"/>
      <c r="AZ110" s="16" t="n"/>
      <c r="BA110" s="16" t="n"/>
      <c r="BB110" s="19" t="n"/>
      <c r="BC110" s="9" t="n"/>
      <c r="BD110" s="9" t="n"/>
      <c r="BE110" s="9" t="n"/>
      <c r="BG110" s="10" t="n"/>
      <c r="BH110" s="9" t="n"/>
      <c r="BI110" s="9" t="n"/>
      <c r="BJ110" s="9" t="n"/>
      <c r="BK110" s="16" t="n"/>
      <c r="BL110" s="9" t="n"/>
      <c r="BM110" s="16" t="n"/>
      <c r="BN110" s="16" t="n"/>
      <c r="BO110" s="16" t="n"/>
      <c r="BP110" s="9" t="n"/>
      <c r="BQ110" s="9" t="n"/>
      <c r="BR110" s="9" t="n"/>
      <c r="BS110" s="2" t="n"/>
      <c r="BT110" s="9" t="n"/>
    </row>
    <row r="111">
      <c r="D111" s="9" t="n"/>
      <c r="E111" s="10" t="n"/>
      <c r="F111" s="11" t="n"/>
      <c r="G111" s="10" t="n"/>
      <c r="H111" s="2" t="n"/>
      <c r="I111" s="12" t="n"/>
      <c r="J111" s="13" t="n"/>
      <c r="K111" s="14" t="n"/>
      <c r="L111" s="15" t="n"/>
      <c r="M111" s="9" t="n"/>
      <c r="N111" s="16" t="n"/>
      <c r="O111" s="17" t="n"/>
      <c r="P111" s="25" t="n"/>
      <c r="Q111" s="18" t="n"/>
      <c r="R111" s="9" t="n"/>
      <c r="S111" s="9" t="n"/>
      <c r="T111" s="12" t="n"/>
      <c r="U111" s="9" t="n"/>
      <c r="V111" s="9" t="n"/>
      <c r="W111" s="18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  <c r="AZ111" s="16" t="n"/>
      <c r="BA111" s="16" t="n"/>
      <c r="BB111" s="19" t="n"/>
      <c r="BC111" s="9" t="n"/>
      <c r="BD111" s="9" t="n"/>
      <c r="BE111" s="9" t="n"/>
      <c r="BG111" s="10" t="n"/>
      <c r="BH111" s="9" t="n"/>
      <c r="BI111" s="9" t="n"/>
      <c r="BJ111" s="9" t="n"/>
      <c r="BK111" s="16" t="n"/>
      <c r="BL111" s="9" t="n"/>
      <c r="BM111" s="16" t="n"/>
      <c r="BN111" s="16" t="n"/>
      <c r="BO111" s="16" t="n"/>
      <c r="BP111" s="9" t="n"/>
      <c r="BQ111" s="9" t="n"/>
      <c r="BR111" s="9" t="n"/>
      <c r="BS111" s="2" t="n"/>
      <c r="BT111" s="9" t="n"/>
    </row>
    <row r="112">
      <c r="D112" s="9" t="n"/>
      <c r="E112" s="10" t="n"/>
      <c r="F112" s="11" t="n"/>
      <c r="G112" s="10" t="n"/>
      <c r="H112" s="2" t="n"/>
      <c r="I112" s="12" t="n"/>
      <c r="J112" s="13" t="n"/>
      <c r="K112" s="14" t="n"/>
      <c r="L112" s="15" t="n"/>
      <c r="M112" s="9" t="n"/>
      <c r="N112" s="16" t="n"/>
      <c r="O112" s="17" t="n"/>
      <c r="P112" s="25" t="n"/>
      <c r="Q112" s="18" t="n"/>
      <c r="R112" s="9" t="n"/>
      <c r="S112" s="9" t="n"/>
      <c r="T112" s="12" t="n"/>
      <c r="U112" s="9" t="n"/>
      <c r="V112" s="9" t="n"/>
      <c r="W112" s="18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  <c r="AZ112" s="16" t="n"/>
      <c r="BA112" s="16" t="n"/>
      <c r="BB112" s="19" t="n"/>
      <c r="BC112" s="9" t="n"/>
      <c r="BD112" s="9" t="n"/>
      <c r="BE112" s="9" t="n"/>
      <c r="BG112" s="10" t="n"/>
      <c r="BH112" s="9" t="n"/>
      <c r="BI112" s="9" t="n"/>
      <c r="BJ112" s="9" t="n"/>
      <c r="BK112" s="16" t="n"/>
      <c r="BL112" s="9" t="n"/>
      <c r="BM112" s="16" t="n"/>
      <c r="BN112" s="16" t="n"/>
      <c r="BO112" s="16" t="n"/>
      <c r="BP112" s="9" t="n"/>
      <c r="BQ112" s="9" t="n"/>
      <c r="BR112" s="9" t="n"/>
      <c r="BS112" s="2" t="n"/>
      <c r="BT112" s="9" t="n"/>
    </row>
    <row r="113">
      <c r="D113" s="9" t="n"/>
      <c r="E113" s="10" t="n"/>
      <c r="F113" s="11" t="n"/>
      <c r="G113" s="10" t="n"/>
      <c r="H113" s="2" t="n"/>
      <c r="I113" s="12" t="n"/>
      <c r="J113" s="13" t="n"/>
      <c r="K113" s="14" t="n"/>
      <c r="L113" s="15" t="n"/>
      <c r="M113" s="9" t="n"/>
      <c r="N113" s="16" t="n"/>
      <c r="O113" s="17" t="n"/>
      <c r="P113" s="25" t="n"/>
      <c r="Q113" s="18" t="n"/>
      <c r="R113" s="9" t="n"/>
      <c r="S113" s="9" t="n"/>
      <c r="T113" s="12" t="n"/>
      <c r="U113" s="9" t="n"/>
      <c r="V113" s="9" t="n"/>
      <c r="W113" s="18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  <c r="AU113" s="9" t="n"/>
      <c r="AV113" s="9" t="n"/>
      <c r="AW113" s="9" t="n"/>
      <c r="AX113" s="9" t="n"/>
      <c r="AY113" s="9" t="n"/>
      <c r="AZ113" s="16" t="n"/>
      <c r="BA113" s="16" t="n"/>
      <c r="BB113" s="19" t="n"/>
      <c r="BC113" s="9" t="n"/>
      <c r="BD113" s="9" t="n"/>
      <c r="BE113" s="9" t="n"/>
      <c r="BG113" s="10" t="n"/>
      <c r="BH113" s="9" t="n"/>
      <c r="BI113" s="9" t="n"/>
      <c r="BJ113" s="9" t="n"/>
      <c r="BK113" s="16" t="n"/>
      <c r="BL113" s="9" t="n"/>
      <c r="BM113" s="16" t="n"/>
      <c r="BN113" s="16" t="n"/>
      <c r="BO113" s="16" t="n"/>
      <c r="BP113" s="9" t="n"/>
      <c r="BQ113" s="9" t="n"/>
      <c r="BR113" s="9" t="n"/>
      <c r="BS113" s="2" t="n"/>
      <c r="BT113" s="9" t="n"/>
    </row>
    <row r="114">
      <c r="D114" s="9" t="n"/>
      <c r="E114" s="10" t="n"/>
      <c r="F114" s="11" t="n"/>
      <c r="G114" s="10" t="n"/>
      <c r="H114" s="2" t="n"/>
      <c r="I114" s="12" t="n"/>
      <c r="J114" s="13" t="n"/>
      <c r="K114" s="14" t="n"/>
      <c r="L114" s="15" t="n"/>
      <c r="M114" s="9" t="n"/>
      <c r="N114" s="16" t="n"/>
      <c r="O114" s="17" t="n"/>
      <c r="P114" s="25" t="n"/>
      <c r="Q114" s="18" t="n"/>
      <c r="R114" s="9" t="n"/>
      <c r="S114" s="9" t="n"/>
      <c r="T114" s="12" t="n"/>
      <c r="U114" s="9" t="n"/>
      <c r="V114" s="9" t="n"/>
      <c r="W114" s="18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  <c r="AZ114" s="16" t="n"/>
      <c r="BA114" s="16" t="n"/>
      <c r="BB114" s="19" t="n"/>
      <c r="BC114" s="9" t="n"/>
      <c r="BD114" s="9" t="n"/>
      <c r="BE114" s="9" t="n"/>
      <c r="BG114" s="10" t="n"/>
      <c r="BH114" s="9" t="n"/>
      <c r="BI114" s="9" t="n"/>
      <c r="BJ114" s="9" t="n"/>
      <c r="BK114" s="16" t="n"/>
      <c r="BL114" s="9" t="n"/>
      <c r="BM114" s="16" t="n"/>
      <c r="BN114" s="16" t="n"/>
      <c r="BO114" s="16" t="n"/>
      <c r="BP114" s="9" t="n"/>
      <c r="BQ114" s="9" t="n"/>
      <c r="BR114" s="9" t="n"/>
      <c r="BS114" s="2" t="n"/>
      <c r="BT114" s="9" t="n"/>
    </row>
    <row r="115">
      <c r="A115" s="20" t="n"/>
      <c r="B115" s="20" t="n"/>
      <c r="C115" s="20" t="n"/>
      <c r="D115" s="9" t="n"/>
      <c r="E115" s="10" t="n"/>
      <c r="F115" s="11" t="n"/>
      <c r="G115" s="10" t="n"/>
      <c r="H115" s="2" t="n"/>
      <c r="I115" s="12" t="n"/>
      <c r="J115" s="13" t="n"/>
      <c r="K115" s="14" t="n"/>
      <c r="L115" s="15" t="n"/>
      <c r="M115" s="9" t="n"/>
      <c r="N115" s="16" t="n"/>
      <c r="O115" s="17" t="n"/>
      <c r="P115" s="25" t="n"/>
      <c r="Q115" s="18" t="n"/>
      <c r="R115" s="9" t="n"/>
      <c r="S115" s="9" t="n"/>
      <c r="T115" s="12" t="n"/>
      <c r="U115" s="9" t="n"/>
      <c r="V115" s="9" t="n"/>
      <c r="W115" s="18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  <c r="AZ115" s="16" t="n"/>
      <c r="BA115" s="16" t="n"/>
      <c r="BB115" s="19" t="n"/>
      <c r="BC115" s="9" t="n"/>
      <c r="BD115" s="9" t="n"/>
      <c r="BE115" s="9" t="n"/>
      <c r="BG115" s="10" t="n"/>
      <c r="BH115" s="9" t="n"/>
      <c r="BI115" s="9" t="n"/>
      <c r="BJ115" s="9" t="n"/>
      <c r="BK115" s="16" t="n"/>
      <c r="BL115" s="9" t="n"/>
      <c r="BM115" s="16" t="n"/>
      <c r="BN115" s="16" t="n"/>
      <c r="BO115" s="16" t="n"/>
      <c r="BP115" s="9" t="n"/>
      <c r="BQ115" s="9" t="n"/>
      <c r="BR115" s="9" t="n"/>
      <c r="BS115" s="2" t="n"/>
      <c r="BT115" s="9" t="n"/>
    </row>
    <row r="116">
      <c r="A116" s="20" t="n"/>
      <c r="B116" s="20" t="n"/>
      <c r="C116" s="20" t="n"/>
      <c r="D116" s="9" t="n"/>
      <c r="E116" s="10" t="n"/>
      <c r="F116" s="11" t="n"/>
      <c r="G116" s="10" t="n"/>
      <c r="H116" s="2" t="n"/>
      <c r="I116" s="12" t="n"/>
      <c r="J116" s="13" t="n"/>
      <c r="K116" s="14" t="n"/>
      <c r="L116" s="15" t="n"/>
      <c r="M116" s="9" t="n"/>
      <c r="N116" s="16" t="n"/>
      <c r="O116" s="17" t="n"/>
      <c r="P116" s="25" t="n"/>
      <c r="Q116" s="18" t="n"/>
      <c r="R116" s="9" t="n"/>
      <c r="S116" s="9" t="n"/>
      <c r="T116" s="12" t="n"/>
      <c r="U116" s="9" t="n"/>
      <c r="V116" s="9" t="n"/>
      <c r="W116" s="18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  <c r="AZ116" s="16" t="n"/>
      <c r="BA116" s="16" t="n"/>
      <c r="BB116" s="19" t="n"/>
      <c r="BC116" s="9" t="n"/>
      <c r="BD116" s="9" t="n"/>
      <c r="BE116" s="9" t="n"/>
      <c r="BG116" s="10" t="n"/>
      <c r="BH116" s="9" t="n"/>
      <c r="BI116" s="9" t="n"/>
      <c r="BJ116" s="9" t="n"/>
      <c r="BK116" s="16" t="n"/>
      <c r="BL116" s="9" t="n"/>
      <c r="BM116" s="16" t="n"/>
      <c r="BN116" s="16" t="n"/>
      <c r="BO116" s="16" t="n"/>
      <c r="BP116" s="9" t="n"/>
      <c r="BQ116" s="9" t="n"/>
      <c r="BR116" s="9" t="n"/>
      <c r="BS116" s="2" t="n"/>
      <c r="BT116" s="9" t="n"/>
    </row>
    <row r="117">
      <c r="D117" s="9" t="n"/>
      <c r="E117" s="10" t="n"/>
      <c r="F117" s="11" t="n"/>
      <c r="G117" s="10" t="n"/>
      <c r="H117" s="2" t="n"/>
      <c r="I117" s="12" t="n"/>
      <c r="J117" s="13" t="n"/>
      <c r="K117" s="14" t="n"/>
      <c r="L117" s="15" t="n"/>
      <c r="M117" s="9" t="n"/>
      <c r="N117" s="16" t="n"/>
      <c r="O117" s="17" t="n"/>
      <c r="P117" s="25" t="n"/>
      <c r="Q117" s="18" t="n"/>
      <c r="R117" s="9" t="n"/>
      <c r="S117" s="9" t="n"/>
      <c r="T117" s="12" t="n"/>
      <c r="U117" s="9" t="n"/>
      <c r="V117" s="9" t="n"/>
      <c r="W117" s="18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  <c r="AU117" s="9" t="n"/>
      <c r="AV117" s="9" t="n"/>
      <c r="AW117" s="9" t="n"/>
      <c r="AX117" s="9" t="n"/>
      <c r="AY117" s="9" t="n"/>
      <c r="AZ117" s="16" t="n"/>
      <c r="BA117" s="16" t="n"/>
      <c r="BB117" s="19" t="n"/>
      <c r="BC117" s="9" t="n"/>
      <c r="BD117" s="9" t="n"/>
      <c r="BE117" s="9" t="n"/>
      <c r="BG117" s="10" t="n"/>
      <c r="BH117" s="9" t="n"/>
      <c r="BI117" s="9" t="n"/>
      <c r="BJ117" s="9" t="n"/>
      <c r="BK117" s="16" t="n"/>
      <c r="BL117" s="9" t="n"/>
      <c r="BM117" s="16" t="n"/>
      <c r="BN117" s="16" t="n"/>
      <c r="BO117" s="16" t="n"/>
      <c r="BP117" s="9" t="n"/>
      <c r="BQ117" s="9" t="n"/>
      <c r="BR117" s="9" t="n"/>
      <c r="BS117" s="2" t="n"/>
      <c r="BT117" s="9" t="n"/>
    </row>
    <row r="118">
      <c r="D118" s="9" t="n"/>
      <c r="E118" s="10" t="n"/>
      <c r="F118" s="11" t="n"/>
      <c r="G118" s="10" t="n"/>
      <c r="H118" s="2" t="n"/>
      <c r="I118" s="12" t="n"/>
      <c r="J118" s="13" t="n"/>
      <c r="K118" s="14" t="n"/>
      <c r="L118" s="15" t="n"/>
      <c r="M118" s="9" t="n"/>
      <c r="N118" s="16" t="n"/>
      <c r="O118" s="17" t="n"/>
      <c r="P118" s="25" t="n"/>
      <c r="Q118" s="18" t="n"/>
      <c r="R118" s="9" t="n"/>
      <c r="S118" s="9" t="n"/>
      <c r="T118" s="12" t="n"/>
      <c r="U118" s="9" t="n"/>
      <c r="V118" s="9" t="n"/>
      <c r="W118" s="18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  <c r="AZ118" s="16" t="n"/>
      <c r="BA118" s="16" t="n"/>
      <c r="BB118" s="19" t="n"/>
      <c r="BC118" s="9" t="n"/>
      <c r="BD118" s="9" t="n"/>
      <c r="BE118" s="9" t="n"/>
      <c r="BG118" s="10" t="n"/>
      <c r="BH118" s="9" t="n"/>
      <c r="BI118" s="9" t="n"/>
      <c r="BJ118" s="9" t="n"/>
      <c r="BK118" s="16" t="n"/>
      <c r="BL118" s="9" t="n"/>
      <c r="BM118" s="16" t="n"/>
      <c r="BN118" s="16" t="n"/>
      <c r="BO118" s="16" t="n"/>
      <c r="BP118" s="9" t="n"/>
      <c r="BQ118" s="9" t="n"/>
      <c r="BR118" s="9" t="n"/>
      <c r="BS118" s="2" t="n"/>
      <c r="BT118" s="9" t="n"/>
    </row>
    <row r="119">
      <c r="D119" s="9" t="n"/>
      <c r="E119" s="10" t="n"/>
      <c r="F119" s="11" t="n"/>
      <c r="G119" s="10" t="n"/>
      <c r="H119" s="2" t="n"/>
      <c r="I119" s="12" t="n"/>
      <c r="J119" s="13" t="n"/>
      <c r="K119" s="14" t="n"/>
      <c r="L119" s="15" t="n"/>
      <c r="M119" s="9" t="n"/>
      <c r="N119" s="16" t="n"/>
      <c r="O119" s="17" t="n"/>
      <c r="P119" s="25" t="n"/>
      <c r="Q119" s="18" t="n"/>
      <c r="R119" s="9" t="n"/>
      <c r="S119" s="9" t="n"/>
      <c r="T119" s="12" t="n"/>
      <c r="U119" s="9" t="n"/>
      <c r="V119" s="9" t="n"/>
      <c r="W119" s="18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  <c r="AZ119" s="16" t="n"/>
      <c r="BA119" s="16" t="n"/>
      <c r="BB119" s="19" t="n"/>
      <c r="BC119" s="9" t="n"/>
      <c r="BD119" s="9" t="n"/>
      <c r="BE119" s="9" t="n"/>
      <c r="BG119" s="10" t="n"/>
      <c r="BH119" s="9" t="n"/>
      <c r="BI119" s="9" t="n"/>
      <c r="BJ119" s="9" t="n"/>
      <c r="BK119" s="16" t="n"/>
      <c r="BL119" s="9" t="n"/>
      <c r="BM119" s="16" t="n"/>
      <c r="BN119" s="16" t="n"/>
      <c r="BO119" s="16" t="n"/>
      <c r="BP119" s="9" t="n"/>
      <c r="BQ119" s="9" t="n"/>
      <c r="BR119" s="9" t="n"/>
      <c r="BS119" s="2" t="n"/>
      <c r="BT119" s="9" t="n"/>
    </row>
    <row r="120">
      <c r="A120" s="20" t="n"/>
      <c r="B120" s="20" t="n"/>
      <c r="C120" s="20" t="n"/>
      <c r="D120" s="9" t="n"/>
      <c r="E120" s="10" t="n"/>
      <c r="F120" s="11" t="n"/>
      <c r="G120" s="10" t="n"/>
      <c r="H120" s="2" t="n"/>
      <c r="I120" s="12" t="n"/>
      <c r="J120" s="13" t="n"/>
      <c r="K120" s="14" t="n"/>
      <c r="L120" s="15" t="n"/>
      <c r="M120" s="9" t="n"/>
      <c r="N120" s="16" t="n"/>
      <c r="O120" s="17" t="n"/>
      <c r="P120" s="25" t="n"/>
      <c r="Q120" s="18" t="n"/>
      <c r="R120" s="9" t="n"/>
      <c r="S120" s="9" t="n"/>
      <c r="T120" s="12" t="n"/>
      <c r="U120" s="9" t="n"/>
      <c r="V120" s="9" t="n"/>
      <c r="W120" s="18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  <c r="AZ120" s="16" t="n"/>
      <c r="BA120" s="16" t="n"/>
      <c r="BB120" s="19" t="n"/>
      <c r="BC120" s="9" t="n"/>
      <c r="BD120" s="9" t="n"/>
      <c r="BE120" s="9" t="n"/>
      <c r="BG120" s="10" t="n"/>
      <c r="BH120" s="9" t="n"/>
      <c r="BI120" s="9" t="n"/>
      <c r="BJ120" s="9" t="n"/>
      <c r="BK120" s="16" t="n"/>
      <c r="BL120" s="9" t="n"/>
      <c r="BM120" s="16" t="n"/>
      <c r="BN120" s="16" t="n"/>
      <c r="BO120" s="16" t="n"/>
      <c r="BP120" s="9" t="n"/>
      <c r="BQ120" s="9" t="n"/>
      <c r="BR120" s="9" t="n"/>
      <c r="BS120" s="2" t="n"/>
      <c r="BT120" s="9" t="n"/>
    </row>
    <row r="121">
      <c r="A121" s="20" t="n"/>
      <c r="B121" s="20" t="n"/>
      <c r="C121" s="20" t="n"/>
      <c r="D121" s="9" t="n"/>
      <c r="E121" s="10" t="n"/>
      <c r="F121" s="11" t="n"/>
      <c r="G121" s="10" t="n"/>
      <c r="H121" s="2" t="n"/>
      <c r="I121" s="12" t="n"/>
      <c r="J121" s="13" t="n"/>
      <c r="K121" s="14" t="n"/>
      <c r="L121" s="15" t="n"/>
      <c r="M121" s="9" t="n"/>
      <c r="N121" s="16" t="n"/>
      <c r="O121" s="17" t="n"/>
      <c r="P121" s="25" t="n"/>
      <c r="Q121" s="18" t="n"/>
      <c r="R121" s="9" t="n"/>
      <c r="S121" s="9" t="n"/>
      <c r="T121" s="12" t="n"/>
      <c r="U121" s="9" t="n"/>
      <c r="V121" s="9" t="n"/>
      <c r="W121" s="18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  <c r="AZ121" s="16" t="n"/>
      <c r="BA121" s="16" t="n"/>
      <c r="BB121" s="19" t="n"/>
      <c r="BC121" s="9" t="n"/>
      <c r="BD121" s="9" t="n"/>
      <c r="BE121" s="9" t="n"/>
      <c r="BG121" s="10" t="n"/>
      <c r="BH121" s="9" t="n"/>
      <c r="BI121" s="9" t="n"/>
      <c r="BJ121" s="9" t="n"/>
      <c r="BK121" s="16" t="n"/>
      <c r="BL121" s="9" t="n"/>
      <c r="BM121" s="16" t="n"/>
      <c r="BN121" s="16" t="n"/>
      <c r="BO121" s="16" t="n"/>
      <c r="BP121" s="9" t="n"/>
      <c r="BQ121" s="9" t="n"/>
      <c r="BR121" s="9" t="n"/>
      <c r="BS121" s="2" t="n"/>
      <c r="BT121" s="9" t="n"/>
    </row>
    <row r="122">
      <c r="D122" s="9" t="n"/>
      <c r="E122" s="10" t="n"/>
      <c r="F122" s="11" t="n"/>
      <c r="G122" s="10" t="n"/>
      <c r="H122" s="2" t="n"/>
      <c r="I122" s="12" t="n"/>
      <c r="J122" s="13" t="n"/>
      <c r="K122" s="14" t="n"/>
      <c r="L122" s="15" t="n"/>
      <c r="M122" s="9" t="n"/>
      <c r="N122" s="16" t="n"/>
      <c r="O122" s="17" t="n"/>
      <c r="P122" s="25" t="n"/>
      <c r="Q122" s="18" t="n"/>
      <c r="R122" s="9" t="n"/>
      <c r="S122" s="9" t="n"/>
      <c r="T122" s="12" t="n"/>
      <c r="U122" s="9" t="n"/>
      <c r="V122" s="9" t="n"/>
      <c r="W122" s="18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  <c r="AZ122" s="16" t="n"/>
      <c r="BA122" s="16" t="n"/>
      <c r="BB122" s="19" t="n"/>
      <c r="BC122" s="9" t="n"/>
      <c r="BD122" s="9" t="n"/>
      <c r="BE122" s="9" t="n"/>
      <c r="BG122" s="10" t="n"/>
      <c r="BH122" s="9" t="n"/>
      <c r="BI122" s="9" t="n"/>
      <c r="BJ122" s="9" t="n"/>
      <c r="BK122" s="16" t="n"/>
      <c r="BL122" s="9" t="n"/>
      <c r="BM122" s="16" t="n"/>
      <c r="BN122" s="16" t="n"/>
      <c r="BO122" s="16" t="n"/>
      <c r="BP122" s="9" t="n"/>
      <c r="BQ122" s="9" t="n"/>
      <c r="BR122" s="9" t="n"/>
      <c r="BS122" s="2" t="n"/>
      <c r="BT122" s="9" t="n"/>
    </row>
    <row r="123">
      <c r="D123" s="9" t="n"/>
      <c r="E123" s="10" t="n"/>
      <c r="F123" s="11" t="n"/>
      <c r="G123" s="10" t="n"/>
      <c r="H123" s="2" t="n"/>
      <c r="I123" s="12" t="n"/>
      <c r="J123" s="13" t="n"/>
      <c r="K123" s="14" t="n"/>
      <c r="L123" s="15" t="n"/>
      <c r="M123" s="9" t="n"/>
      <c r="N123" s="16" t="n"/>
      <c r="O123" s="17" t="n"/>
      <c r="P123" s="25" t="n"/>
      <c r="Q123" s="18" t="n"/>
      <c r="R123" s="9" t="n"/>
      <c r="S123" s="9" t="n"/>
      <c r="T123" s="12" t="n"/>
      <c r="U123" s="9" t="n"/>
      <c r="V123" s="9" t="n"/>
      <c r="W123" s="18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  <c r="AU123" s="9" t="n"/>
      <c r="AV123" s="9" t="n"/>
      <c r="AW123" s="9" t="n"/>
      <c r="AX123" s="9" t="n"/>
      <c r="AY123" s="9" t="n"/>
      <c r="AZ123" s="16" t="n"/>
      <c r="BA123" s="16" t="n"/>
      <c r="BB123" s="19" t="n"/>
      <c r="BC123" s="9" t="n"/>
      <c r="BD123" s="9" t="n"/>
      <c r="BE123" s="9" t="n"/>
      <c r="BG123" s="10" t="n"/>
      <c r="BH123" s="9" t="n"/>
      <c r="BI123" s="9" t="n"/>
      <c r="BJ123" s="9" t="n"/>
      <c r="BK123" s="16" t="n"/>
      <c r="BL123" s="9" t="n"/>
      <c r="BM123" s="16" t="n"/>
      <c r="BN123" s="16" t="n"/>
      <c r="BO123" s="16" t="n"/>
      <c r="BP123" s="9" t="n"/>
      <c r="BQ123" s="9" t="n"/>
      <c r="BR123" s="9" t="n"/>
      <c r="BS123" s="2" t="n"/>
      <c r="BT123" s="9" t="n"/>
    </row>
    <row r="124">
      <c r="D124" s="9" t="n"/>
      <c r="E124" s="10" t="n"/>
      <c r="F124" s="11" t="n"/>
      <c r="G124" s="10" t="n"/>
      <c r="H124" s="2" t="n"/>
      <c r="I124" s="12" t="n"/>
      <c r="J124" s="13" t="n"/>
      <c r="K124" s="14" t="n"/>
      <c r="L124" s="15" t="n"/>
      <c r="M124" s="9" t="n"/>
      <c r="N124" s="16" t="n"/>
      <c r="O124" s="17" t="n"/>
      <c r="P124" s="25" t="n"/>
      <c r="Q124" s="18" t="n"/>
      <c r="R124" s="9" t="n"/>
      <c r="S124" s="9" t="n"/>
      <c r="T124" s="12" t="n"/>
      <c r="U124" s="9" t="n"/>
      <c r="V124" s="9" t="n"/>
      <c r="W124" s="18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  <c r="AU124" s="9" t="n"/>
      <c r="AV124" s="9" t="n"/>
      <c r="AW124" s="9" t="n"/>
      <c r="AX124" s="9" t="n"/>
      <c r="AY124" s="9" t="n"/>
      <c r="AZ124" s="16" t="n"/>
      <c r="BA124" s="16" t="n"/>
      <c r="BB124" s="19" t="n"/>
      <c r="BC124" s="9" t="n"/>
      <c r="BD124" s="9" t="n"/>
      <c r="BE124" s="9" t="n"/>
      <c r="BG124" s="10" t="n"/>
      <c r="BH124" s="9" t="n"/>
      <c r="BI124" s="9" t="n"/>
      <c r="BJ124" s="9" t="n"/>
      <c r="BK124" s="16" t="n"/>
      <c r="BL124" s="9" t="n"/>
      <c r="BM124" s="16" t="n"/>
      <c r="BN124" s="16" t="n"/>
      <c r="BO124" s="16" t="n"/>
      <c r="BP124" s="9" t="n"/>
      <c r="BQ124" s="9" t="n"/>
      <c r="BR124" s="9" t="n"/>
      <c r="BS124" s="2" t="n"/>
      <c r="BT124" s="9" t="n"/>
    </row>
    <row r="125">
      <c r="A125" s="20" t="n"/>
      <c r="B125" s="20" t="n"/>
      <c r="C125" s="20" t="n"/>
      <c r="D125" s="9" t="n"/>
      <c r="E125" s="10" t="n"/>
      <c r="F125" s="11" t="n"/>
      <c r="G125" s="10" t="n"/>
      <c r="H125" s="2" t="n"/>
      <c r="I125" s="12" t="n"/>
      <c r="J125" s="13" t="n"/>
      <c r="K125" s="14" t="n"/>
      <c r="L125" s="15" t="n"/>
      <c r="M125" s="9" t="n"/>
      <c r="N125" s="16" t="n"/>
      <c r="O125" s="17" t="n"/>
      <c r="P125" s="25" t="n"/>
      <c r="Q125" s="18" t="n"/>
      <c r="R125" s="9" t="n"/>
      <c r="S125" s="9" t="n"/>
      <c r="T125" s="12" t="n"/>
      <c r="U125" s="9" t="n"/>
      <c r="V125" s="9" t="n"/>
      <c r="W125" s="18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  <c r="AZ125" s="16" t="n"/>
      <c r="BA125" s="16" t="n"/>
      <c r="BB125" s="19" t="n"/>
      <c r="BC125" s="9" t="n"/>
      <c r="BD125" s="9" t="n"/>
      <c r="BE125" s="9" t="n"/>
      <c r="BG125" s="10" t="n"/>
      <c r="BH125" s="9" t="n"/>
      <c r="BI125" s="9" t="n"/>
      <c r="BJ125" s="9" t="n"/>
      <c r="BK125" s="16" t="n"/>
      <c r="BL125" s="9" t="n"/>
      <c r="BM125" s="16" t="n"/>
      <c r="BN125" s="16" t="n"/>
      <c r="BO125" s="16" t="n"/>
      <c r="BP125" s="9" t="n"/>
      <c r="BQ125" s="9" t="n"/>
      <c r="BR125" s="9" t="n"/>
      <c r="BS125" s="2" t="n"/>
      <c r="BT125" s="9" t="n"/>
    </row>
    <row r="126">
      <c r="A126" s="20" t="n"/>
      <c r="B126" s="20" t="n"/>
      <c r="C126" s="20" t="n"/>
      <c r="D126" s="9" t="n"/>
      <c r="E126" s="10" t="n"/>
      <c r="F126" s="11" t="n"/>
      <c r="G126" s="10" t="n"/>
      <c r="H126" s="2" t="n"/>
      <c r="I126" s="12" t="n"/>
      <c r="J126" s="13" t="n"/>
      <c r="K126" s="14" t="n"/>
      <c r="L126" s="15" t="n"/>
      <c r="M126" s="9" t="n"/>
      <c r="N126" s="16" t="n"/>
      <c r="O126" s="17" t="n"/>
      <c r="P126" s="25" t="n"/>
      <c r="Q126" s="18" t="n"/>
      <c r="R126" s="9" t="n"/>
      <c r="S126" s="9" t="n"/>
      <c r="T126" s="12" t="n"/>
      <c r="U126" s="9" t="n"/>
      <c r="V126" s="9" t="n"/>
      <c r="W126" s="18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  <c r="AZ126" s="16" t="n"/>
      <c r="BA126" s="16" t="n"/>
      <c r="BB126" s="19" t="n"/>
      <c r="BC126" s="9" t="n"/>
      <c r="BD126" s="9" t="n"/>
      <c r="BE126" s="9" t="n"/>
      <c r="BG126" s="10" t="n"/>
      <c r="BH126" s="9" t="n"/>
      <c r="BI126" s="9" t="n"/>
      <c r="BJ126" s="9" t="n"/>
      <c r="BK126" s="16" t="n"/>
      <c r="BL126" s="9" t="n"/>
      <c r="BM126" s="16" t="n"/>
      <c r="BN126" s="16" t="n"/>
      <c r="BO126" s="16" t="n"/>
      <c r="BP126" s="9" t="n"/>
      <c r="BQ126" s="9" t="n"/>
      <c r="BR126" s="9" t="n"/>
      <c r="BS126" s="2" t="n"/>
      <c r="BT126" s="9" t="n"/>
    </row>
    <row r="127">
      <c r="D127" s="9" t="n"/>
      <c r="E127" s="10" t="n"/>
      <c r="F127" s="11" t="n"/>
      <c r="G127" s="10" t="n"/>
      <c r="H127" s="2" t="n"/>
      <c r="I127" s="12" t="n"/>
      <c r="J127" s="13" t="n"/>
      <c r="K127" s="14" t="n"/>
      <c r="L127" s="15" t="n"/>
      <c r="M127" s="9" t="n"/>
      <c r="N127" s="16" t="n"/>
      <c r="O127" s="17" t="n"/>
      <c r="P127" s="25" t="n"/>
      <c r="Q127" s="18" t="n"/>
      <c r="R127" s="9" t="n"/>
      <c r="S127" s="9" t="n"/>
      <c r="T127" s="12" t="n"/>
      <c r="U127" s="9" t="n"/>
      <c r="V127" s="9" t="n"/>
      <c r="W127" s="18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  <c r="AU127" s="9" t="n"/>
      <c r="AV127" s="9" t="n"/>
      <c r="AW127" s="9" t="n"/>
      <c r="AX127" s="9" t="n"/>
      <c r="AY127" s="9" t="n"/>
      <c r="AZ127" s="16" t="n"/>
      <c r="BA127" s="16" t="n"/>
      <c r="BB127" s="19" t="n"/>
      <c r="BC127" s="9" t="n"/>
      <c r="BD127" s="9" t="n"/>
      <c r="BE127" s="9" t="n"/>
      <c r="BG127" s="10" t="n"/>
      <c r="BH127" s="9" t="n"/>
      <c r="BI127" s="9" t="n"/>
      <c r="BJ127" s="9" t="n"/>
      <c r="BK127" s="16" t="n"/>
      <c r="BL127" s="9" t="n"/>
      <c r="BM127" s="16" t="n"/>
      <c r="BN127" s="16" t="n"/>
      <c r="BO127" s="16" t="n"/>
      <c r="BP127" s="9" t="n"/>
      <c r="BQ127" s="9" t="n"/>
      <c r="BR127" s="9" t="n"/>
      <c r="BS127" s="2" t="n"/>
      <c r="BT127" s="9" t="n"/>
    </row>
    <row r="128">
      <c r="D128" s="9" t="n"/>
      <c r="E128" s="10" t="n"/>
      <c r="F128" s="11" t="n"/>
      <c r="G128" s="10" t="n"/>
      <c r="H128" s="2" t="n"/>
      <c r="I128" s="12" t="n"/>
      <c r="J128" s="13" t="n"/>
      <c r="K128" s="14" t="n"/>
      <c r="L128" s="15" t="n"/>
      <c r="M128" s="9" t="n"/>
      <c r="N128" s="16" t="n"/>
      <c r="O128" s="17" t="n"/>
      <c r="P128" s="25" t="n"/>
      <c r="Q128" s="18" t="n"/>
      <c r="R128" s="9" t="n"/>
      <c r="S128" s="9" t="n"/>
      <c r="T128" s="12" t="n"/>
      <c r="U128" s="9" t="n"/>
      <c r="V128" s="9" t="n"/>
      <c r="W128" s="18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  <c r="AZ128" s="16" t="n"/>
      <c r="BA128" s="16" t="n"/>
      <c r="BB128" s="19" t="n"/>
      <c r="BC128" s="9" t="n"/>
      <c r="BD128" s="9" t="n"/>
      <c r="BE128" s="9" t="n"/>
      <c r="BG128" s="10" t="n"/>
      <c r="BH128" s="9" t="n"/>
      <c r="BI128" s="9" t="n"/>
      <c r="BJ128" s="9" t="n"/>
      <c r="BK128" s="16" t="n"/>
      <c r="BL128" s="9" t="n"/>
      <c r="BM128" s="16" t="n"/>
      <c r="BN128" s="16" t="n"/>
      <c r="BO128" s="16" t="n"/>
      <c r="BP128" s="9" t="n"/>
      <c r="BQ128" s="9" t="n"/>
      <c r="BR128" s="9" t="n"/>
      <c r="BS128" s="2" t="n"/>
      <c r="BT128" s="9" t="n"/>
    </row>
    <row r="129">
      <c r="A129" s="20" t="n"/>
      <c r="B129" s="20" t="n"/>
      <c r="C129" s="20" t="n"/>
      <c r="D129" s="9" t="n"/>
      <c r="E129" s="10" t="n"/>
      <c r="F129" s="11" t="n"/>
      <c r="G129" s="10" t="n"/>
      <c r="H129" s="2" t="n"/>
      <c r="I129" s="12" t="n"/>
      <c r="J129" s="13" t="n"/>
      <c r="K129" s="14" t="n"/>
      <c r="L129" s="15" t="n"/>
      <c r="M129" s="9" t="n"/>
      <c r="N129" s="16" t="n"/>
      <c r="O129" s="17" t="n"/>
      <c r="P129" s="25" t="n"/>
      <c r="Q129" s="18" t="n"/>
      <c r="R129" s="9" t="n"/>
      <c r="S129" s="9" t="n"/>
      <c r="T129" s="12" t="n"/>
      <c r="U129" s="9" t="n"/>
      <c r="V129" s="9" t="n"/>
      <c r="W129" s="18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  <c r="AZ129" s="16" t="n"/>
      <c r="BA129" s="16" t="n"/>
      <c r="BB129" s="19" t="n"/>
      <c r="BC129" s="9" t="n"/>
      <c r="BD129" s="9" t="n"/>
      <c r="BE129" s="9" t="n"/>
      <c r="BG129" s="10" t="n"/>
      <c r="BH129" s="9" t="n"/>
      <c r="BI129" s="9" t="n"/>
      <c r="BJ129" s="9" t="n"/>
      <c r="BK129" s="16" t="n"/>
      <c r="BL129" s="9" t="n"/>
      <c r="BM129" s="16" t="n"/>
      <c r="BN129" s="16" t="n"/>
      <c r="BO129" s="16" t="n"/>
      <c r="BP129" s="9" t="n"/>
      <c r="BQ129" s="9" t="n"/>
      <c r="BR129" s="9" t="n"/>
      <c r="BS129" s="2" t="n"/>
      <c r="BT129" s="9" t="n"/>
    </row>
    <row r="130">
      <c r="D130" s="9" t="n"/>
      <c r="E130" s="10" t="n"/>
      <c r="F130" s="11" t="n"/>
      <c r="G130" s="10" t="n"/>
      <c r="H130" s="2" t="n"/>
      <c r="I130" s="12" t="n"/>
      <c r="J130" s="13" t="n"/>
      <c r="K130" s="14" t="n"/>
      <c r="L130" s="15" t="n"/>
      <c r="M130" s="9" t="n"/>
      <c r="N130" s="16" t="n"/>
      <c r="O130" s="17" t="n"/>
      <c r="P130" s="25" t="n"/>
      <c r="Q130" s="18" t="n"/>
      <c r="R130" s="9" t="n"/>
      <c r="S130" s="9" t="n"/>
      <c r="T130" s="12" t="n"/>
      <c r="U130" s="9" t="n"/>
      <c r="V130" s="9" t="n"/>
      <c r="W130" s="18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  <c r="AZ130" s="16" t="n"/>
      <c r="BA130" s="16" t="n"/>
      <c r="BB130" s="19" t="n"/>
      <c r="BC130" s="9" t="n"/>
      <c r="BD130" s="9" t="n"/>
      <c r="BE130" s="9" t="n"/>
      <c r="BG130" s="10" t="n"/>
      <c r="BH130" s="9" t="n"/>
      <c r="BI130" s="9" t="n"/>
      <c r="BJ130" s="9" t="n"/>
      <c r="BK130" s="16" t="n"/>
      <c r="BL130" s="9" t="n"/>
      <c r="BM130" s="16" t="n"/>
      <c r="BN130" s="16" t="n"/>
      <c r="BO130" s="16" t="n"/>
      <c r="BP130" s="9" t="n"/>
      <c r="BQ130" s="9" t="n"/>
      <c r="BR130" s="9" t="n"/>
      <c r="BS130" s="2" t="n"/>
      <c r="BT130" s="9" t="n"/>
    </row>
    <row r="131">
      <c r="D131" s="9" t="n"/>
      <c r="E131" s="10" t="n"/>
      <c r="F131" s="11" t="n"/>
      <c r="G131" s="10" t="n"/>
      <c r="H131" s="2" t="n"/>
      <c r="I131" s="12" t="n"/>
      <c r="J131" s="13" t="n"/>
      <c r="K131" s="14" t="n"/>
      <c r="L131" s="15" t="n"/>
      <c r="M131" s="9" t="n"/>
      <c r="N131" s="16" t="n"/>
      <c r="O131" s="17" t="n"/>
      <c r="P131" s="25" t="n"/>
      <c r="Q131" s="18" t="n"/>
      <c r="R131" s="9" t="n"/>
      <c r="S131" s="9" t="n"/>
      <c r="T131" s="12" t="n"/>
      <c r="U131" s="9" t="n"/>
      <c r="V131" s="9" t="n"/>
      <c r="W131" s="18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  <c r="AU131" s="9" t="n"/>
      <c r="AV131" s="9" t="n"/>
      <c r="AW131" s="9" t="n"/>
      <c r="AX131" s="9" t="n"/>
      <c r="AY131" s="9" t="n"/>
      <c r="AZ131" s="16" t="n"/>
      <c r="BA131" s="16" t="n"/>
      <c r="BB131" s="19" t="n"/>
      <c r="BC131" s="9" t="n"/>
      <c r="BD131" s="9" t="n"/>
      <c r="BE131" s="9" t="n"/>
      <c r="BG131" s="10" t="n"/>
      <c r="BH131" s="9" t="n"/>
      <c r="BI131" s="9" t="n"/>
      <c r="BJ131" s="9" t="n"/>
      <c r="BK131" s="16" t="n"/>
      <c r="BL131" s="9" t="n"/>
      <c r="BM131" s="16" t="n"/>
      <c r="BN131" s="16" t="n"/>
      <c r="BO131" s="16" t="n"/>
      <c r="BP131" s="9" t="n"/>
      <c r="BQ131" s="9" t="n"/>
      <c r="BR131" s="9" t="n"/>
      <c r="BS131" s="2" t="n"/>
      <c r="BT131" s="9" t="n"/>
    </row>
    <row r="132">
      <c r="D132" s="9" t="n"/>
      <c r="E132" s="10" t="n"/>
      <c r="F132" s="11" t="n"/>
      <c r="G132" s="10" t="n"/>
      <c r="H132" s="2" t="n"/>
      <c r="I132" s="12" t="n"/>
      <c r="J132" s="13" t="n"/>
      <c r="K132" s="14" t="n"/>
      <c r="L132" s="15" t="n"/>
      <c r="M132" s="9" t="n"/>
      <c r="N132" s="16" t="n"/>
      <c r="O132" s="17" t="n"/>
      <c r="P132" s="25" t="n"/>
      <c r="Q132" s="18" t="n"/>
      <c r="R132" s="9" t="n"/>
      <c r="S132" s="9" t="n"/>
      <c r="T132" s="12" t="n"/>
      <c r="U132" s="9" t="n"/>
      <c r="V132" s="9" t="n"/>
      <c r="W132" s="18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  <c r="AZ132" s="16" t="n"/>
      <c r="BA132" s="16" t="n"/>
      <c r="BB132" s="19" t="n"/>
      <c r="BC132" s="9" t="n"/>
      <c r="BD132" s="9" t="n"/>
      <c r="BE132" s="9" t="n"/>
      <c r="BG132" s="10" t="n"/>
      <c r="BH132" s="9" t="n"/>
      <c r="BI132" s="9" t="n"/>
      <c r="BJ132" s="9" t="n"/>
      <c r="BK132" s="16" t="n"/>
      <c r="BL132" s="9" t="n"/>
      <c r="BM132" s="16" t="n"/>
      <c r="BN132" s="16" t="n"/>
      <c r="BO132" s="16" t="n"/>
      <c r="BP132" s="9" t="n"/>
      <c r="BQ132" s="9" t="n"/>
      <c r="BR132" s="9" t="n"/>
      <c r="BS132" s="2" t="n"/>
      <c r="BT132" s="9" t="n"/>
    </row>
    <row r="133">
      <c r="D133" s="9" t="n"/>
      <c r="E133" s="10" t="n"/>
      <c r="F133" s="11" t="n"/>
      <c r="G133" s="10" t="n"/>
      <c r="H133" s="2" t="n"/>
      <c r="I133" s="12" t="n"/>
      <c r="J133" s="13" t="n"/>
      <c r="K133" s="14" t="n"/>
      <c r="L133" s="15" t="n"/>
      <c r="M133" s="9" t="n"/>
      <c r="N133" s="16" t="n"/>
      <c r="O133" s="17" t="n"/>
      <c r="P133" s="25" t="n"/>
      <c r="Q133" s="18" t="n"/>
      <c r="R133" s="9" t="n"/>
      <c r="S133" s="9" t="n"/>
      <c r="T133" s="12" t="n"/>
      <c r="U133" s="9" t="n"/>
      <c r="V133" s="9" t="n"/>
      <c r="W133" s="18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  <c r="AZ133" s="16" t="n"/>
      <c r="BA133" s="16" t="n"/>
      <c r="BB133" s="19" t="n"/>
      <c r="BC133" s="9" t="n"/>
      <c r="BD133" s="9" t="n"/>
      <c r="BE133" s="9" t="n"/>
      <c r="BG133" s="10" t="n"/>
      <c r="BH133" s="9" t="n"/>
      <c r="BI133" s="9" t="n"/>
      <c r="BJ133" s="9" t="n"/>
      <c r="BK133" s="16" t="n"/>
      <c r="BL133" s="9" t="n"/>
      <c r="BM133" s="16" t="n"/>
      <c r="BN133" s="16" t="n"/>
      <c r="BO133" s="16" t="n"/>
      <c r="BP133" s="9" t="n"/>
      <c r="BQ133" s="9" t="n"/>
      <c r="BR133" s="9" t="n"/>
      <c r="BS133" s="2" t="n"/>
      <c r="BT133" s="9" t="n"/>
    </row>
    <row r="134">
      <c r="D134" s="9" t="n"/>
      <c r="E134" s="10" t="n"/>
      <c r="F134" s="11" t="n"/>
      <c r="G134" s="10" t="n"/>
      <c r="H134" s="2" t="n"/>
      <c r="I134" s="12" t="n"/>
      <c r="J134" s="13" t="n"/>
      <c r="K134" s="14" t="n"/>
      <c r="L134" s="15" t="n"/>
      <c r="M134" s="9" t="n"/>
      <c r="N134" s="16" t="n"/>
      <c r="O134" s="17" t="n"/>
      <c r="P134" s="25" t="n"/>
      <c r="Q134" s="18" t="n"/>
      <c r="R134" s="9" t="n"/>
      <c r="S134" s="9" t="n"/>
      <c r="T134" s="12" t="n"/>
      <c r="U134" s="9" t="n"/>
      <c r="V134" s="9" t="n"/>
      <c r="W134" s="18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  <c r="AZ134" s="16" t="n"/>
      <c r="BA134" s="16" t="n"/>
      <c r="BB134" s="19" t="n"/>
      <c r="BC134" s="9" t="n"/>
      <c r="BD134" s="9" t="n"/>
      <c r="BE134" s="9" t="n"/>
      <c r="BG134" s="10" t="n"/>
      <c r="BH134" s="9" t="n"/>
      <c r="BI134" s="9" t="n"/>
      <c r="BJ134" s="9" t="n"/>
      <c r="BK134" s="16" t="n"/>
      <c r="BL134" s="9" t="n"/>
      <c r="BM134" s="16" t="n"/>
      <c r="BN134" s="16" t="n"/>
      <c r="BO134" s="16" t="n"/>
      <c r="BP134" s="9" t="n"/>
      <c r="BQ134" s="9" t="n"/>
      <c r="BR134" s="9" t="n"/>
      <c r="BS134" s="2" t="n"/>
      <c r="BT134" s="9" t="n"/>
    </row>
    <row r="135">
      <c r="D135" s="9" t="n"/>
      <c r="E135" s="10" t="n"/>
      <c r="F135" s="11" t="n"/>
      <c r="G135" s="10" t="n"/>
      <c r="H135" s="2" t="n"/>
      <c r="I135" s="12" t="n"/>
      <c r="J135" s="13" t="n"/>
      <c r="K135" s="14" t="n"/>
      <c r="L135" s="15" t="n"/>
      <c r="M135" s="9" t="n"/>
      <c r="N135" s="16" t="n"/>
      <c r="O135" s="17" t="n"/>
      <c r="P135" s="25" t="n"/>
      <c r="Q135" s="18" t="n"/>
      <c r="R135" s="9" t="n"/>
      <c r="S135" s="9" t="n"/>
      <c r="T135" s="12" t="n"/>
      <c r="U135" s="9" t="n"/>
      <c r="V135" s="9" t="n"/>
      <c r="W135" s="18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  <c r="AZ135" s="16" t="n"/>
      <c r="BA135" s="16" t="n"/>
      <c r="BB135" s="19" t="n"/>
      <c r="BC135" s="9" t="n"/>
      <c r="BD135" s="9" t="n"/>
      <c r="BE135" s="9" t="n"/>
      <c r="BG135" s="10" t="n"/>
      <c r="BH135" s="9" t="n"/>
      <c r="BI135" s="9" t="n"/>
      <c r="BJ135" s="9" t="n"/>
      <c r="BK135" s="16" t="n"/>
      <c r="BL135" s="9" t="n"/>
      <c r="BM135" s="16" t="n"/>
      <c r="BN135" s="16" t="n"/>
      <c r="BO135" s="16" t="n"/>
      <c r="BP135" s="9" t="n"/>
      <c r="BQ135" s="9" t="n"/>
      <c r="BR135" s="9" t="n"/>
      <c r="BS135" s="2" t="n"/>
      <c r="BT135" s="9" t="n"/>
    </row>
    <row r="136">
      <c r="A136" s="20" t="n"/>
      <c r="B136" s="20" t="n"/>
      <c r="C136" s="20" t="n"/>
      <c r="D136" s="9" t="n"/>
      <c r="E136" s="10" t="n"/>
      <c r="F136" s="11" t="n"/>
      <c r="G136" s="10" t="n"/>
      <c r="H136" s="2" t="n"/>
      <c r="I136" s="12" t="n"/>
      <c r="J136" s="13" t="n"/>
      <c r="K136" s="14" t="n"/>
      <c r="L136" s="15" t="n"/>
      <c r="M136" s="9" t="n"/>
      <c r="N136" s="16" t="n"/>
      <c r="O136" s="17" t="n"/>
      <c r="P136" s="25" t="n"/>
      <c r="Q136" s="18" t="n"/>
      <c r="R136" s="9" t="n"/>
      <c r="S136" s="9" t="n"/>
      <c r="T136" s="12" t="n"/>
      <c r="U136" s="9" t="n"/>
      <c r="V136" s="9" t="n"/>
      <c r="W136" s="18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  <c r="AZ136" s="16" t="n"/>
      <c r="BA136" s="16" t="n"/>
      <c r="BB136" s="19" t="n"/>
      <c r="BC136" s="9" t="n"/>
      <c r="BD136" s="9" t="n"/>
      <c r="BE136" s="9" t="n"/>
      <c r="BG136" s="10" t="n"/>
      <c r="BH136" s="9" t="n"/>
      <c r="BI136" s="9" t="n"/>
      <c r="BJ136" s="9" t="n"/>
      <c r="BK136" s="16" t="n"/>
      <c r="BL136" s="9" t="n"/>
      <c r="BM136" s="16" t="n"/>
      <c r="BN136" s="16" t="n"/>
      <c r="BO136" s="16" t="n"/>
      <c r="BP136" s="9" t="n"/>
      <c r="BQ136" s="9" t="n"/>
      <c r="BR136" s="9" t="n"/>
      <c r="BS136" s="2" t="n"/>
      <c r="BT136" s="9" t="n"/>
    </row>
    <row r="137">
      <c r="A137" s="20" t="n"/>
      <c r="B137" s="20" t="n"/>
      <c r="C137" s="20" t="n"/>
      <c r="D137" s="9" t="n"/>
      <c r="E137" s="10" t="n"/>
      <c r="F137" s="11" t="n"/>
      <c r="G137" s="10" t="n"/>
      <c r="H137" s="2" t="n"/>
      <c r="I137" s="12" t="n"/>
      <c r="J137" s="13" t="n"/>
      <c r="K137" s="14" t="n"/>
      <c r="L137" s="15" t="n"/>
      <c r="M137" s="9" t="n"/>
      <c r="N137" s="16" t="n"/>
      <c r="O137" s="17" t="n"/>
      <c r="P137" s="25" t="n"/>
      <c r="Q137" s="18" t="n"/>
      <c r="R137" s="9" t="n"/>
      <c r="S137" s="9" t="n"/>
      <c r="T137" s="12" t="n"/>
      <c r="U137" s="9" t="n"/>
      <c r="V137" s="9" t="n"/>
      <c r="W137" s="18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  <c r="AZ137" s="16" t="n"/>
      <c r="BA137" s="16" t="n"/>
      <c r="BB137" s="19" t="n"/>
      <c r="BC137" s="9" t="n"/>
      <c r="BD137" s="9" t="n"/>
      <c r="BE137" s="9" t="n"/>
      <c r="BG137" s="10" t="n"/>
      <c r="BH137" s="9" t="n"/>
      <c r="BI137" s="9" t="n"/>
      <c r="BJ137" s="9" t="n"/>
      <c r="BK137" s="16" t="n"/>
      <c r="BL137" s="9" t="n"/>
      <c r="BM137" s="16" t="n"/>
      <c r="BN137" s="16" t="n"/>
      <c r="BO137" s="16" t="n"/>
      <c r="BP137" s="9" t="n"/>
      <c r="BQ137" s="9" t="n"/>
      <c r="BR137" s="9" t="n"/>
      <c r="BS137" s="2" t="n"/>
      <c r="BT137" s="9" t="n"/>
    </row>
    <row r="138">
      <c r="A138" s="20" t="n"/>
      <c r="B138" s="20" t="n"/>
      <c r="C138" s="20" t="n"/>
      <c r="D138" s="9" t="n"/>
      <c r="E138" s="10" t="n"/>
      <c r="F138" s="11" t="n"/>
      <c r="G138" s="10" t="n"/>
      <c r="H138" s="2" t="n"/>
      <c r="I138" s="12" t="n"/>
      <c r="J138" s="13" t="n"/>
      <c r="K138" s="14" t="n"/>
      <c r="L138" s="15" t="n"/>
      <c r="M138" s="9" t="n"/>
      <c r="N138" s="16" t="n"/>
      <c r="O138" s="17" t="n"/>
      <c r="P138" s="25" t="n"/>
      <c r="Q138" s="18" t="n"/>
      <c r="R138" s="9" t="n"/>
      <c r="S138" s="9" t="n"/>
      <c r="T138" s="12" t="n"/>
      <c r="U138" s="9" t="n"/>
      <c r="V138" s="9" t="n"/>
      <c r="W138" s="18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  <c r="AZ138" s="16" t="n"/>
      <c r="BA138" s="16" t="n"/>
      <c r="BB138" s="19" t="n"/>
      <c r="BC138" s="9" t="n"/>
      <c r="BD138" s="9" t="n"/>
      <c r="BE138" s="9" t="n"/>
      <c r="BG138" s="10" t="n"/>
      <c r="BH138" s="9" t="n"/>
      <c r="BI138" s="9" t="n"/>
      <c r="BJ138" s="9" t="n"/>
      <c r="BK138" s="16" t="n"/>
      <c r="BL138" s="9" t="n"/>
      <c r="BM138" s="16" t="n"/>
      <c r="BN138" s="16" t="n"/>
      <c r="BO138" s="16" t="n"/>
      <c r="BP138" s="9" t="n"/>
      <c r="BQ138" s="9" t="n"/>
      <c r="BR138" s="9" t="n"/>
      <c r="BS138" s="2" t="n"/>
      <c r="BT138" s="9" t="n"/>
    </row>
    <row r="139">
      <c r="D139" s="9" t="n"/>
      <c r="E139" s="10" t="n"/>
      <c r="F139" s="11" t="n"/>
      <c r="G139" s="10" t="n"/>
      <c r="H139" s="2" t="n"/>
      <c r="I139" s="12" t="n"/>
      <c r="J139" s="13" t="n"/>
      <c r="K139" s="14" t="n"/>
      <c r="L139" s="15" t="n"/>
      <c r="M139" s="9" t="n"/>
      <c r="N139" s="16" t="n"/>
      <c r="O139" s="17" t="n"/>
      <c r="P139" s="25" t="n"/>
      <c r="Q139" s="18" t="n"/>
      <c r="R139" s="9" t="n"/>
      <c r="S139" s="9" t="n"/>
      <c r="T139" s="12" t="n"/>
      <c r="U139" s="9" t="n"/>
      <c r="V139" s="9" t="n"/>
      <c r="W139" s="18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  <c r="AZ139" s="16" t="n"/>
      <c r="BA139" s="16" t="n"/>
      <c r="BB139" s="19" t="n"/>
      <c r="BC139" s="9" t="n"/>
      <c r="BD139" s="9" t="n"/>
      <c r="BE139" s="9" t="n"/>
      <c r="BG139" s="10" t="n"/>
      <c r="BH139" s="9" t="n"/>
      <c r="BI139" s="9" t="n"/>
      <c r="BJ139" s="9" t="n"/>
      <c r="BK139" s="16" t="n"/>
      <c r="BL139" s="9" t="n"/>
      <c r="BM139" s="16" t="n"/>
      <c r="BN139" s="16" t="n"/>
      <c r="BO139" s="16" t="n"/>
      <c r="BP139" s="9" t="n"/>
      <c r="BQ139" s="9" t="n"/>
      <c r="BR139" s="9" t="n"/>
      <c r="BS139" s="2" t="n"/>
      <c r="BT139" s="9" t="n"/>
    </row>
    <row r="140">
      <c r="A140" s="20" t="n"/>
      <c r="B140" s="20" t="n"/>
      <c r="C140" s="20" t="n"/>
      <c r="D140" s="9" t="n"/>
      <c r="E140" s="10" t="n"/>
      <c r="F140" s="11" t="n"/>
      <c r="G140" s="10" t="n"/>
      <c r="H140" s="2" t="n"/>
      <c r="I140" s="12" t="n"/>
      <c r="J140" s="13" t="n"/>
      <c r="K140" s="14" t="n"/>
      <c r="L140" s="15" t="n"/>
      <c r="M140" s="9" t="n"/>
      <c r="N140" s="16" t="n"/>
      <c r="O140" s="17" t="n"/>
      <c r="P140" s="25" t="n"/>
      <c r="Q140" s="18" t="n"/>
      <c r="R140" s="9" t="n"/>
      <c r="S140" s="9" t="n"/>
      <c r="T140" s="12" t="n"/>
      <c r="U140" s="9" t="n"/>
      <c r="V140" s="9" t="n"/>
      <c r="W140" s="18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  <c r="AZ140" s="16" t="n"/>
      <c r="BA140" s="16" t="n"/>
      <c r="BB140" s="19" t="n"/>
      <c r="BC140" s="9" t="n"/>
      <c r="BD140" s="9" t="n"/>
      <c r="BE140" s="9" t="n"/>
      <c r="BG140" s="10" t="n"/>
      <c r="BH140" s="9" t="n"/>
      <c r="BI140" s="9" t="n"/>
      <c r="BJ140" s="9" t="n"/>
      <c r="BK140" s="16" t="n"/>
      <c r="BL140" s="9" t="n"/>
      <c r="BM140" s="16" t="n"/>
      <c r="BN140" s="16" t="n"/>
      <c r="BO140" s="16" t="n"/>
      <c r="BP140" s="9" t="n"/>
      <c r="BQ140" s="9" t="n"/>
      <c r="BR140" s="9" t="n"/>
      <c r="BS140" s="2" t="n"/>
      <c r="BT140" s="9" t="n"/>
    </row>
    <row r="141">
      <c r="D141" s="9" t="n"/>
      <c r="E141" s="10" t="n"/>
      <c r="F141" s="11" t="n"/>
      <c r="G141" s="10" t="n"/>
      <c r="H141" s="2" t="n"/>
      <c r="I141" s="12" t="n"/>
      <c r="J141" s="13" t="n"/>
      <c r="K141" s="14" t="n"/>
      <c r="L141" s="15" t="n"/>
      <c r="M141" s="9" t="n"/>
      <c r="N141" s="16" t="n"/>
      <c r="O141" s="17" t="n"/>
      <c r="P141" s="25" t="n"/>
      <c r="Q141" s="18" t="n"/>
      <c r="R141" s="9" t="n"/>
      <c r="S141" s="9" t="n"/>
      <c r="T141" s="12" t="n"/>
      <c r="U141" s="9" t="n"/>
      <c r="V141" s="9" t="n"/>
      <c r="W141" s="18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  <c r="AZ141" s="16" t="n"/>
      <c r="BA141" s="16" t="n"/>
      <c r="BB141" s="19" t="n"/>
      <c r="BC141" s="9" t="n"/>
      <c r="BD141" s="9" t="n"/>
      <c r="BE141" s="9" t="n"/>
      <c r="BG141" s="10" t="n"/>
      <c r="BH141" s="9" t="n"/>
      <c r="BI141" s="9" t="n"/>
      <c r="BJ141" s="9" t="n"/>
      <c r="BK141" s="16" t="n"/>
      <c r="BL141" s="9" t="n"/>
      <c r="BM141" s="16" t="n"/>
      <c r="BN141" s="16" t="n"/>
      <c r="BO141" s="16" t="n"/>
      <c r="BP141" s="9" t="n"/>
      <c r="BQ141" s="9" t="n"/>
      <c r="BR141" s="9" t="n"/>
      <c r="BS141" s="2" t="n"/>
      <c r="BT141" s="9" t="n"/>
    </row>
    <row r="142">
      <c r="D142" s="9" t="n"/>
      <c r="E142" s="10" t="n"/>
      <c r="F142" s="11" t="n"/>
      <c r="G142" s="10" t="n"/>
      <c r="H142" s="2" t="n"/>
      <c r="I142" s="12" t="n"/>
      <c r="J142" s="13" t="n"/>
      <c r="K142" s="14" t="n"/>
      <c r="L142" s="15" t="n"/>
      <c r="M142" s="9" t="n"/>
      <c r="N142" s="16" t="n"/>
      <c r="O142" s="17" t="n"/>
      <c r="P142" s="25" t="n"/>
      <c r="Q142" s="18" t="n"/>
      <c r="R142" s="9" t="n"/>
      <c r="S142" s="9" t="n"/>
      <c r="T142" s="12" t="n"/>
      <c r="U142" s="9" t="n"/>
      <c r="V142" s="9" t="n"/>
      <c r="W142" s="18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  <c r="AZ142" s="16" t="n"/>
      <c r="BA142" s="16" t="n"/>
      <c r="BB142" s="19" t="n"/>
      <c r="BC142" s="9" t="n"/>
      <c r="BD142" s="9" t="n"/>
      <c r="BE142" s="9" t="n"/>
      <c r="BG142" s="10" t="n"/>
      <c r="BH142" s="9" t="n"/>
      <c r="BI142" s="9" t="n"/>
      <c r="BJ142" s="9" t="n"/>
      <c r="BK142" s="16" t="n"/>
      <c r="BL142" s="9" t="n"/>
      <c r="BM142" s="16" t="n"/>
      <c r="BN142" s="16" t="n"/>
      <c r="BO142" s="16" t="n"/>
      <c r="BP142" s="9" t="n"/>
      <c r="BQ142" s="9" t="n"/>
      <c r="BR142" s="9" t="n"/>
      <c r="BS142" s="2" t="n"/>
      <c r="BT142" s="9" t="n"/>
    </row>
    <row r="143">
      <c r="D143" s="9" t="n"/>
      <c r="E143" s="10" t="n"/>
      <c r="F143" s="11" t="n"/>
      <c r="G143" s="10" t="n"/>
      <c r="H143" s="2" t="n"/>
      <c r="I143" s="12" t="n"/>
      <c r="J143" s="13" t="n"/>
      <c r="K143" s="14" t="n"/>
      <c r="L143" s="15" t="n"/>
      <c r="M143" s="9" t="n"/>
      <c r="N143" s="16" t="n"/>
      <c r="O143" s="17" t="n"/>
      <c r="P143" s="25" t="n"/>
      <c r="Q143" s="18" t="n"/>
      <c r="R143" s="9" t="n"/>
      <c r="S143" s="9" t="n"/>
      <c r="T143" s="12" t="n"/>
      <c r="U143" s="9" t="n"/>
      <c r="V143" s="9" t="n"/>
      <c r="W143" s="18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16" t="n"/>
      <c r="BA143" s="16" t="n"/>
      <c r="BB143" s="19" t="n"/>
      <c r="BC143" s="9" t="n"/>
      <c r="BD143" s="9" t="n"/>
      <c r="BE143" s="9" t="n"/>
      <c r="BG143" s="10" t="n"/>
      <c r="BH143" s="9" t="n"/>
      <c r="BI143" s="9" t="n"/>
      <c r="BJ143" s="9" t="n"/>
      <c r="BK143" s="16" t="n"/>
      <c r="BL143" s="9" t="n"/>
      <c r="BM143" s="16" t="n"/>
      <c r="BN143" s="16" t="n"/>
      <c r="BO143" s="16" t="n"/>
      <c r="BP143" s="9" t="n"/>
      <c r="BQ143" s="9" t="n"/>
      <c r="BR143" s="9" t="n"/>
      <c r="BS143" s="2" t="n"/>
      <c r="BT143" s="9" t="n"/>
    </row>
    <row r="144">
      <c r="D144" s="9" t="n"/>
      <c r="E144" s="10" t="n"/>
      <c r="F144" s="11" t="n"/>
      <c r="G144" s="10" t="n"/>
      <c r="H144" s="2" t="n"/>
      <c r="I144" s="12" t="n"/>
      <c r="J144" s="13" t="n"/>
      <c r="K144" s="14" t="n"/>
      <c r="L144" s="15" t="n"/>
      <c r="M144" s="9" t="n"/>
      <c r="N144" s="16" t="n"/>
      <c r="O144" s="17" t="n"/>
      <c r="P144" s="25" t="n"/>
      <c r="Q144" s="18" t="n"/>
      <c r="R144" s="9" t="n"/>
      <c r="S144" s="9" t="n"/>
      <c r="T144" s="12" t="n"/>
      <c r="U144" s="9" t="n"/>
      <c r="V144" s="9" t="n"/>
      <c r="W144" s="18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  <c r="AZ144" s="16" t="n"/>
      <c r="BA144" s="16" t="n"/>
      <c r="BB144" s="19" t="n"/>
      <c r="BC144" s="9" t="n"/>
      <c r="BD144" s="9" t="n"/>
      <c r="BE144" s="9" t="n"/>
      <c r="BG144" s="10" t="n"/>
      <c r="BH144" s="9" t="n"/>
      <c r="BI144" s="9" t="n"/>
      <c r="BJ144" s="9" t="n"/>
      <c r="BK144" s="16" t="n"/>
      <c r="BL144" s="9" t="n"/>
      <c r="BM144" s="16" t="n"/>
      <c r="BN144" s="16" t="n"/>
      <c r="BO144" s="16" t="n"/>
      <c r="BP144" s="9" t="n"/>
      <c r="BQ144" s="9" t="n"/>
      <c r="BR144" s="9" t="n"/>
      <c r="BS144" s="2" t="n"/>
      <c r="BT144" s="9" t="n"/>
    </row>
    <row r="145">
      <c r="D145" s="9" t="n"/>
      <c r="E145" s="10" t="n"/>
      <c r="F145" s="11" t="n"/>
      <c r="G145" s="10" t="n"/>
      <c r="H145" s="2" t="n"/>
      <c r="I145" s="12" t="n"/>
      <c r="J145" s="13" t="n"/>
      <c r="K145" s="14" t="n"/>
      <c r="L145" s="15" t="n"/>
      <c r="M145" s="9" t="n"/>
      <c r="N145" s="16" t="n"/>
      <c r="O145" s="17" t="n"/>
      <c r="P145" s="25" t="n"/>
      <c r="Q145" s="18" t="n"/>
      <c r="R145" s="9" t="n"/>
      <c r="S145" s="9" t="n"/>
      <c r="T145" s="12" t="n"/>
      <c r="U145" s="9" t="n"/>
      <c r="V145" s="9" t="n"/>
      <c r="W145" s="18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16" t="n"/>
      <c r="BA145" s="16" t="n"/>
      <c r="BB145" s="19" t="n"/>
      <c r="BC145" s="9" t="n"/>
      <c r="BD145" s="9" t="n"/>
      <c r="BE145" s="9" t="n"/>
      <c r="BG145" s="10" t="n"/>
      <c r="BH145" s="9" t="n"/>
      <c r="BI145" s="9" t="n"/>
      <c r="BJ145" s="9" t="n"/>
      <c r="BK145" s="16" t="n"/>
      <c r="BL145" s="9" t="n"/>
      <c r="BM145" s="16" t="n"/>
      <c r="BN145" s="16" t="n"/>
      <c r="BO145" s="16" t="n"/>
      <c r="BP145" s="9" t="n"/>
      <c r="BQ145" s="9" t="n"/>
      <c r="BR145" s="9" t="n"/>
      <c r="BS145" s="2" t="n"/>
      <c r="BT145" s="9" t="n"/>
    </row>
    <row r="146">
      <c r="A146" s="20" t="n"/>
      <c r="B146" s="20" t="n"/>
      <c r="C146" s="20" t="n"/>
      <c r="D146" s="9" t="n"/>
      <c r="E146" s="10" t="n"/>
      <c r="F146" s="11" t="n"/>
      <c r="G146" s="10" t="n"/>
      <c r="H146" s="2" t="n"/>
      <c r="I146" s="12" t="n"/>
      <c r="J146" s="13" t="n"/>
      <c r="K146" s="14" t="n"/>
      <c r="L146" s="15" t="n"/>
      <c r="M146" s="9" t="n"/>
      <c r="N146" s="16" t="n"/>
      <c r="O146" s="17" t="n"/>
      <c r="P146" s="25" t="n"/>
      <c r="Q146" s="18" t="n"/>
      <c r="R146" s="9" t="n"/>
      <c r="S146" s="9" t="n"/>
      <c r="T146" s="12" t="n"/>
      <c r="U146" s="9" t="n"/>
      <c r="V146" s="9" t="n"/>
      <c r="W146" s="18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  <c r="AZ146" s="16" t="n"/>
      <c r="BA146" s="16" t="n"/>
      <c r="BB146" s="19" t="n"/>
      <c r="BC146" s="9" t="n"/>
      <c r="BD146" s="9" t="n"/>
      <c r="BE146" s="9" t="n"/>
      <c r="BG146" s="10" t="n"/>
      <c r="BH146" s="9" t="n"/>
      <c r="BI146" s="9" t="n"/>
      <c r="BJ146" s="9" t="n"/>
      <c r="BK146" s="16" t="n"/>
      <c r="BL146" s="9" t="n"/>
      <c r="BM146" s="16" t="n"/>
      <c r="BN146" s="16" t="n"/>
      <c r="BO146" s="16" t="n"/>
      <c r="BP146" s="9" t="n"/>
      <c r="BQ146" s="9" t="n"/>
      <c r="BR146" s="9" t="n"/>
      <c r="BS146" s="2" t="n"/>
      <c r="BT146" s="9" t="n"/>
    </row>
    <row r="147">
      <c r="A147" s="20" t="n"/>
      <c r="B147" s="20" t="n"/>
      <c r="C147" s="20" t="n"/>
      <c r="D147" s="9" t="n"/>
      <c r="E147" s="10" t="n"/>
      <c r="F147" s="11" t="n"/>
      <c r="G147" s="10" t="n"/>
      <c r="H147" s="2" t="n"/>
      <c r="I147" s="12" t="n"/>
      <c r="J147" s="13" t="n"/>
      <c r="K147" s="14" t="n"/>
      <c r="L147" s="15" t="n"/>
      <c r="M147" s="9" t="n"/>
      <c r="N147" s="16" t="n"/>
      <c r="O147" s="17" t="n"/>
      <c r="P147" s="25" t="n"/>
      <c r="Q147" s="18" t="n"/>
      <c r="R147" s="9" t="n"/>
      <c r="S147" s="9" t="n"/>
      <c r="T147" s="12" t="n"/>
      <c r="U147" s="9" t="n"/>
      <c r="V147" s="9" t="n"/>
      <c r="W147" s="18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16" t="n"/>
      <c r="BA147" s="16" t="n"/>
      <c r="BB147" s="19" t="n"/>
      <c r="BC147" s="9" t="n"/>
      <c r="BD147" s="9" t="n"/>
      <c r="BE147" s="9" t="n"/>
      <c r="BG147" s="10" t="n"/>
      <c r="BH147" s="9" t="n"/>
      <c r="BI147" s="9" t="n"/>
      <c r="BJ147" s="9" t="n"/>
      <c r="BK147" s="16" t="n"/>
      <c r="BL147" s="9" t="n"/>
      <c r="BM147" s="16" t="n"/>
      <c r="BN147" s="16" t="n"/>
      <c r="BO147" s="16" t="n"/>
      <c r="BP147" s="9" t="n"/>
      <c r="BQ147" s="9" t="n"/>
      <c r="BR147" s="9" t="n"/>
      <c r="BS147" s="2" t="n"/>
      <c r="BT147" s="9" t="n"/>
    </row>
    <row r="148">
      <c r="A148" s="20" t="n"/>
      <c r="B148" s="20" t="n"/>
      <c r="C148" s="20" t="n"/>
      <c r="D148" s="9" t="n"/>
      <c r="E148" s="10" t="n"/>
      <c r="F148" s="11" t="n"/>
      <c r="G148" s="10" t="n"/>
      <c r="H148" s="2" t="n"/>
      <c r="I148" s="12" t="n"/>
      <c r="J148" s="13" t="n"/>
      <c r="K148" s="14" t="n"/>
      <c r="L148" s="15" t="n"/>
      <c r="M148" s="9" t="n"/>
      <c r="N148" s="16" t="n"/>
      <c r="O148" s="17" t="n"/>
      <c r="P148" s="25" t="n"/>
      <c r="Q148" s="18" t="n"/>
      <c r="R148" s="9" t="n"/>
      <c r="S148" s="9" t="n"/>
      <c r="T148" s="12" t="n"/>
      <c r="U148" s="9" t="n"/>
      <c r="V148" s="9" t="n"/>
      <c r="W148" s="18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  <c r="AZ148" s="16" t="n"/>
      <c r="BA148" s="16" t="n"/>
      <c r="BB148" s="19" t="n"/>
      <c r="BC148" s="9" t="n"/>
      <c r="BD148" s="9" t="n"/>
      <c r="BE148" s="9" t="n"/>
      <c r="BG148" s="10" t="n"/>
      <c r="BH148" s="9" t="n"/>
      <c r="BI148" s="9" t="n"/>
      <c r="BJ148" s="9" t="n"/>
      <c r="BK148" s="16" t="n"/>
      <c r="BL148" s="9" t="n"/>
      <c r="BM148" s="16" t="n"/>
      <c r="BN148" s="16" t="n"/>
      <c r="BO148" s="16" t="n"/>
      <c r="BP148" s="9" t="n"/>
      <c r="BQ148" s="9" t="n"/>
      <c r="BR148" s="9" t="n"/>
      <c r="BS148" s="2" t="n"/>
      <c r="BT148" s="9" t="n"/>
    </row>
    <row r="149">
      <c r="A149" s="20" t="n"/>
      <c r="B149" s="20" t="n"/>
      <c r="C149" s="20" t="n"/>
      <c r="D149" s="9" t="n"/>
      <c r="E149" s="10" t="n"/>
      <c r="F149" s="11" t="n"/>
      <c r="G149" s="10" t="n"/>
      <c r="H149" s="2" t="n"/>
      <c r="I149" s="12" t="n"/>
      <c r="J149" s="13" t="n"/>
      <c r="K149" s="14" t="n"/>
      <c r="L149" s="15" t="n"/>
      <c r="M149" s="9" t="n"/>
      <c r="N149" s="16" t="n"/>
      <c r="O149" s="17" t="n"/>
      <c r="P149" s="25" t="n"/>
      <c r="Q149" s="18" t="n"/>
      <c r="R149" s="9" t="n"/>
      <c r="S149" s="9" t="n"/>
      <c r="T149" s="12" t="n"/>
      <c r="U149" s="9" t="n"/>
      <c r="V149" s="9" t="n"/>
      <c r="W149" s="18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16" t="n"/>
      <c r="BA149" s="16" t="n"/>
      <c r="BB149" s="19" t="n"/>
      <c r="BC149" s="9" t="n"/>
      <c r="BD149" s="9" t="n"/>
      <c r="BE149" s="9" t="n"/>
      <c r="BG149" s="10" t="n"/>
      <c r="BH149" s="9" t="n"/>
      <c r="BI149" s="9" t="n"/>
      <c r="BJ149" s="9" t="n"/>
      <c r="BK149" s="16" t="n"/>
      <c r="BL149" s="9" t="n"/>
      <c r="BM149" s="16" t="n"/>
      <c r="BN149" s="16" t="n"/>
      <c r="BO149" s="16" t="n"/>
      <c r="BP149" s="9" t="n"/>
      <c r="BQ149" s="9" t="n"/>
      <c r="BR149" s="9" t="n"/>
      <c r="BS149" s="2" t="n"/>
      <c r="BT149" s="9" t="n"/>
    </row>
    <row r="150">
      <c r="D150" s="9" t="n"/>
      <c r="E150" s="10" t="n"/>
      <c r="F150" s="11" t="n"/>
      <c r="G150" s="10" t="n"/>
      <c r="H150" s="2" t="n"/>
      <c r="I150" s="12" t="n"/>
      <c r="J150" s="13" t="n"/>
      <c r="K150" s="14" t="n"/>
      <c r="L150" s="15" t="n"/>
      <c r="M150" s="9" t="n"/>
      <c r="N150" s="16" t="n"/>
      <c r="O150" s="17" t="n"/>
      <c r="P150" s="25" t="n"/>
      <c r="Q150" s="18" t="n"/>
      <c r="R150" s="9" t="n"/>
      <c r="S150" s="9" t="n"/>
      <c r="T150" s="12" t="n"/>
      <c r="U150" s="9" t="n"/>
      <c r="V150" s="9" t="n"/>
      <c r="W150" s="18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  <c r="AZ150" s="16" t="n"/>
      <c r="BA150" s="16" t="n"/>
      <c r="BB150" s="19" t="n"/>
      <c r="BC150" s="9" t="n"/>
      <c r="BD150" s="9" t="n"/>
      <c r="BE150" s="9" t="n"/>
      <c r="BG150" s="10" t="n"/>
      <c r="BH150" s="9" t="n"/>
      <c r="BI150" s="9" t="n"/>
      <c r="BJ150" s="9" t="n"/>
      <c r="BK150" s="16" t="n"/>
      <c r="BL150" s="9" t="n"/>
      <c r="BM150" s="16" t="n"/>
      <c r="BN150" s="16" t="n"/>
      <c r="BO150" s="16" t="n"/>
      <c r="BP150" s="9" t="n"/>
      <c r="BQ150" s="9" t="n"/>
      <c r="BR150" s="9" t="n"/>
      <c r="BS150" s="2" t="n"/>
      <c r="BT150" s="9" t="n"/>
    </row>
    <row r="151">
      <c r="D151" s="9" t="n"/>
      <c r="E151" s="10" t="n"/>
      <c r="F151" s="11" t="n"/>
      <c r="G151" s="10" t="n"/>
      <c r="H151" s="2" t="n"/>
      <c r="I151" s="12" t="n"/>
      <c r="J151" s="13" t="n"/>
      <c r="K151" s="14" t="n"/>
      <c r="L151" s="15" t="n"/>
      <c r="M151" s="9" t="n"/>
      <c r="N151" s="16" t="n"/>
      <c r="O151" s="17" t="n"/>
      <c r="P151" s="25" t="n"/>
      <c r="Q151" s="18" t="n"/>
      <c r="R151" s="9" t="n"/>
      <c r="S151" s="9" t="n"/>
      <c r="T151" s="12" t="n"/>
      <c r="U151" s="9" t="n"/>
      <c r="V151" s="9" t="n"/>
      <c r="W151" s="18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16" t="n"/>
      <c r="BA151" s="16" t="n"/>
      <c r="BB151" s="19" t="n"/>
      <c r="BC151" s="9" t="n"/>
      <c r="BD151" s="9" t="n"/>
      <c r="BE151" s="9" t="n"/>
      <c r="BG151" s="10" t="n"/>
      <c r="BH151" s="9" t="n"/>
      <c r="BI151" s="9" t="n"/>
      <c r="BJ151" s="9" t="n"/>
      <c r="BK151" s="16" t="n"/>
      <c r="BL151" s="9" t="n"/>
      <c r="BM151" s="16" t="n"/>
      <c r="BN151" s="16" t="n"/>
      <c r="BO151" s="16" t="n"/>
      <c r="BP151" s="9" t="n"/>
      <c r="BQ151" s="9" t="n"/>
      <c r="BR151" s="9" t="n"/>
      <c r="BS151" s="2" t="n"/>
      <c r="BT151" s="9" t="n"/>
    </row>
    <row r="152">
      <c r="A152" s="20" t="n"/>
      <c r="B152" s="20" t="n"/>
      <c r="C152" s="20" t="n"/>
      <c r="D152" s="9" t="n"/>
      <c r="E152" s="10" t="n"/>
      <c r="F152" s="11" t="n"/>
      <c r="G152" s="10" t="n"/>
      <c r="H152" s="2" t="n"/>
      <c r="I152" s="12" t="n"/>
      <c r="J152" s="13" t="n"/>
      <c r="K152" s="14" t="n"/>
      <c r="L152" s="15" t="n"/>
      <c r="M152" s="9" t="n"/>
      <c r="N152" s="16" t="n"/>
      <c r="O152" s="17" t="n"/>
      <c r="P152" s="25" t="n"/>
      <c r="Q152" s="18" t="n"/>
      <c r="R152" s="9" t="n"/>
      <c r="S152" s="9" t="n"/>
      <c r="T152" s="12" t="n"/>
      <c r="U152" s="9" t="n"/>
      <c r="V152" s="9" t="n"/>
      <c r="W152" s="18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16" t="n"/>
      <c r="BA152" s="16" t="n"/>
      <c r="BB152" s="19" t="n"/>
      <c r="BC152" s="9" t="n"/>
      <c r="BD152" s="9" t="n"/>
      <c r="BE152" s="9" t="n"/>
      <c r="BG152" s="10" t="n"/>
      <c r="BH152" s="9" t="n"/>
      <c r="BI152" s="9" t="n"/>
      <c r="BJ152" s="9" t="n"/>
      <c r="BK152" s="16" t="n"/>
      <c r="BL152" s="9" t="n"/>
      <c r="BM152" s="16" t="n"/>
      <c r="BN152" s="16" t="n"/>
      <c r="BO152" s="16" t="n"/>
      <c r="BP152" s="9" t="n"/>
      <c r="BQ152" s="9" t="n"/>
      <c r="BR152" s="9" t="n"/>
      <c r="BS152" s="2" t="n"/>
      <c r="BT152" s="9" t="n"/>
    </row>
    <row r="153">
      <c r="A153" s="20" t="n"/>
      <c r="B153" s="20" t="n"/>
      <c r="C153" s="20" t="n"/>
      <c r="D153" s="9" t="n"/>
      <c r="E153" s="10" t="n"/>
      <c r="F153" s="11" t="n"/>
      <c r="G153" s="10" t="n"/>
      <c r="H153" s="2" t="n"/>
      <c r="I153" s="12" t="n"/>
      <c r="J153" s="13" t="n"/>
      <c r="K153" s="14" t="n"/>
      <c r="L153" s="15" t="n"/>
      <c r="M153" s="9" t="n"/>
      <c r="N153" s="16" t="n"/>
      <c r="O153" s="17" t="n"/>
      <c r="P153" s="25" t="n"/>
      <c r="Q153" s="18" t="n"/>
      <c r="R153" s="9" t="n"/>
      <c r="S153" s="9" t="n"/>
      <c r="T153" s="12" t="n"/>
      <c r="U153" s="9" t="n"/>
      <c r="V153" s="9" t="n"/>
      <c r="W153" s="18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  <c r="AZ153" s="16" t="n"/>
      <c r="BA153" s="16" t="n"/>
      <c r="BB153" s="19" t="n"/>
      <c r="BC153" s="9" t="n"/>
      <c r="BD153" s="9" t="n"/>
      <c r="BE153" s="9" t="n"/>
      <c r="BG153" s="10" t="n"/>
      <c r="BH153" s="9" t="n"/>
      <c r="BI153" s="9" t="n"/>
      <c r="BJ153" s="9" t="n"/>
      <c r="BK153" s="16" t="n"/>
      <c r="BL153" s="9" t="n"/>
      <c r="BM153" s="16" t="n"/>
      <c r="BN153" s="16" t="n"/>
      <c r="BO153" s="16" t="n"/>
      <c r="BP153" s="9" t="n"/>
      <c r="BQ153" s="9" t="n"/>
      <c r="BR153" s="9" t="n"/>
      <c r="BS153" s="2" t="n"/>
      <c r="BT153" s="9" t="n"/>
    </row>
    <row r="154">
      <c r="A154" s="20" t="n"/>
      <c r="B154" s="20" t="n"/>
      <c r="C154" s="20" t="n"/>
      <c r="D154" s="9" t="n"/>
      <c r="E154" s="10" t="n"/>
      <c r="F154" s="11" t="n"/>
      <c r="G154" s="10" t="n"/>
      <c r="H154" s="2" t="n"/>
      <c r="I154" s="12" t="n"/>
      <c r="J154" s="13" t="n"/>
      <c r="K154" s="14" t="n"/>
      <c r="L154" s="15" t="n"/>
      <c r="M154" s="9" t="n"/>
      <c r="N154" s="16" t="n"/>
      <c r="O154" s="17" t="n"/>
      <c r="P154" s="25" t="n"/>
      <c r="Q154" s="18" t="n"/>
      <c r="R154" s="9" t="n"/>
      <c r="S154" s="9" t="n"/>
      <c r="T154" s="12" t="n"/>
      <c r="U154" s="9" t="n"/>
      <c r="V154" s="9" t="n"/>
      <c r="W154" s="18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16" t="n"/>
      <c r="BA154" s="16" t="n"/>
      <c r="BB154" s="19" t="n"/>
      <c r="BC154" s="9" t="n"/>
      <c r="BD154" s="9" t="n"/>
      <c r="BE154" s="9" t="n"/>
      <c r="BG154" s="10" t="n"/>
      <c r="BH154" s="9" t="n"/>
      <c r="BI154" s="9" t="n"/>
      <c r="BJ154" s="9" t="n"/>
      <c r="BK154" s="16" t="n"/>
      <c r="BL154" s="9" t="n"/>
      <c r="BM154" s="16" t="n"/>
      <c r="BN154" s="16" t="n"/>
      <c r="BO154" s="16" t="n"/>
      <c r="BP154" s="9" t="n"/>
      <c r="BQ154" s="9" t="n"/>
      <c r="BR154" s="9" t="n"/>
      <c r="BS154" s="2" t="n"/>
      <c r="BT154" s="9" t="n"/>
    </row>
    <row r="155">
      <c r="D155" s="9" t="n"/>
      <c r="E155" s="10" t="n"/>
      <c r="F155" s="11" t="n"/>
      <c r="G155" s="10" t="n"/>
      <c r="H155" s="2" t="n"/>
      <c r="I155" s="12" t="n"/>
      <c r="J155" s="13" t="n"/>
      <c r="K155" s="14" t="n"/>
      <c r="L155" s="15" t="n"/>
      <c r="M155" s="9" t="n"/>
      <c r="N155" s="16" t="n"/>
      <c r="O155" s="17" t="n"/>
      <c r="P155" s="25" t="n"/>
      <c r="Q155" s="18" t="n"/>
      <c r="R155" s="9" t="n"/>
      <c r="S155" s="9" t="n"/>
      <c r="T155" s="12" t="n"/>
      <c r="U155" s="9" t="n"/>
      <c r="V155" s="9" t="n"/>
      <c r="W155" s="18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16" t="n"/>
      <c r="BA155" s="16" t="n"/>
      <c r="BB155" s="19" t="n"/>
      <c r="BC155" s="9" t="n"/>
      <c r="BD155" s="9" t="n"/>
      <c r="BE155" s="9" t="n"/>
      <c r="BG155" s="10" t="n"/>
      <c r="BH155" s="9" t="n"/>
      <c r="BI155" s="9" t="n"/>
      <c r="BJ155" s="9" t="n"/>
      <c r="BK155" s="16" t="n"/>
      <c r="BL155" s="9" t="n"/>
      <c r="BM155" s="16" t="n"/>
      <c r="BN155" s="16" t="n"/>
      <c r="BO155" s="16" t="n"/>
      <c r="BP155" s="9" t="n"/>
      <c r="BQ155" s="9" t="n"/>
      <c r="BR155" s="9" t="n"/>
      <c r="BS155" s="2" t="n"/>
      <c r="BT155" s="9" t="n"/>
    </row>
    <row r="156">
      <c r="D156" s="9" t="n"/>
      <c r="E156" s="10" t="n"/>
      <c r="F156" s="11" t="n"/>
      <c r="G156" s="10" t="n"/>
      <c r="H156" s="2" t="n"/>
      <c r="I156" s="12" t="n"/>
      <c r="J156" s="13" t="n"/>
      <c r="K156" s="14" t="n"/>
      <c r="L156" s="15" t="n"/>
      <c r="M156" s="9" t="n"/>
      <c r="N156" s="16" t="n"/>
      <c r="O156" s="17" t="n"/>
      <c r="P156" s="25" t="n"/>
      <c r="Q156" s="18" t="n"/>
      <c r="R156" s="9" t="n"/>
      <c r="S156" s="9" t="n"/>
      <c r="T156" s="12" t="n"/>
      <c r="U156" s="9" t="n"/>
      <c r="V156" s="9" t="n"/>
      <c r="W156" s="18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16" t="n"/>
      <c r="BA156" s="16" t="n"/>
      <c r="BB156" s="19" t="n"/>
      <c r="BC156" s="9" t="n"/>
      <c r="BD156" s="9" t="n"/>
      <c r="BE156" s="9" t="n"/>
      <c r="BG156" s="10" t="n"/>
      <c r="BH156" s="9" t="n"/>
      <c r="BI156" s="9" t="n"/>
      <c r="BJ156" s="9" t="n"/>
      <c r="BK156" s="16" t="n"/>
      <c r="BL156" s="9" t="n"/>
      <c r="BM156" s="16" t="n"/>
      <c r="BN156" s="16" t="n"/>
      <c r="BO156" s="16" t="n"/>
      <c r="BP156" s="9" t="n"/>
      <c r="BQ156" s="9" t="n"/>
      <c r="BR156" s="9" t="n"/>
      <c r="BS156" s="2" t="n"/>
      <c r="BT156" s="9" t="n"/>
    </row>
    <row r="157">
      <c r="D157" s="9" t="n"/>
      <c r="E157" s="10" t="n"/>
      <c r="F157" s="11" t="n"/>
      <c r="G157" s="10" t="n"/>
      <c r="H157" s="2" t="n"/>
      <c r="I157" s="12" t="n"/>
      <c r="J157" s="13" t="n"/>
      <c r="K157" s="14" t="n"/>
      <c r="L157" s="15" t="n"/>
      <c r="M157" s="9" t="n"/>
      <c r="N157" s="16" t="n"/>
      <c r="O157" s="17" t="n"/>
      <c r="P157" s="25" t="n"/>
      <c r="Q157" s="18" t="n"/>
      <c r="R157" s="9" t="n"/>
      <c r="S157" s="9" t="n"/>
      <c r="T157" s="12" t="n"/>
      <c r="U157" s="9" t="n"/>
      <c r="V157" s="9" t="n"/>
      <c r="W157" s="18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16" t="n"/>
      <c r="BA157" s="16" t="n"/>
      <c r="BB157" s="19" t="n"/>
      <c r="BC157" s="9" t="n"/>
      <c r="BD157" s="9" t="n"/>
      <c r="BE157" s="9" t="n"/>
      <c r="BG157" s="10" t="n"/>
      <c r="BH157" s="9" t="n"/>
      <c r="BI157" s="9" t="n"/>
      <c r="BJ157" s="9" t="n"/>
      <c r="BK157" s="16" t="n"/>
      <c r="BL157" s="9" t="n"/>
      <c r="BM157" s="16" t="n"/>
      <c r="BN157" s="16" t="n"/>
      <c r="BO157" s="16" t="n"/>
      <c r="BP157" s="9" t="n"/>
      <c r="BQ157" s="9" t="n"/>
      <c r="BR157" s="9" t="n"/>
      <c r="BS157" s="2" t="n"/>
      <c r="BT157" s="9" t="n"/>
    </row>
    <row r="158">
      <c r="D158" s="9" t="n"/>
      <c r="E158" s="10" t="n"/>
      <c r="F158" s="11" t="n"/>
      <c r="G158" s="10" t="n"/>
      <c r="H158" s="2" t="n"/>
      <c r="I158" s="12" t="n"/>
      <c r="J158" s="13" t="n"/>
      <c r="K158" s="14" t="n"/>
      <c r="L158" s="15" t="n"/>
      <c r="M158" s="9" t="n"/>
      <c r="N158" s="16" t="n"/>
      <c r="O158" s="17" t="n"/>
      <c r="P158" s="25" t="n"/>
      <c r="Q158" s="18" t="n"/>
      <c r="R158" s="9" t="n"/>
      <c r="S158" s="9" t="n"/>
      <c r="T158" s="12" t="n"/>
      <c r="U158" s="9" t="n"/>
      <c r="V158" s="9" t="n"/>
      <c r="W158" s="18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16" t="n"/>
      <c r="BA158" s="16" t="n"/>
      <c r="BB158" s="19" t="n"/>
      <c r="BC158" s="9" t="n"/>
      <c r="BD158" s="9" t="n"/>
      <c r="BE158" s="9" t="n"/>
      <c r="BG158" s="10" t="n"/>
      <c r="BH158" s="9" t="n"/>
      <c r="BI158" s="9" t="n"/>
      <c r="BJ158" s="9" t="n"/>
      <c r="BK158" s="16" t="n"/>
      <c r="BL158" s="9" t="n"/>
      <c r="BM158" s="16" t="n"/>
      <c r="BN158" s="16" t="n"/>
      <c r="BO158" s="16" t="n"/>
      <c r="BP158" s="9" t="n"/>
      <c r="BQ158" s="9" t="n"/>
      <c r="BR158" s="9" t="n"/>
      <c r="BS158" s="2" t="n"/>
      <c r="BT158" s="9" t="n"/>
    </row>
    <row r="159">
      <c r="D159" s="9" t="n"/>
      <c r="E159" s="10" t="n"/>
      <c r="F159" s="11" t="n"/>
      <c r="G159" s="10" t="n"/>
      <c r="H159" s="2" t="n"/>
      <c r="I159" s="12" t="n"/>
      <c r="J159" s="13" t="n"/>
      <c r="K159" s="14" t="n"/>
      <c r="L159" s="15" t="n"/>
      <c r="M159" s="9" t="n"/>
      <c r="N159" s="16" t="n"/>
      <c r="O159" s="17" t="n"/>
      <c r="P159" s="25" t="n"/>
      <c r="Q159" s="18" t="n"/>
      <c r="R159" s="9" t="n"/>
      <c r="S159" s="9" t="n"/>
      <c r="T159" s="12" t="n"/>
      <c r="U159" s="9" t="n"/>
      <c r="V159" s="9" t="n"/>
      <c r="W159" s="18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16" t="n"/>
      <c r="BA159" s="16" t="n"/>
      <c r="BB159" s="19" t="n"/>
      <c r="BC159" s="9" t="n"/>
      <c r="BD159" s="9" t="n"/>
      <c r="BE159" s="9" t="n"/>
      <c r="BG159" s="10" t="n"/>
      <c r="BH159" s="9" t="n"/>
      <c r="BI159" s="9" t="n"/>
      <c r="BJ159" s="9" t="n"/>
      <c r="BK159" s="16" t="n"/>
      <c r="BL159" s="9" t="n"/>
      <c r="BM159" s="16" t="n"/>
      <c r="BN159" s="16" t="n"/>
      <c r="BO159" s="16" t="n"/>
      <c r="BP159" s="9" t="n"/>
      <c r="BQ159" s="9" t="n"/>
      <c r="BR159" s="9" t="n"/>
      <c r="BS159" s="2" t="n"/>
      <c r="BT159" s="9" t="n"/>
    </row>
    <row r="160">
      <c r="D160" s="9" t="n"/>
      <c r="E160" s="10" t="n"/>
      <c r="F160" s="11" t="n"/>
      <c r="G160" s="10" t="n"/>
      <c r="H160" s="2" t="n"/>
      <c r="I160" s="12" t="n"/>
      <c r="J160" s="13" t="n"/>
      <c r="K160" s="14" t="n"/>
      <c r="L160" s="15" t="n"/>
      <c r="M160" s="9" t="n"/>
      <c r="N160" s="16" t="n"/>
      <c r="O160" s="17" t="n"/>
      <c r="P160" s="25" t="n"/>
      <c r="Q160" s="18" t="n"/>
      <c r="R160" s="9" t="n"/>
      <c r="S160" s="9" t="n"/>
      <c r="T160" s="12" t="n"/>
      <c r="U160" s="9" t="n"/>
      <c r="V160" s="9" t="n"/>
      <c r="W160" s="18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  <c r="AZ160" s="16" t="n"/>
      <c r="BA160" s="16" t="n"/>
      <c r="BB160" s="19" t="n"/>
      <c r="BC160" s="9" t="n"/>
      <c r="BD160" s="9" t="n"/>
      <c r="BE160" s="9" t="n"/>
      <c r="BG160" s="10" t="n"/>
      <c r="BH160" s="9" t="n"/>
      <c r="BI160" s="9" t="n"/>
      <c r="BJ160" s="9" t="n"/>
      <c r="BK160" s="16" t="n"/>
      <c r="BL160" s="9" t="n"/>
      <c r="BM160" s="16" t="n"/>
      <c r="BN160" s="16" t="n"/>
      <c r="BO160" s="16" t="n"/>
      <c r="BP160" s="9" t="n"/>
      <c r="BQ160" s="9" t="n"/>
      <c r="BR160" s="9" t="n"/>
      <c r="BS160" s="2" t="n"/>
      <c r="BT160" s="9" t="n"/>
    </row>
    <row r="161">
      <c r="D161" s="9" t="n"/>
      <c r="E161" s="10" t="n"/>
      <c r="F161" s="11" t="n"/>
      <c r="G161" s="10" t="n"/>
      <c r="H161" s="2" t="n"/>
      <c r="I161" s="12" t="n"/>
      <c r="J161" s="13" t="n"/>
      <c r="K161" s="14" t="n"/>
      <c r="L161" s="15" t="n"/>
      <c r="M161" s="9" t="n"/>
      <c r="N161" s="16" t="n"/>
      <c r="O161" s="17" t="n"/>
      <c r="P161" s="25" t="n"/>
      <c r="Q161" s="18" t="n"/>
      <c r="R161" s="9" t="n"/>
      <c r="S161" s="9" t="n"/>
      <c r="T161" s="12" t="n"/>
      <c r="U161" s="9" t="n"/>
      <c r="V161" s="9" t="n"/>
      <c r="W161" s="18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  <c r="AZ161" s="16" t="n"/>
      <c r="BA161" s="16" t="n"/>
      <c r="BB161" s="19" t="n"/>
      <c r="BC161" s="9" t="n"/>
      <c r="BD161" s="9" t="n"/>
      <c r="BE161" s="9" t="n"/>
      <c r="BG161" s="10" t="n"/>
      <c r="BH161" s="9" t="n"/>
      <c r="BI161" s="9" t="n"/>
      <c r="BJ161" s="9" t="n"/>
      <c r="BK161" s="16" t="n"/>
      <c r="BL161" s="9" t="n"/>
      <c r="BM161" s="16" t="n"/>
      <c r="BN161" s="16" t="n"/>
      <c r="BO161" s="16" t="n"/>
      <c r="BP161" s="9" t="n"/>
      <c r="BQ161" s="9" t="n"/>
      <c r="BR161" s="9" t="n"/>
      <c r="BS161" s="2" t="n"/>
      <c r="BT161" s="9" t="n"/>
    </row>
    <row r="162">
      <c r="D162" s="9" t="n"/>
      <c r="E162" s="10" t="n"/>
      <c r="F162" s="11" t="n"/>
      <c r="G162" s="10" t="n"/>
      <c r="H162" s="2" t="n"/>
      <c r="I162" s="12" t="n"/>
      <c r="J162" s="13" t="n"/>
      <c r="K162" s="14" t="n"/>
      <c r="L162" s="15" t="n"/>
      <c r="M162" s="9" t="n"/>
      <c r="N162" s="16" t="n"/>
      <c r="O162" s="17" t="n"/>
      <c r="P162" s="25" t="n"/>
      <c r="Q162" s="18" t="n"/>
      <c r="R162" s="9" t="n"/>
      <c r="S162" s="9" t="n"/>
      <c r="T162" s="12" t="n"/>
      <c r="U162" s="9" t="n"/>
      <c r="V162" s="9" t="n"/>
      <c r="W162" s="18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  <c r="AZ162" s="16" t="n"/>
      <c r="BA162" s="16" t="n"/>
      <c r="BB162" s="19" t="n"/>
      <c r="BC162" s="9" t="n"/>
      <c r="BD162" s="9" t="n"/>
      <c r="BE162" s="9" t="n"/>
      <c r="BG162" s="10" t="n"/>
      <c r="BH162" s="9" t="n"/>
      <c r="BI162" s="9" t="n"/>
      <c r="BJ162" s="9" t="n"/>
      <c r="BK162" s="16" t="n"/>
      <c r="BL162" s="9" t="n"/>
      <c r="BM162" s="16" t="n"/>
      <c r="BN162" s="16" t="n"/>
      <c r="BO162" s="16" t="n"/>
      <c r="BP162" s="9" t="n"/>
      <c r="BQ162" s="9" t="n"/>
      <c r="BR162" s="9" t="n"/>
      <c r="BS162" s="2" t="n"/>
      <c r="BT162" s="9" t="n"/>
    </row>
    <row r="163">
      <c r="D163" s="9" t="n"/>
      <c r="E163" s="10" t="n"/>
      <c r="F163" s="11" t="n"/>
      <c r="G163" s="10" t="n"/>
      <c r="H163" s="2" t="n"/>
      <c r="I163" s="12" t="n"/>
      <c r="J163" s="13" t="n"/>
      <c r="K163" s="14" t="n"/>
      <c r="L163" s="15" t="n"/>
      <c r="M163" s="9" t="n"/>
      <c r="N163" s="16" t="n"/>
      <c r="O163" s="17" t="n"/>
      <c r="P163" s="25" t="n"/>
      <c r="Q163" s="18" t="n"/>
      <c r="R163" s="9" t="n"/>
      <c r="S163" s="9" t="n"/>
      <c r="T163" s="12" t="n"/>
      <c r="U163" s="9" t="n"/>
      <c r="V163" s="9" t="n"/>
      <c r="W163" s="18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  <c r="AZ163" s="16" t="n"/>
      <c r="BA163" s="16" t="n"/>
      <c r="BB163" s="19" t="n"/>
      <c r="BC163" s="9" t="n"/>
      <c r="BD163" s="9" t="n"/>
      <c r="BE163" s="9" t="n"/>
      <c r="BG163" s="10" t="n"/>
      <c r="BH163" s="9" t="n"/>
      <c r="BI163" s="9" t="n"/>
      <c r="BJ163" s="9" t="n"/>
      <c r="BK163" s="16" t="n"/>
      <c r="BL163" s="9" t="n"/>
      <c r="BM163" s="16" t="n"/>
      <c r="BN163" s="16" t="n"/>
      <c r="BO163" s="16" t="n"/>
      <c r="BP163" s="9" t="n"/>
      <c r="BQ163" s="9" t="n"/>
      <c r="BR163" s="9" t="n"/>
      <c r="BS163" s="2" t="n"/>
      <c r="BT163" s="9" t="n"/>
    </row>
    <row r="164">
      <c r="D164" s="9" t="n"/>
      <c r="E164" s="10" t="n"/>
      <c r="F164" s="11" t="n"/>
      <c r="G164" s="10" t="n"/>
      <c r="H164" s="2" t="n"/>
      <c r="I164" s="12" t="n"/>
      <c r="J164" s="13" t="n"/>
      <c r="K164" s="14" t="n"/>
      <c r="L164" s="15" t="n"/>
      <c r="M164" s="9" t="n"/>
      <c r="N164" s="16" t="n"/>
      <c r="O164" s="17" t="n"/>
      <c r="P164" s="25" t="n"/>
      <c r="Q164" s="18" t="n"/>
      <c r="R164" s="9" t="n"/>
      <c r="S164" s="9" t="n"/>
      <c r="T164" s="12" t="n"/>
      <c r="U164" s="9" t="n"/>
      <c r="V164" s="9" t="n"/>
      <c r="W164" s="18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  <c r="AZ164" s="16" t="n"/>
      <c r="BA164" s="16" t="n"/>
      <c r="BB164" s="19" t="n"/>
      <c r="BC164" s="9" t="n"/>
      <c r="BD164" s="9" t="n"/>
      <c r="BE164" s="9" t="n"/>
      <c r="BG164" s="10" t="n"/>
      <c r="BH164" s="9" t="n"/>
      <c r="BI164" s="9" t="n"/>
      <c r="BJ164" s="9" t="n"/>
      <c r="BK164" s="16" t="n"/>
      <c r="BL164" s="9" t="n"/>
      <c r="BM164" s="16" t="n"/>
      <c r="BN164" s="16" t="n"/>
      <c r="BO164" s="16" t="n"/>
      <c r="BP164" s="9" t="n"/>
      <c r="BQ164" s="9" t="n"/>
      <c r="BR164" s="9" t="n"/>
      <c r="BS164" s="2" t="n"/>
      <c r="BT164" s="9" t="n"/>
    </row>
    <row r="165">
      <c r="D165" s="9" t="n"/>
      <c r="E165" s="10" t="n"/>
      <c r="F165" s="11" t="n"/>
      <c r="G165" s="10" t="n"/>
      <c r="H165" s="2" t="n"/>
      <c r="I165" s="12" t="n"/>
      <c r="J165" s="13" t="n"/>
      <c r="K165" s="14" t="n"/>
      <c r="L165" s="15" t="n"/>
      <c r="M165" s="9" t="n"/>
      <c r="N165" s="16" t="n"/>
      <c r="O165" s="17" t="n"/>
      <c r="P165" s="25" t="n"/>
      <c r="Q165" s="18" t="n"/>
      <c r="R165" s="9" t="n"/>
      <c r="S165" s="9" t="n"/>
      <c r="T165" s="12" t="n"/>
      <c r="U165" s="9" t="n"/>
      <c r="V165" s="9" t="n"/>
      <c r="W165" s="18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  <c r="AZ165" s="16" t="n"/>
      <c r="BA165" s="16" t="n"/>
      <c r="BB165" s="19" t="n"/>
      <c r="BC165" s="9" t="n"/>
      <c r="BD165" s="9" t="n"/>
      <c r="BE165" s="9" t="n"/>
      <c r="BG165" s="10" t="n"/>
      <c r="BH165" s="9" t="n"/>
      <c r="BI165" s="9" t="n"/>
      <c r="BJ165" s="9" t="n"/>
      <c r="BK165" s="16" t="n"/>
      <c r="BL165" s="9" t="n"/>
      <c r="BM165" s="16" t="n"/>
      <c r="BN165" s="16" t="n"/>
      <c r="BO165" s="16" t="n"/>
      <c r="BP165" s="9" t="n"/>
      <c r="BQ165" s="9" t="n"/>
      <c r="BR165" s="9" t="n"/>
      <c r="BS165" s="2" t="n"/>
      <c r="BT165" s="9" t="n"/>
    </row>
    <row r="166">
      <c r="A166" s="20" t="n"/>
      <c r="B166" s="20" t="n"/>
      <c r="C166" s="20" t="n"/>
      <c r="D166" s="9" t="n"/>
      <c r="E166" s="10" t="n"/>
      <c r="F166" s="11" t="n"/>
      <c r="G166" s="10" t="n"/>
      <c r="H166" s="2" t="n"/>
      <c r="I166" s="12" t="n"/>
      <c r="J166" s="13" t="n"/>
      <c r="K166" s="14" t="n"/>
      <c r="L166" s="15" t="n"/>
      <c r="M166" s="9" t="n"/>
      <c r="N166" s="16" t="n"/>
      <c r="O166" s="17" t="n"/>
      <c r="P166" s="25" t="n"/>
      <c r="Q166" s="18" t="n"/>
      <c r="R166" s="9" t="n"/>
      <c r="S166" s="9" t="n"/>
      <c r="T166" s="12" t="n"/>
      <c r="U166" s="9" t="n"/>
      <c r="V166" s="9" t="n"/>
      <c r="W166" s="18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  <c r="AZ166" s="16" t="n"/>
      <c r="BA166" s="16" t="n"/>
      <c r="BB166" s="19" t="n"/>
      <c r="BC166" s="9" t="n"/>
      <c r="BD166" s="9" t="n"/>
      <c r="BE166" s="9" t="n"/>
      <c r="BG166" s="10" t="n"/>
      <c r="BH166" s="9" t="n"/>
      <c r="BI166" s="9" t="n"/>
      <c r="BJ166" s="9" t="n"/>
      <c r="BK166" s="16" t="n"/>
      <c r="BL166" s="9" t="n"/>
      <c r="BM166" s="16" t="n"/>
      <c r="BN166" s="16" t="n"/>
      <c r="BO166" s="16" t="n"/>
      <c r="BP166" s="9" t="n"/>
      <c r="BQ166" s="9" t="n"/>
      <c r="BR166" s="9" t="n"/>
      <c r="BS166" s="2" t="n"/>
      <c r="BT166" s="9" t="n"/>
    </row>
    <row r="167">
      <c r="D167" s="9" t="n"/>
      <c r="E167" s="10" t="n"/>
      <c r="F167" s="11" t="n"/>
      <c r="G167" s="10" t="n"/>
      <c r="H167" s="2" t="n"/>
      <c r="I167" s="12" t="n"/>
      <c r="J167" s="13" t="n"/>
      <c r="K167" s="14" t="n"/>
      <c r="L167" s="15" t="n"/>
      <c r="M167" s="9" t="n"/>
      <c r="N167" s="16" t="n"/>
      <c r="O167" s="17" t="n"/>
      <c r="P167" s="25" t="n"/>
      <c r="Q167" s="18" t="n"/>
      <c r="R167" s="9" t="n"/>
      <c r="S167" s="9" t="n"/>
      <c r="T167" s="12" t="n"/>
      <c r="U167" s="9" t="n"/>
      <c r="V167" s="9" t="n"/>
      <c r="W167" s="18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  <c r="AZ167" s="16" t="n"/>
      <c r="BA167" s="16" t="n"/>
      <c r="BB167" s="19" t="n"/>
      <c r="BC167" s="9" t="n"/>
      <c r="BD167" s="9" t="n"/>
      <c r="BE167" s="9" t="n"/>
      <c r="BG167" s="10" t="n"/>
      <c r="BH167" s="9" t="n"/>
      <c r="BI167" s="9" t="n"/>
      <c r="BJ167" s="9" t="n"/>
      <c r="BK167" s="16" t="n"/>
      <c r="BL167" s="9" t="n"/>
      <c r="BM167" s="16" t="n"/>
      <c r="BN167" s="16" t="n"/>
      <c r="BO167" s="16" t="n"/>
      <c r="BP167" s="9" t="n"/>
      <c r="BQ167" s="9" t="n"/>
      <c r="BR167" s="9" t="n"/>
      <c r="BS167" s="2" t="n"/>
      <c r="BT167" s="9" t="n"/>
    </row>
    <row r="168">
      <c r="A168" s="20" t="n"/>
      <c r="B168" s="20" t="n"/>
      <c r="C168" s="20" t="n"/>
      <c r="D168" s="9" t="n"/>
      <c r="E168" s="10" t="n"/>
      <c r="F168" s="11" t="n"/>
      <c r="G168" s="10" t="n"/>
      <c r="H168" s="2" t="n"/>
      <c r="I168" s="12" t="n"/>
      <c r="J168" s="13" t="n"/>
      <c r="K168" s="14" t="n"/>
      <c r="L168" s="15" t="n"/>
      <c r="M168" s="9" t="n"/>
      <c r="N168" s="16" t="n"/>
      <c r="O168" s="17" t="n"/>
      <c r="P168" s="25" t="n"/>
      <c r="Q168" s="18" t="n"/>
      <c r="R168" s="9" t="n"/>
      <c r="S168" s="9" t="n"/>
      <c r="T168" s="12" t="n"/>
      <c r="U168" s="9" t="n"/>
      <c r="V168" s="9" t="n"/>
      <c r="W168" s="18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  <c r="AZ168" s="16" t="n"/>
      <c r="BA168" s="16" t="n"/>
      <c r="BB168" s="19" t="n"/>
      <c r="BC168" s="9" t="n"/>
      <c r="BD168" s="9" t="n"/>
      <c r="BE168" s="9" t="n"/>
      <c r="BG168" s="10" t="n"/>
      <c r="BH168" s="9" t="n"/>
      <c r="BI168" s="9" t="n"/>
      <c r="BJ168" s="9" t="n"/>
      <c r="BK168" s="16" t="n"/>
      <c r="BL168" s="9" t="n"/>
      <c r="BM168" s="16" t="n"/>
      <c r="BN168" s="16" t="n"/>
      <c r="BO168" s="16" t="n"/>
      <c r="BP168" s="9" t="n"/>
      <c r="BQ168" s="9" t="n"/>
      <c r="BR168" s="9" t="n"/>
      <c r="BS168" s="2" t="n"/>
      <c r="BT168" s="9" t="n"/>
    </row>
    <row r="169">
      <c r="D169" s="9" t="n"/>
      <c r="E169" s="10" t="n"/>
      <c r="F169" s="11" t="n"/>
      <c r="G169" s="10" t="n"/>
      <c r="H169" s="2" t="n"/>
      <c r="I169" s="12" t="n"/>
      <c r="J169" s="13" t="n"/>
      <c r="K169" s="14" t="n"/>
      <c r="L169" s="15" t="n"/>
      <c r="M169" s="9" t="n"/>
      <c r="N169" s="16" t="n"/>
      <c r="O169" s="17" t="n"/>
      <c r="P169" s="25" t="n"/>
      <c r="Q169" s="18" t="n"/>
      <c r="R169" s="9" t="n"/>
      <c r="S169" s="9" t="n"/>
      <c r="T169" s="12" t="n"/>
      <c r="U169" s="9" t="n"/>
      <c r="V169" s="9" t="n"/>
      <c r="W169" s="18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  <c r="AZ169" s="16" t="n"/>
      <c r="BA169" s="16" t="n"/>
      <c r="BB169" s="19" t="n"/>
      <c r="BC169" s="9" t="n"/>
      <c r="BD169" s="9" t="n"/>
      <c r="BE169" s="9" t="n"/>
      <c r="BG169" s="10" t="n"/>
      <c r="BH169" s="9" t="n"/>
      <c r="BI169" s="9" t="n"/>
      <c r="BJ169" s="9" t="n"/>
      <c r="BK169" s="16" t="n"/>
      <c r="BL169" s="9" t="n"/>
      <c r="BM169" s="16" t="n"/>
      <c r="BN169" s="16" t="n"/>
      <c r="BO169" s="16" t="n"/>
      <c r="BP169" s="9" t="n"/>
      <c r="BQ169" s="9" t="n"/>
      <c r="BR169" s="9" t="n"/>
      <c r="BS169" s="2" t="n"/>
      <c r="BT169" s="9" t="n"/>
    </row>
    <row r="170">
      <c r="D170" s="9" t="n"/>
      <c r="E170" s="10" t="n"/>
      <c r="F170" s="11" t="n"/>
      <c r="G170" s="10" t="n"/>
      <c r="H170" s="2" t="n"/>
      <c r="I170" s="12" t="n"/>
      <c r="J170" s="13" t="n"/>
      <c r="K170" s="14" t="n"/>
      <c r="L170" s="15" t="n"/>
      <c r="M170" s="9" t="n"/>
      <c r="N170" s="16" t="n"/>
      <c r="O170" s="17" t="n"/>
      <c r="P170" s="25" t="n"/>
      <c r="Q170" s="18" t="n"/>
      <c r="R170" s="9" t="n"/>
      <c r="S170" s="9" t="n"/>
      <c r="T170" s="12" t="n"/>
      <c r="U170" s="9" t="n"/>
      <c r="V170" s="9" t="n"/>
      <c r="W170" s="18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  <c r="AZ170" s="16" t="n"/>
      <c r="BA170" s="16" t="n"/>
      <c r="BB170" s="19" t="n"/>
      <c r="BC170" s="9" t="n"/>
      <c r="BD170" s="9" t="n"/>
      <c r="BE170" s="9" t="n"/>
      <c r="BG170" s="10" t="n"/>
      <c r="BH170" s="9" t="n"/>
      <c r="BI170" s="9" t="n"/>
      <c r="BJ170" s="9" t="n"/>
      <c r="BK170" s="16" t="n"/>
      <c r="BL170" s="9" t="n"/>
      <c r="BM170" s="16" t="n"/>
      <c r="BN170" s="16" t="n"/>
      <c r="BO170" s="16" t="n"/>
      <c r="BP170" s="9" t="n"/>
      <c r="BQ170" s="9" t="n"/>
      <c r="BR170" s="9" t="n"/>
      <c r="BS170" s="2" t="n"/>
      <c r="BT170" s="9" t="n"/>
    </row>
    <row r="171">
      <c r="D171" s="9" t="n"/>
      <c r="E171" s="10" t="n"/>
      <c r="F171" s="11" t="n"/>
      <c r="G171" s="10" t="n"/>
      <c r="H171" s="2" t="n"/>
      <c r="I171" s="12" t="n"/>
      <c r="J171" s="13" t="n"/>
      <c r="K171" s="14" t="n"/>
      <c r="L171" s="15" t="n"/>
      <c r="M171" s="9" t="n"/>
      <c r="N171" s="16" t="n"/>
      <c r="O171" s="17" t="n"/>
      <c r="P171" s="25" t="n"/>
      <c r="Q171" s="18" t="n"/>
      <c r="R171" s="9" t="n"/>
      <c r="S171" s="9" t="n"/>
      <c r="T171" s="12" t="n"/>
      <c r="U171" s="9" t="n"/>
      <c r="V171" s="9" t="n"/>
      <c r="W171" s="18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  <c r="AZ171" s="16" t="n"/>
      <c r="BA171" s="16" t="n"/>
      <c r="BB171" s="19" t="n"/>
      <c r="BC171" s="9" t="n"/>
      <c r="BD171" s="9" t="n"/>
      <c r="BE171" s="9" t="n"/>
      <c r="BG171" s="10" t="n"/>
      <c r="BH171" s="9" t="n"/>
      <c r="BI171" s="9" t="n"/>
      <c r="BJ171" s="9" t="n"/>
      <c r="BK171" s="16" t="n"/>
      <c r="BL171" s="9" t="n"/>
      <c r="BM171" s="16" t="n"/>
      <c r="BN171" s="16" t="n"/>
      <c r="BO171" s="16" t="n"/>
      <c r="BP171" s="9" t="n"/>
      <c r="BQ171" s="9" t="n"/>
      <c r="BR171" s="9" t="n"/>
      <c r="BS171" s="2" t="n"/>
      <c r="BT171" s="9" t="n"/>
    </row>
    <row r="172">
      <c r="A172" s="20" t="n"/>
      <c r="B172" s="20" t="n"/>
      <c r="C172" s="20" t="n"/>
      <c r="D172" s="9" t="n"/>
      <c r="E172" s="10" t="n"/>
      <c r="F172" s="11" t="n"/>
      <c r="G172" s="10" t="n"/>
      <c r="H172" s="2" t="n"/>
      <c r="I172" s="12" t="n"/>
      <c r="J172" s="13" t="n"/>
      <c r="K172" s="14" t="n"/>
      <c r="L172" s="15" t="n"/>
      <c r="M172" s="9" t="n"/>
      <c r="N172" s="16" t="n"/>
      <c r="O172" s="17" t="n"/>
      <c r="P172" s="25" t="n"/>
      <c r="Q172" s="18" t="n"/>
      <c r="R172" s="9" t="n"/>
      <c r="S172" s="9" t="n"/>
      <c r="T172" s="12" t="n"/>
      <c r="U172" s="9" t="n"/>
      <c r="V172" s="9" t="n"/>
      <c r="W172" s="18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  <c r="AZ172" s="16" t="n"/>
      <c r="BA172" s="16" t="n"/>
      <c r="BB172" s="19" t="n"/>
      <c r="BC172" s="9" t="n"/>
      <c r="BD172" s="9" t="n"/>
      <c r="BE172" s="9" t="n"/>
      <c r="BG172" s="10" t="n"/>
      <c r="BH172" s="9" t="n"/>
      <c r="BI172" s="9" t="n"/>
      <c r="BJ172" s="9" t="n"/>
      <c r="BK172" s="16" t="n"/>
      <c r="BL172" s="9" t="n"/>
      <c r="BM172" s="16" t="n"/>
      <c r="BN172" s="16" t="n"/>
      <c r="BO172" s="16" t="n"/>
      <c r="BP172" s="9" t="n"/>
      <c r="BQ172" s="9" t="n"/>
      <c r="BR172" s="9" t="n"/>
      <c r="BS172" s="2" t="n"/>
      <c r="BT172" s="9" t="n"/>
    </row>
    <row r="173">
      <c r="A173" s="20" t="n"/>
      <c r="B173" s="20" t="n"/>
      <c r="C173" s="20" t="n"/>
      <c r="D173" s="9" t="n"/>
      <c r="E173" s="10" t="n"/>
      <c r="F173" s="11" t="n"/>
      <c r="G173" s="10" t="n"/>
      <c r="H173" s="2" t="n"/>
      <c r="I173" s="12" t="n"/>
      <c r="J173" s="13" t="n"/>
      <c r="K173" s="14" t="n"/>
      <c r="L173" s="15" t="n"/>
      <c r="M173" s="9" t="n"/>
      <c r="N173" s="16" t="n"/>
      <c r="O173" s="17" t="n"/>
      <c r="P173" s="25" t="n"/>
      <c r="Q173" s="18" t="n"/>
      <c r="R173" s="9" t="n"/>
      <c r="S173" s="9" t="n"/>
      <c r="T173" s="12" t="n"/>
      <c r="U173" s="9" t="n"/>
      <c r="V173" s="9" t="n"/>
      <c r="W173" s="18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  <c r="AZ173" s="16" t="n"/>
      <c r="BA173" s="16" t="n"/>
      <c r="BB173" s="19" t="n"/>
      <c r="BC173" s="9" t="n"/>
      <c r="BD173" s="9" t="n"/>
      <c r="BE173" s="9" t="n"/>
      <c r="BG173" s="10" t="n"/>
      <c r="BH173" s="9" t="n"/>
      <c r="BI173" s="9" t="n"/>
      <c r="BJ173" s="9" t="n"/>
      <c r="BK173" s="16" t="n"/>
      <c r="BL173" s="9" t="n"/>
      <c r="BM173" s="16" t="n"/>
      <c r="BN173" s="16" t="n"/>
      <c r="BO173" s="16" t="n"/>
      <c r="BP173" s="9" t="n"/>
      <c r="BQ173" s="9" t="n"/>
      <c r="BR173" s="9" t="n"/>
      <c r="BS173" s="2" t="n"/>
      <c r="BT173" s="9" t="n"/>
    </row>
    <row r="174">
      <c r="D174" s="9" t="n"/>
      <c r="E174" s="10" t="n"/>
      <c r="F174" s="11" t="n"/>
      <c r="G174" s="10" t="n"/>
      <c r="H174" s="2" t="n"/>
      <c r="I174" s="12" t="n"/>
      <c r="J174" s="13" t="n"/>
      <c r="K174" s="14" t="n"/>
      <c r="L174" s="15" t="n"/>
      <c r="M174" s="9" t="n"/>
      <c r="N174" s="16" t="n"/>
      <c r="O174" s="17" t="n"/>
      <c r="P174" s="25" t="n"/>
      <c r="Q174" s="18" t="n"/>
      <c r="R174" s="9" t="n"/>
      <c r="S174" s="9" t="n"/>
      <c r="T174" s="12" t="n"/>
      <c r="U174" s="9" t="n"/>
      <c r="V174" s="9" t="n"/>
      <c r="W174" s="18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  <c r="AZ174" s="16" t="n"/>
      <c r="BA174" s="16" t="n"/>
      <c r="BB174" s="19" t="n"/>
      <c r="BC174" s="9" t="n"/>
      <c r="BD174" s="9" t="n"/>
      <c r="BE174" s="9" t="n"/>
      <c r="BG174" s="10" t="n"/>
      <c r="BH174" s="9" t="n"/>
      <c r="BI174" s="9" t="n"/>
      <c r="BJ174" s="9" t="n"/>
      <c r="BK174" s="16" t="n"/>
      <c r="BL174" s="9" t="n"/>
      <c r="BM174" s="16" t="n"/>
      <c r="BN174" s="16" t="n"/>
      <c r="BO174" s="16" t="n"/>
      <c r="BP174" s="9" t="n"/>
      <c r="BQ174" s="9" t="n"/>
      <c r="BR174" s="9" t="n"/>
      <c r="BS174" s="2" t="n"/>
      <c r="BT174" s="9" t="n"/>
    </row>
    <row r="175">
      <c r="D175" s="9" t="n"/>
      <c r="E175" s="10" t="n"/>
      <c r="F175" s="11" t="n"/>
      <c r="G175" s="10" t="n"/>
      <c r="H175" s="2" t="n"/>
      <c r="I175" s="12" t="n"/>
      <c r="J175" s="13" t="n"/>
      <c r="K175" s="14" t="n"/>
      <c r="L175" s="15" t="n"/>
      <c r="M175" s="9" t="n"/>
      <c r="N175" s="16" t="n"/>
      <c r="O175" s="17" t="n"/>
      <c r="P175" s="25" t="n"/>
      <c r="Q175" s="18" t="n"/>
      <c r="R175" s="9" t="n"/>
      <c r="S175" s="9" t="n"/>
      <c r="T175" s="12" t="n"/>
      <c r="U175" s="9" t="n"/>
      <c r="V175" s="9" t="n"/>
      <c r="W175" s="18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  <c r="AZ175" s="16" t="n"/>
      <c r="BA175" s="16" t="n"/>
      <c r="BB175" s="19" t="n"/>
      <c r="BC175" s="9" t="n"/>
      <c r="BD175" s="9" t="n"/>
      <c r="BE175" s="9" t="n"/>
      <c r="BG175" s="10" t="n"/>
      <c r="BH175" s="9" t="n"/>
      <c r="BI175" s="9" t="n"/>
      <c r="BJ175" s="9" t="n"/>
      <c r="BK175" s="16" t="n"/>
      <c r="BL175" s="9" t="n"/>
      <c r="BM175" s="16" t="n"/>
      <c r="BN175" s="16" t="n"/>
      <c r="BO175" s="16" t="n"/>
      <c r="BP175" s="9" t="n"/>
      <c r="BQ175" s="9" t="n"/>
      <c r="BR175" s="9" t="n"/>
      <c r="BS175" s="2" t="n"/>
      <c r="BT175" s="9" t="n"/>
    </row>
    <row r="176">
      <c r="D176" s="9" t="n"/>
      <c r="E176" s="10" t="n"/>
      <c r="F176" s="11" t="n"/>
      <c r="G176" s="10" t="n"/>
      <c r="H176" s="2" t="n"/>
      <c r="I176" s="12" t="n"/>
      <c r="J176" s="13" t="n"/>
      <c r="K176" s="14" t="n"/>
      <c r="L176" s="15" t="n"/>
      <c r="M176" s="9" t="n"/>
      <c r="N176" s="16" t="n"/>
      <c r="O176" s="17" t="n"/>
      <c r="P176" s="25" t="n"/>
      <c r="Q176" s="18" t="n"/>
      <c r="R176" s="9" t="n"/>
      <c r="S176" s="9" t="n"/>
      <c r="T176" s="12" t="n"/>
      <c r="U176" s="9" t="n"/>
      <c r="V176" s="9" t="n"/>
      <c r="W176" s="18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  <c r="AZ176" s="16" t="n"/>
      <c r="BA176" s="16" t="n"/>
      <c r="BB176" s="19" t="n"/>
      <c r="BC176" s="9" t="n"/>
      <c r="BD176" s="9" t="n"/>
      <c r="BE176" s="9" t="n"/>
      <c r="BG176" s="10" t="n"/>
      <c r="BH176" s="9" t="n"/>
      <c r="BI176" s="9" t="n"/>
      <c r="BJ176" s="9" t="n"/>
      <c r="BK176" s="16" t="n"/>
      <c r="BL176" s="9" t="n"/>
      <c r="BM176" s="16" t="n"/>
      <c r="BN176" s="16" t="n"/>
      <c r="BO176" s="16" t="n"/>
      <c r="BP176" s="9" t="n"/>
      <c r="BQ176" s="9" t="n"/>
      <c r="BR176" s="9" t="n"/>
      <c r="BS176" s="2" t="n"/>
      <c r="BT176" s="9" t="n"/>
    </row>
    <row r="177">
      <c r="D177" s="9" t="n"/>
      <c r="E177" s="10" t="n"/>
      <c r="F177" s="11" t="n"/>
      <c r="G177" s="10" t="n"/>
      <c r="H177" s="2" t="n"/>
      <c r="I177" s="12" t="n"/>
      <c r="J177" s="13" t="n"/>
      <c r="K177" s="14" t="n"/>
      <c r="L177" s="15" t="n"/>
      <c r="M177" s="9" t="n"/>
      <c r="N177" s="16" t="n"/>
      <c r="O177" s="17" t="n"/>
      <c r="P177" s="25" t="n"/>
      <c r="Q177" s="18" t="n"/>
      <c r="R177" s="9" t="n"/>
      <c r="S177" s="9" t="n"/>
      <c r="T177" s="12" t="n"/>
      <c r="U177" s="9" t="n"/>
      <c r="V177" s="9" t="n"/>
      <c r="W177" s="18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  <c r="AZ177" s="16" t="n"/>
      <c r="BA177" s="16" t="n"/>
      <c r="BB177" s="19" t="n"/>
      <c r="BC177" s="9" t="n"/>
      <c r="BD177" s="9" t="n"/>
      <c r="BE177" s="9" t="n"/>
      <c r="BG177" s="10" t="n"/>
      <c r="BH177" s="9" t="n"/>
      <c r="BI177" s="9" t="n"/>
      <c r="BJ177" s="9" t="n"/>
      <c r="BK177" s="16" t="n"/>
      <c r="BL177" s="9" t="n"/>
      <c r="BM177" s="16" t="n"/>
      <c r="BN177" s="16" t="n"/>
      <c r="BO177" s="16" t="n"/>
      <c r="BP177" s="9" t="n"/>
      <c r="BQ177" s="9" t="n"/>
      <c r="BR177" s="9" t="n"/>
      <c r="BS177" s="2" t="n"/>
      <c r="BT177" s="9" t="n"/>
    </row>
    <row r="178">
      <c r="A178" s="20" t="n"/>
      <c r="B178" s="20" t="n"/>
      <c r="C178" s="20" t="n"/>
      <c r="D178" s="9" t="n"/>
      <c r="E178" s="10" t="n"/>
      <c r="F178" s="11" t="n"/>
      <c r="G178" s="10" t="n"/>
      <c r="H178" s="2" t="n"/>
      <c r="I178" s="12" t="n"/>
      <c r="J178" s="13" t="n"/>
      <c r="K178" s="14" t="n"/>
      <c r="L178" s="15" t="n"/>
      <c r="M178" s="9" t="n"/>
      <c r="N178" s="16" t="n"/>
      <c r="O178" s="17" t="n"/>
      <c r="P178" s="25" t="n"/>
      <c r="Q178" s="18" t="n"/>
      <c r="R178" s="9" t="n"/>
      <c r="S178" s="9" t="n"/>
      <c r="T178" s="12" t="n"/>
      <c r="U178" s="9" t="n"/>
      <c r="V178" s="9" t="n"/>
      <c r="W178" s="18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  <c r="AZ178" s="16" t="n"/>
      <c r="BA178" s="16" t="n"/>
      <c r="BB178" s="19" t="n"/>
      <c r="BC178" s="9" t="n"/>
      <c r="BD178" s="9" t="n"/>
      <c r="BE178" s="9" t="n"/>
      <c r="BG178" s="10" t="n"/>
      <c r="BH178" s="9" t="n"/>
      <c r="BI178" s="9" t="n"/>
      <c r="BJ178" s="9" t="n"/>
      <c r="BK178" s="16" t="n"/>
      <c r="BL178" s="9" t="n"/>
      <c r="BM178" s="16" t="n"/>
      <c r="BN178" s="16" t="n"/>
      <c r="BO178" s="16" t="n"/>
      <c r="BP178" s="9" t="n"/>
      <c r="BQ178" s="9" t="n"/>
      <c r="BR178" s="9" t="n"/>
      <c r="BS178" s="2" t="n"/>
      <c r="BT178" s="9" t="n"/>
    </row>
    <row r="179">
      <c r="D179" s="9" t="n"/>
      <c r="E179" s="10" t="n"/>
      <c r="F179" s="11" t="n"/>
      <c r="G179" s="10" t="n"/>
      <c r="H179" s="2" t="n"/>
      <c r="I179" s="12" t="n"/>
      <c r="J179" s="13" t="n"/>
      <c r="K179" s="14" t="n"/>
      <c r="L179" s="15" t="n"/>
      <c r="M179" s="9" t="n"/>
      <c r="N179" s="16" t="n"/>
      <c r="O179" s="17" t="n"/>
      <c r="P179" s="25" t="n"/>
      <c r="Q179" s="18" t="n"/>
      <c r="R179" s="9" t="n"/>
      <c r="S179" s="9" t="n"/>
      <c r="T179" s="12" t="n"/>
      <c r="U179" s="9" t="n"/>
      <c r="V179" s="9" t="n"/>
      <c r="W179" s="18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  <c r="AZ179" s="16" t="n"/>
      <c r="BA179" s="16" t="n"/>
      <c r="BB179" s="19" t="n"/>
      <c r="BC179" s="9" t="n"/>
      <c r="BD179" s="9" t="n"/>
      <c r="BE179" s="9" t="n"/>
      <c r="BG179" s="10" t="n"/>
      <c r="BH179" s="9" t="n"/>
      <c r="BI179" s="9" t="n"/>
      <c r="BJ179" s="9" t="n"/>
      <c r="BK179" s="16" t="n"/>
      <c r="BL179" s="9" t="n"/>
      <c r="BM179" s="16" t="n"/>
      <c r="BN179" s="16" t="n"/>
      <c r="BO179" s="16" t="n"/>
      <c r="BP179" s="9" t="n"/>
      <c r="BQ179" s="9" t="n"/>
      <c r="BR179" s="9" t="n"/>
      <c r="BS179" s="2" t="n"/>
      <c r="BT179" s="9" t="n"/>
    </row>
    <row r="180">
      <c r="D180" s="9" t="n"/>
      <c r="E180" s="10" t="n"/>
      <c r="F180" s="11" t="n"/>
      <c r="G180" s="10" t="n"/>
      <c r="H180" s="2" t="n"/>
      <c r="I180" s="12" t="n"/>
      <c r="J180" s="13" t="n"/>
      <c r="K180" s="14" t="n"/>
      <c r="L180" s="15" t="n"/>
      <c r="M180" s="9" t="n"/>
      <c r="N180" s="16" t="n"/>
      <c r="O180" s="17" t="n"/>
      <c r="P180" s="25" t="n"/>
      <c r="Q180" s="18" t="n"/>
      <c r="R180" s="9" t="n"/>
      <c r="S180" s="9" t="n"/>
      <c r="T180" s="12" t="n"/>
      <c r="U180" s="9" t="n"/>
      <c r="V180" s="9" t="n"/>
      <c r="W180" s="18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  <c r="AZ180" s="16" t="n"/>
      <c r="BA180" s="16" t="n"/>
      <c r="BB180" s="19" t="n"/>
      <c r="BC180" s="9" t="n"/>
      <c r="BD180" s="9" t="n"/>
      <c r="BE180" s="9" t="n"/>
      <c r="BG180" s="10" t="n"/>
      <c r="BH180" s="9" t="n"/>
      <c r="BI180" s="9" t="n"/>
      <c r="BJ180" s="9" t="n"/>
      <c r="BK180" s="16" t="n"/>
      <c r="BL180" s="9" t="n"/>
      <c r="BM180" s="16" t="n"/>
      <c r="BN180" s="16" t="n"/>
      <c r="BO180" s="16" t="n"/>
      <c r="BP180" s="9" t="n"/>
      <c r="BQ180" s="9" t="n"/>
      <c r="BR180" s="9" t="n"/>
      <c r="BS180" s="2" t="n"/>
      <c r="BT180" s="9" t="n"/>
    </row>
    <row r="181">
      <c r="D181" s="9" t="n"/>
      <c r="E181" s="10" t="n"/>
      <c r="F181" s="11" t="n"/>
      <c r="G181" s="10" t="n"/>
      <c r="H181" s="2" t="n"/>
      <c r="I181" s="12" t="n"/>
      <c r="J181" s="13" t="n"/>
      <c r="K181" s="14" t="n"/>
      <c r="L181" s="15" t="n"/>
      <c r="M181" s="9" t="n"/>
      <c r="N181" s="16" t="n"/>
      <c r="O181" s="17" t="n"/>
      <c r="P181" s="25" t="n"/>
      <c r="Q181" s="18" t="n"/>
      <c r="R181" s="9" t="n"/>
      <c r="S181" s="9" t="n"/>
      <c r="T181" s="12" t="n"/>
      <c r="U181" s="9" t="n"/>
      <c r="V181" s="9" t="n"/>
      <c r="W181" s="18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  <c r="AZ181" s="16" t="n"/>
      <c r="BA181" s="16" t="n"/>
      <c r="BB181" s="19" t="n"/>
      <c r="BC181" s="9" t="n"/>
      <c r="BD181" s="9" t="n"/>
      <c r="BE181" s="9" t="n"/>
      <c r="BG181" s="10" t="n"/>
      <c r="BH181" s="9" t="n"/>
      <c r="BI181" s="9" t="n"/>
      <c r="BJ181" s="9" t="n"/>
      <c r="BK181" s="16" t="n"/>
      <c r="BL181" s="9" t="n"/>
      <c r="BM181" s="16" t="n"/>
      <c r="BN181" s="16" t="n"/>
      <c r="BO181" s="16" t="n"/>
      <c r="BP181" s="9" t="n"/>
      <c r="BQ181" s="9" t="n"/>
      <c r="BR181" s="9" t="n"/>
      <c r="BS181" s="2" t="n"/>
      <c r="BT181" s="9" t="n"/>
    </row>
    <row r="182">
      <c r="D182" s="9" t="n"/>
      <c r="E182" s="10" t="n"/>
      <c r="F182" s="11" t="n"/>
      <c r="G182" s="10" t="n"/>
      <c r="H182" s="2" t="n"/>
      <c r="I182" s="12" t="n"/>
      <c r="J182" s="13" t="n"/>
      <c r="K182" s="14" t="n"/>
      <c r="L182" s="15" t="n"/>
      <c r="M182" s="9" t="n"/>
      <c r="N182" s="16" t="n"/>
      <c r="O182" s="17" t="n"/>
      <c r="P182" s="25" t="n"/>
      <c r="Q182" s="18" t="n"/>
      <c r="R182" s="9" t="n"/>
      <c r="S182" s="9" t="n"/>
      <c r="T182" s="12" t="n"/>
      <c r="U182" s="9" t="n"/>
      <c r="V182" s="9" t="n"/>
      <c r="W182" s="18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  <c r="AZ182" s="16" t="n"/>
      <c r="BA182" s="16" t="n"/>
      <c r="BB182" s="19" t="n"/>
      <c r="BC182" s="9" t="n"/>
      <c r="BD182" s="9" t="n"/>
      <c r="BE182" s="9" t="n"/>
      <c r="BG182" s="10" t="n"/>
      <c r="BH182" s="9" t="n"/>
      <c r="BI182" s="9" t="n"/>
      <c r="BJ182" s="9" t="n"/>
      <c r="BK182" s="16" t="n"/>
      <c r="BL182" s="9" t="n"/>
      <c r="BM182" s="16" t="n"/>
      <c r="BN182" s="16" t="n"/>
      <c r="BO182" s="16" t="n"/>
      <c r="BP182" s="9" t="n"/>
      <c r="BQ182" s="9" t="n"/>
      <c r="BR182" s="9" t="n"/>
      <c r="BS182" s="2" t="n"/>
      <c r="BT182" s="9" t="n"/>
    </row>
    <row r="183">
      <c r="A183" s="20" t="n"/>
      <c r="B183" s="20" t="n"/>
      <c r="C183" s="20" t="n"/>
      <c r="D183" s="9" t="n"/>
      <c r="E183" s="10" t="n"/>
      <c r="F183" s="11" t="n"/>
      <c r="G183" s="10" t="n"/>
      <c r="H183" s="2" t="n"/>
      <c r="I183" s="12" t="n"/>
      <c r="J183" s="13" t="n"/>
      <c r="K183" s="14" t="n"/>
      <c r="L183" s="15" t="n"/>
      <c r="M183" s="9" t="n"/>
      <c r="N183" s="16" t="n"/>
      <c r="O183" s="17" t="n"/>
      <c r="P183" s="25" t="n"/>
      <c r="Q183" s="18" t="n"/>
      <c r="R183" s="9" t="n"/>
      <c r="S183" s="9" t="n"/>
      <c r="T183" s="12" t="n"/>
      <c r="U183" s="9" t="n"/>
      <c r="V183" s="9" t="n"/>
      <c r="W183" s="18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  <c r="AZ183" s="16" t="n"/>
      <c r="BA183" s="16" t="n"/>
      <c r="BB183" s="19" t="n"/>
      <c r="BC183" s="9" t="n"/>
      <c r="BD183" s="9" t="n"/>
      <c r="BE183" s="9" t="n"/>
      <c r="BG183" s="10" t="n"/>
      <c r="BH183" s="9" t="n"/>
      <c r="BI183" s="9" t="n"/>
      <c r="BJ183" s="9" t="n"/>
      <c r="BK183" s="16" t="n"/>
      <c r="BL183" s="9" t="n"/>
      <c r="BM183" s="16" t="n"/>
      <c r="BN183" s="16" t="n"/>
      <c r="BO183" s="16" t="n"/>
      <c r="BP183" s="9" t="n"/>
      <c r="BQ183" s="9" t="n"/>
      <c r="BR183" s="9" t="n"/>
      <c r="BS183" s="2" t="n"/>
      <c r="BT183" s="9" t="n"/>
    </row>
    <row r="184">
      <c r="D184" s="9" t="n"/>
      <c r="E184" s="10" t="n"/>
      <c r="F184" s="11" t="n"/>
      <c r="G184" s="10" t="n"/>
      <c r="H184" s="2" t="n"/>
      <c r="I184" s="12" t="n"/>
      <c r="J184" s="13" t="n"/>
      <c r="K184" s="14" t="n"/>
      <c r="L184" s="15" t="n"/>
      <c r="M184" s="9" t="n"/>
      <c r="N184" s="16" t="n"/>
      <c r="O184" s="17" t="n"/>
      <c r="P184" s="25" t="n"/>
      <c r="Q184" s="18" t="n"/>
      <c r="R184" s="9" t="n"/>
      <c r="S184" s="9" t="n"/>
      <c r="T184" s="12" t="n"/>
      <c r="U184" s="9" t="n"/>
      <c r="V184" s="9" t="n"/>
      <c r="W184" s="18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  <c r="AZ184" s="16" t="n"/>
      <c r="BA184" s="16" t="n"/>
      <c r="BB184" s="19" t="n"/>
      <c r="BC184" s="9" t="n"/>
      <c r="BD184" s="9" t="n"/>
      <c r="BE184" s="9" t="n"/>
      <c r="BG184" s="10" t="n"/>
      <c r="BH184" s="9" t="n"/>
      <c r="BI184" s="9" t="n"/>
      <c r="BJ184" s="9" t="n"/>
      <c r="BK184" s="16" t="n"/>
      <c r="BL184" s="9" t="n"/>
      <c r="BM184" s="16" t="n"/>
      <c r="BN184" s="16" t="n"/>
      <c r="BO184" s="16" t="n"/>
      <c r="BP184" s="9" t="n"/>
      <c r="BQ184" s="9" t="n"/>
      <c r="BR184" s="9" t="n"/>
      <c r="BS184" s="2" t="n"/>
      <c r="BT184" s="9" t="n"/>
    </row>
    <row r="185">
      <c r="D185" s="9" t="n"/>
      <c r="E185" s="10" t="n"/>
      <c r="F185" s="11" t="n"/>
      <c r="G185" s="10" t="n"/>
      <c r="H185" s="2" t="n"/>
      <c r="I185" s="12" t="n"/>
      <c r="J185" s="13" t="n"/>
      <c r="K185" s="14" t="n"/>
      <c r="L185" s="15" t="n"/>
      <c r="M185" s="9" t="n"/>
      <c r="N185" s="16" t="n"/>
      <c r="O185" s="17" t="n"/>
      <c r="P185" s="25" t="n"/>
      <c r="Q185" s="18" t="n"/>
      <c r="R185" s="9" t="n"/>
      <c r="S185" s="9" t="n"/>
      <c r="T185" s="12" t="n"/>
      <c r="U185" s="9" t="n"/>
      <c r="V185" s="9" t="n"/>
      <c r="W185" s="18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  <c r="AZ185" s="16" t="n"/>
      <c r="BA185" s="16" t="n"/>
      <c r="BB185" s="19" t="n"/>
      <c r="BC185" s="9" t="n"/>
      <c r="BD185" s="9" t="n"/>
      <c r="BE185" s="9" t="n"/>
      <c r="BG185" s="10" t="n"/>
      <c r="BH185" s="9" t="n"/>
      <c r="BI185" s="9" t="n"/>
      <c r="BJ185" s="9" t="n"/>
      <c r="BK185" s="16" t="n"/>
      <c r="BL185" s="9" t="n"/>
      <c r="BM185" s="16" t="n"/>
      <c r="BN185" s="16" t="n"/>
      <c r="BO185" s="16" t="n"/>
      <c r="BP185" s="9" t="n"/>
      <c r="BQ185" s="9" t="n"/>
      <c r="BR185" s="9" t="n"/>
      <c r="BS185" s="2" t="n"/>
      <c r="BT185" s="9" t="n"/>
    </row>
    <row r="186">
      <c r="D186" s="9" t="n"/>
      <c r="E186" s="10" t="n"/>
      <c r="F186" s="11" t="n"/>
      <c r="G186" s="10" t="n"/>
      <c r="H186" s="2" t="n"/>
      <c r="I186" s="12" t="n"/>
      <c r="J186" s="13" t="n"/>
      <c r="K186" s="14" t="n"/>
      <c r="L186" s="15" t="n"/>
      <c r="M186" s="9" t="n"/>
      <c r="N186" s="16" t="n"/>
      <c r="O186" s="17" t="n"/>
      <c r="P186" s="25" t="n"/>
      <c r="Q186" s="18" t="n"/>
      <c r="R186" s="9" t="n"/>
      <c r="S186" s="9" t="n"/>
      <c r="T186" s="12" t="n"/>
      <c r="U186" s="9" t="n"/>
      <c r="V186" s="9" t="n"/>
      <c r="W186" s="18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  <c r="AZ186" s="16" t="n"/>
      <c r="BA186" s="16" t="n"/>
      <c r="BB186" s="19" t="n"/>
      <c r="BC186" s="9" t="n"/>
      <c r="BD186" s="9" t="n"/>
      <c r="BE186" s="9" t="n"/>
      <c r="BG186" s="10" t="n"/>
      <c r="BH186" s="9" t="n"/>
      <c r="BI186" s="9" t="n"/>
      <c r="BJ186" s="9" t="n"/>
      <c r="BK186" s="16" t="n"/>
      <c r="BL186" s="9" t="n"/>
      <c r="BM186" s="16" t="n"/>
      <c r="BN186" s="16" t="n"/>
      <c r="BO186" s="16" t="n"/>
      <c r="BP186" s="9" t="n"/>
      <c r="BQ186" s="9" t="n"/>
      <c r="BR186" s="9" t="n"/>
      <c r="BS186" s="2" t="n"/>
      <c r="BT186" s="9" t="n"/>
    </row>
    <row r="187">
      <c r="D187" s="9" t="n"/>
      <c r="E187" s="10" t="n"/>
      <c r="F187" s="11" t="n"/>
      <c r="G187" s="10" t="n"/>
      <c r="H187" s="2" t="n"/>
      <c r="I187" s="12" t="n"/>
      <c r="J187" s="13" t="n"/>
      <c r="K187" s="14" t="n"/>
      <c r="L187" s="15" t="n"/>
      <c r="M187" s="9" t="n"/>
      <c r="N187" s="16" t="n"/>
      <c r="O187" s="17" t="n"/>
      <c r="P187" s="25" t="n"/>
      <c r="Q187" s="18" t="n"/>
      <c r="R187" s="9" t="n"/>
      <c r="S187" s="9" t="n"/>
      <c r="T187" s="12" t="n"/>
      <c r="U187" s="9" t="n"/>
      <c r="V187" s="9" t="n"/>
      <c r="W187" s="18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  <c r="AZ187" s="16" t="n"/>
      <c r="BA187" s="16" t="n"/>
      <c r="BB187" s="19" t="n"/>
      <c r="BC187" s="9" t="n"/>
      <c r="BD187" s="9" t="n"/>
      <c r="BE187" s="9" t="n"/>
      <c r="BG187" s="10" t="n"/>
      <c r="BH187" s="9" t="n"/>
      <c r="BI187" s="9" t="n"/>
      <c r="BJ187" s="9" t="n"/>
      <c r="BK187" s="16" t="n"/>
      <c r="BL187" s="9" t="n"/>
      <c r="BM187" s="16" t="n"/>
      <c r="BN187" s="16" t="n"/>
      <c r="BO187" s="16" t="n"/>
      <c r="BP187" s="9" t="n"/>
      <c r="BQ187" s="9" t="n"/>
      <c r="BR187" s="9" t="n"/>
      <c r="BS187" s="2" t="n"/>
      <c r="BT187" s="9" t="n"/>
    </row>
    <row r="188">
      <c r="D188" s="9" t="n"/>
      <c r="E188" s="10" t="n"/>
      <c r="F188" s="11" t="n"/>
      <c r="G188" s="10" t="n"/>
      <c r="H188" s="2" t="n"/>
      <c r="I188" s="12" t="n"/>
      <c r="J188" s="13" t="n"/>
      <c r="K188" s="14" t="n"/>
      <c r="L188" s="15" t="n"/>
      <c r="M188" s="9" t="n"/>
      <c r="N188" s="16" t="n"/>
      <c r="O188" s="17" t="n"/>
      <c r="P188" s="25" t="n"/>
      <c r="Q188" s="18" t="n"/>
      <c r="R188" s="9" t="n"/>
      <c r="S188" s="9" t="n"/>
      <c r="T188" s="12" t="n"/>
      <c r="U188" s="9" t="n"/>
      <c r="V188" s="9" t="n"/>
      <c r="W188" s="18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  <c r="AZ188" s="16" t="n"/>
      <c r="BA188" s="16" t="n"/>
      <c r="BB188" s="19" t="n"/>
      <c r="BC188" s="9" t="n"/>
      <c r="BD188" s="9" t="n"/>
      <c r="BE188" s="9" t="n"/>
      <c r="BG188" s="10" t="n"/>
      <c r="BH188" s="9" t="n"/>
      <c r="BI188" s="9" t="n"/>
      <c r="BJ188" s="9" t="n"/>
      <c r="BK188" s="16" t="n"/>
      <c r="BL188" s="9" t="n"/>
      <c r="BM188" s="16" t="n"/>
      <c r="BN188" s="16" t="n"/>
      <c r="BO188" s="16" t="n"/>
      <c r="BP188" s="9" t="n"/>
      <c r="BQ188" s="9" t="n"/>
      <c r="BR188" s="9" t="n"/>
      <c r="BS188" s="2" t="n"/>
      <c r="BT188" s="9" t="n"/>
    </row>
    <row r="189">
      <c r="D189" s="9" t="n"/>
      <c r="E189" s="10" t="n"/>
      <c r="F189" s="11" t="n"/>
      <c r="G189" s="10" t="n"/>
      <c r="H189" s="2" t="n"/>
      <c r="I189" s="12" t="n"/>
      <c r="J189" s="13" t="n"/>
      <c r="K189" s="14" t="n"/>
      <c r="L189" s="15" t="n"/>
      <c r="M189" s="9" t="n"/>
      <c r="N189" s="16" t="n"/>
      <c r="O189" s="17" t="n"/>
      <c r="P189" s="25" t="n"/>
      <c r="Q189" s="18" t="n"/>
      <c r="R189" s="9" t="n"/>
      <c r="S189" s="9" t="n"/>
      <c r="T189" s="12" t="n"/>
      <c r="U189" s="9" t="n"/>
      <c r="V189" s="9" t="n"/>
      <c r="W189" s="18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  <c r="AZ189" s="16" t="n"/>
      <c r="BA189" s="16" t="n"/>
      <c r="BB189" s="19" t="n"/>
      <c r="BC189" s="9" t="n"/>
      <c r="BD189" s="9" t="n"/>
      <c r="BE189" s="9" t="n"/>
      <c r="BG189" s="10" t="n"/>
      <c r="BH189" s="9" t="n"/>
      <c r="BI189" s="9" t="n"/>
      <c r="BJ189" s="9" t="n"/>
      <c r="BK189" s="16" t="n"/>
      <c r="BL189" s="9" t="n"/>
      <c r="BM189" s="16" t="n"/>
      <c r="BN189" s="16" t="n"/>
      <c r="BO189" s="16" t="n"/>
      <c r="BP189" s="9" t="n"/>
      <c r="BQ189" s="9" t="n"/>
      <c r="BR189" s="9" t="n"/>
      <c r="BS189" s="2" t="n"/>
      <c r="BT189" s="9" t="n"/>
    </row>
  </sheetData>
  <conditionalFormatting sqref="BB189">
    <cfRule type="containsText" priority="11" operator="containsText" dxfId="0" text="#N/A">
      <formula>NOT(ISERROR(SEARCH("#N/A",BB189)))</formula>
    </cfRule>
    <cfRule type="containsText" priority="12" operator="containsText" dxfId="0" text="REVISAR">
      <formula>NOT(ISERROR(SEARCH("REVISAR",BB189)))</formula>
    </cfRule>
  </conditionalFormatting>
  <conditionalFormatting sqref="W189">
    <cfRule type="containsText" priority="10" operator="containsText" dxfId="0" text="REVISAR">
      <formula>NOT(ISERROR(SEARCH("REVISAR",W189)))</formula>
    </cfRule>
  </conditionalFormatting>
  <conditionalFormatting sqref="BB3 BB68:BB188">
    <cfRule type="containsText" priority="8" operator="containsText" dxfId="0" text="#N/A">
      <formula>NOT(ISERROR(SEARCH("#N/A",BB3)))</formula>
    </cfRule>
    <cfRule type="containsText" priority="9" operator="containsText" dxfId="0" text="REVISAR">
      <formula>NOT(ISERROR(SEARCH("REVISAR",BB3)))</formula>
    </cfRule>
  </conditionalFormatting>
  <conditionalFormatting sqref="W3 W68:W188">
    <cfRule type="containsText" priority="7" operator="containsText" dxfId="0" text="REVISAR">
      <formula>NOT(ISERROR(SEARCH("REVISAR",W3)))</formula>
    </cfRule>
  </conditionalFormatting>
  <conditionalFormatting sqref="BB5:BB67">
    <cfRule type="containsText" priority="5" operator="containsText" dxfId="0" text="#N/A">
      <formula>NOT(ISERROR(SEARCH("#N/A",BB5)))</formula>
    </cfRule>
    <cfRule type="containsText" priority="6" operator="containsText" dxfId="0" text="REVISAR">
      <formula>NOT(ISERROR(SEARCH("REVISAR",BB5)))</formula>
    </cfRule>
  </conditionalFormatting>
  <conditionalFormatting sqref="W4:W67">
    <cfRule type="containsText" priority="4" operator="containsText" dxfId="0" text="REVISAR">
      <formula>NOT(ISERROR(SEARCH("REVISAR",W4)))</formula>
    </cfRule>
  </conditionalFormatting>
  <conditionalFormatting sqref="BB4">
    <cfRule type="containsText" priority="2" operator="containsText" dxfId="0" text="#N/A">
      <formula>NOT(ISERROR(SEARCH("#N/A",BB4)))</formula>
    </cfRule>
    <cfRule type="containsText" priority="3" operator="containsText" dxfId="0" text="REVISAR">
      <formula>NOT(ISERROR(SEARCH("REVISAR",BB4)))</formula>
    </cfRule>
  </conditionalFormatting>
  <conditionalFormatting sqref="A3:A4">
    <cfRule type="duplicateValues" priority="13" dxfId="0"/>
    <cfRule type="duplicateValues" priority="14" dxfId="0"/>
    <cfRule type="duplicateValues" priority="15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GONZALEZ Alberto</dc:creator>
  <dcterms:created xsi:type="dcterms:W3CDTF">2022-05-25T20:29:42Z</dcterms:created>
  <dcterms:modified xsi:type="dcterms:W3CDTF">2023-05-09T15:43:14Z</dcterms:modified>
</cp:coreProperties>
</file>