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54484212-945B-7C4E-886A-89339B83C9B3}" xr6:coauthVersionLast="31" xr6:coauthVersionMax="31" xr10:uidLastSave="{00000000-0000-0000-0000-000000000000}"/>
  <bookViews>
    <workbookView xWindow="38420" yWindow="460" windowWidth="2246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22" i="1" s="1"/>
  <c r="E16" i="1"/>
  <c r="E17" i="1"/>
  <c r="E18" i="1"/>
  <c r="E19" i="1"/>
  <c r="E20" i="1"/>
  <c r="E21" i="1"/>
  <c r="E12" i="1"/>
</calcChain>
</file>

<file path=xl/sharedStrings.xml><?xml version="1.0" encoding="utf-8"?>
<sst xmlns="http://schemas.openxmlformats.org/spreadsheetml/2006/main" count="630" uniqueCount="248">
  <si>
    <t>DiseaseName</t>
  </si>
  <si>
    <t>DiseaseCode</t>
  </si>
  <si>
    <t>disnetConceptCount</t>
  </si>
  <si>
    <t>Carrion's disease</t>
  </si>
  <si>
    <t>DIS006511</t>
  </si>
  <si>
    <t>DocumentId</t>
  </si>
  <si>
    <t>Version</t>
  </si>
  <si>
    <t>Url</t>
  </si>
  <si>
    <t>SO01.DOC6542</t>
  </si>
  <si>
    <t>http://en.wikipedia.org/wiki/Carrion's_disease</t>
  </si>
  <si>
    <t>SO01.DOC6598</t>
  </si>
  <si>
    <t>http://en.wikipedia.org/wiki/Verruga_peruana</t>
  </si>
  <si>
    <t>TextId</t>
  </si>
  <si>
    <t>Section</t>
  </si>
  <si>
    <t>TextOrder</t>
  </si>
  <si>
    <t>Text</t>
  </si>
  <si>
    <t>SO01.DOC6542.V2018-02-01.SEC01.T01</t>
  </si>
  <si>
    <t>Cause</t>
  </si>
  <si>
    <t>Carrion's disease is caused by Bartonella bacilliformis.[4][7] Recent investigations show that Candidatus Bartonella ancashi may cause verruga peruana, although it may not meet all of Koch's postulates. There has been no experimental reproduction of the Peruvian wart in animals and there is little research on the disease's natural spread or impact in native animals.</t>
  </si>
  <si>
    <t>SO01.DOC6542.V2018-02-01.SEC03.T01</t>
  </si>
  <si>
    <t>Diagnosis</t>
  </si>
  <si>
    <t>Diagnosis during the acute phase can be made by obtaining a peripheral blood smear with Giemsa stain, Columbia blood agar cultures, immunoblot, indirect immunofluorescence, and PCR. Diagnosis during the chronic phase can be made using a Warthin-Starry stain of wart biopsy, PCR, and immunoblot.</t>
  </si>
  <si>
    <t>SO01.DOC6542.V2018-02-01.SEC07.T01</t>
  </si>
  <si>
    <t>Signs and symptoms</t>
  </si>
  <si>
    <t>The clinical symptoms of bartonellosis are pleomorphic and some patients from endemic areas may be asymptomatic. The two classical clinical presentations are the acute phase and the chronic phase, corresponding to the two different host cell types invaded by the bacterium (red blood cells and endothelial cells). An individual can be affected by either or both phases.[2][3]</t>
  </si>
  <si>
    <t>SO01.DOC6542.V2018-02-01.SEC07.T02</t>
  </si>
  <si>
    <t>Acute phase[edit] =&gt; It is also called the hematic phase.[2] The most common findings are fever (usually sustained, but with temperature no greater than 102 °F (39 °C)), pale appearance, malaise, painless liver enlargement, jaundice, enlarged lymph nodes, and enlarged spleen. This phase is characterized by severe hemolytic anemia and transient immunosuppression. The case fatality ratios of untreated patients exceeded 40% but reach around 90% when opportunistic infection with Salmonella spp occurs. In a recent study, the attack rate was 13.8% (123 cases) and the case-fatality rate was 0.7%.</t>
  </si>
  <si>
    <t>SO01.DOC6542.V2018-02-01.SEC07.T03</t>
  </si>
  <si>
    <t>Other symptoms include a headache, muscle aches, and general abdominal pain.[4] Some studies have suggested a link between Carrion's disease and heart murmurs due to the disease's impact on the circulatory system. In children, symptoms of anorexia, nausea, and vomiting have been investigated as possible symptoms of the disease.[2]</t>
  </si>
  <si>
    <t>SO01.DOC6542.V2018-02-01.SEC07.T04</t>
  </si>
  <si>
    <t>Most of the mortality of Carrion's disease occurs during the acute phase. Studies vary in their estimates of mortality. In one study, mortality has been estimated as low as just 1% in studies of hospitalized patients, to as high as 88% in untreated, unhospitalized patients.[2] In developed countries, where the disease rarely occurs, it is recommended to seek the advice of a specialist in infectious disease when diagnosed.[5] Mortality is often thought to be due to subsequent infections due to the weakened immune symptoms and opportunistic pathogen invasion, or consequences of malnutrition due to weight loss in children.[2][6] In a study focusing on pediatric and gestational effects of the disease, mortality rates for pregnant women with the acute phase were been estimated at 40% and rates of spontaneous abortion in another 40%.[2]</t>
  </si>
  <si>
    <t>SO01.DOC6542.V2018-02-01.SEC07.T05</t>
  </si>
  <si>
    <t>Chronic phase[edit] =&gt; It is also called the eruptive phase or tissue phase, in which the patients develop a cutaneous rash produced by a proliferation of endothelial cells and is known as "Peruvian warts" or "verruga peruana". Depending on the size and characteristics of the lesions, there are three types: miliary (1–4 mm), nodular or subdermic, and mular (&gt;5mm). Miliary lesions are the most common. The lesions often ulcerate and bleed.[4]</t>
  </si>
  <si>
    <t>SO01.DOC6542.V2018-02-01.SEC07.T06</t>
  </si>
  <si>
    <t>The most common findings are bleeding of verrugas, fever, malaise, arthralgias (joint pain), anorexia, myalgias, pallor, lymphadenopathy, and liver and spleen enlargement.</t>
  </si>
  <si>
    <t>SO01.DOC6542.V2018-02-01.SEC07.T07</t>
  </si>
  <si>
    <t>On microscopic examination, the chronic phase and its rash are produced by angioblastic hyperplasia, or the increased rates and volume of cell growth in the tissues that form blood vessels. This results in a loss of contact between cells and a loss of normal functioning.[2][7]</t>
  </si>
  <si>
    <t>SO01.DOC6542.V2018-02-01.SEC07.T08</t>
  </si>
  <si>
    <t>The chronic phase is the more common phase. Mortality during the chronic phase is very low.[2][4]</t>
  </si>
  <si>
    <t>TextsId</t>
  </si>
  <si>
    <t>MatchedWords</t>
  </si>
  <si>
    <t>CUI</t>
  </si>
  <si>
    <t>Name</t>
  </si>
  <si>
    <t>SemanticTypes</t>
  </si>
  <si>
    <t>Validated</t>
  </si>
  <si>
    <t>TP</t>
  </si>
  <si>
    <t>FP</t>
  </si>
  <si>
    <t>FN</t>
  </si>
  <si>
    <t>TN</t>
  </si>
  <si>
    <t xml:space="preserve">SO01.DOC6598.V2018-02-01.SEC07.T05
Location =&gt; Word(s): [lesions]&amp;[lesions] | Position: [(273, 7)]&amp;[(404, 7)]
</t>
  </si>
  <si>
    <t>lesions</t>
  </si>
  <si>
    <t>C0221198</t>
  </si>
  <si>
    <t>Lesion</t>
  </si>
  <si>
    <t>[fndg]</t>
  </si>
  <si>
    <t xml:space="preserve">SO01.DOC6598.V2018-02-01.SEC01.T01
Location =&gt; Word(s): [wart] | Position: [(261, 4)]
</t>
  </si>
  <si>
    <t>wart</t>
  </si>
  <si>
    <t>C0043037</t>
  </si>
  <si>
    <t>Common wart</t>
  </si>
  <si>
    <t>[dsyn]</t>
  </si>
  <si>
    <t xml:space="preserve">SO01.DOC6598.V2018-02-01.SEC07.T04
Location =&gt; Word(s): [malnutrition] | Position: [(582, 12)]
</t>
  </si>
  <si>
    <t>malnutrition</t>
  </si>
  <si>
    <t>C0162429</t>
  </si>
  <si>
    <t>Malnutrition</t>
  </si>
  <si>
    <t xml:space="preserve">SO01.DOC6598.V2018-02-01.SEC07.T03
Location =&gt; Word(s): [muscle, aches] | Position: [(35, 12)]
SO01.DOC6598.V2018-02-01.SEC07.T06
Location =&gt; Word(s): [myalgias] | Position: [(103, 8)]
</t>
  </si>
  <si>
    <t>muscle, aches, myalgias</t>
  </si>
  <si>
    <t>C0231528</t>
  </si>
  <si>
    <t>Myalgia</t>
  </si>
  <si>
    <t>[sosy]</t>
  </si>
  <si>
    <t xml:space="preserve">SO01.DOC6598.V2018-02-01.SEC07.T03
Location =&gt; Word(s): [heart, murmurs] | Position: [(144, 13)]
</t>
  </si>
  <si>
    <t>heart, murmurs</t>
  </si>
  <si>
    <t>C0018808</t>
  </si>
  <si>
    <t>Heart murmur</t>
  </si>
  <si>
    <t xml:space="preserve">SO01.DOC6598.V2018-02-01.SEC07.T02
Location =&gt; Word(s): [malaise] | Position: [(203, 7)]
SO01.DOC6598.V2018-02-01.SEC07.T06
Location =&gt; Word(s): [malaise] | Position: [(58, 7)]
</t>
  </si>
  <si>
    <t>malaise</t>
  </si>
  <si>
    <t>C0231218</t>
  </si>
  <si>
    <t>Malaise</t>
  </si>
  <si>
    <t xml:space="preserve">SO01.DOC6598.V2018-02-01.SEC07.T02
Location =&gt; Word(s): [pale] | Position: [(186, 4)]
SO01.DOC6598.V2018-02-01.SEC07.T06
Location =&gt; Word(s): [pallor] | Position: [(113, 6)]
</t>
  </si>
  <si>
    <t>pale, pallor</t>
  </si>
  <si>
    <t>C0030232</t>
  </si>
  <si>
    <t>Pallor</t>
  </si>
  <si>
    <t xml:space="preserve">SO01.DOC6598.V2018-02-01.SEC07.T02
Location =&gt; Word(s): [fever] | Position: [(90, 5)]
</t>
  </si>
  <si>
    <t>fever</t>
  </si>
  <si>
    <t>C0015967</t>
  </si>
  <si>
    <t>Fever</t>
  </si>
  <si>
    <t xml:space="preserve">SO01.DOC6598.V2018-02-01.SEC07.T01
Location =&gt; Word(s): [asymptomatic] | Position: [(99, 12)]
</t>
  </si>
  <si>
    <t>asymptomatic</t>
  </si>
  <si>
    <t>C0231221</t>
  </si>
  <si>
    <t>Asymptomatic</t>
  </si>
  <si>
    <t xml:space="preserve">SO01.DOC6598.V2018-02-01.SEC07.T05
Location =&gt; Word(s): [ulcerate] | Position: [(418, 8)]
</t>
  </si>
  <si>
    <t>ulcerate</t>
  </si>
  <si>
    <t>C0041582</t>
  </si>
  <si>
    <t>Ulcer</t>
  </si>
  <si>
    <t xml:space="preserve">SO01.DOC6598.V2018-02-01.SEC07.T04
Location =&gt; Word(s): [weightloss] | Position: [(602, 11)]
</t>
  </si>
  <si>
    <t>weightloss</t>
  </si>
  <si>
    <t>C1262477</t>
  </si>
  <si>
    <t>Weight decreased</t>
  </si>
  <si>
    <t xml:space="preserve">SO01.DOC6598.V2018-02-01.SEC07.T03
Location =&gt; Word(s): [vomiting] | Position: [(259, 8)]
</t>
  </si>
  <si>
    <t>vomiting</t>
  </si>
  <si>
    <t>C0042963</t>
  </si>
  <si>
    <t>Vomiting</t>
  </si>
  <si>
    <t xml:space="preserve">SO01.DOC6598.V2018-02-01.SEC07.T03
Location =&gt; Word(s): [headache] | Position: [(25, 8)]
</t>
  </si>
  <si>
    <t>headache</t>
  </si>
  <si>
    <t>C0018681</t>
  </si>
  <si>
    <t>Headache</t>
  </si>
  <si>
    <t xml:space="preserve">SO01.DOC6598.V2018-02-01.SEC07.T02
Location =&gt; Word(s): [enlarged, lymph, nodes] | Position: [(250, 20)]
SO01.DOC6598.V2018-02-01.SEC07.T06
Location =&gt; Word(s): [lymphadenopathy] | Position: [(121, 15)]
</t>
  </si>
  <si>
    <t>enlarged, lymph, nodes, lymphadenopathy</t>
  </si>
  <si>
    <t>C0497156</t>
  </si>
  <si>
    <t>Lymphadenopathy</t>
  </si>
  <si>
    <t xml:space="preserve">SO01.DOC6598.V2018-02-01.SEC07.T02
Location =&gt; Word(s): [enlarged, spleen] | Position: [(276, 15)]
SO01.DOC6598.V2018-02-01.SEC07.T06
Location =&gt; Word(s): [spleen, enlargement] | Position: [(152, 18)]
</t>
  </si>
  <si>
    <t>enlarged, spleen, enlargement</t>
  </si>
  <si>
    <t>C0038002</t>
  </si>
  <si>
    <t>Splenomegaly</t>
  </si>
  <si>
    <t xml:space="preserve">SO01.DOC6598.V2018-02-01.SEC07.T02
Location =&gt; Word(s): [opportunistic, infection] | Position: [(467, 23)]
</t>
  </si>
  <si>
    <t>opportunistic, infection</t>
  </si>
  <si>
    <t>C0029118</t>
  </si>
  <si>
    <t>Opportunistic infectious disease, NOS</t>
  </si>
  <si>
    <t xml:space="preserve">SO01.DOC6598.V2018-02-01.SEC07.T02
Location =&gt; Word(s): [haemolytic, anaemia] | Position: [(331, 16)]
</t>
  </si>
  <si>
    <t>haemolytic, anaemia</t>
  </si>
  <si>
    <t>C0002878</t>
  </si>
  <si>
    <t>Hemolytic anemia, NOS</t>
  </si>
  <si>
    <t xml:space="preserve">SO01.DOC6598.V2018-02-01.SEC07.T06
Location =&gt; Word(s): [arthralgias]&amp;[joint, pain] | Position: [(67, 11)]&amp;[(80, 10)]
</t>
  </si>
  <si>
    <t>arthralgias, joint, pain</t>
  </si>
  <si>
    <t>C0003862</t>
  </si>
  <si>
    <t>Arthralgia</t>
  </si>
  <si>
    <t xml:space="preserve">SO01.DOC6598.V2018-02-01.SEC03.T01
Location =&gt; Word(s): [blood, culture] | Position: [(111, 5), (122, 8)]
</t>
  </si>
  <si>
    <t>blood, culture</t>
  </si>
  <si>
    <t>C0200949</t>
  </si>
  <si>
    <t>Blood culture</t>
  </si>
  <si>
    <t>[lbpr]</t>
  </si>
  <si>
    <t xml:space="preserve">SO01.DOC6598.V2018-02-01.SEC07.T05
Location =&gt; Word(s): [skin, rash] | Position: [(109, 14)]
SO01.DOC6598.V2018-02-01.SEC07.T07
Location =&gt; Word(s): [rash] | Position: [(54, 4)]
</t>
  </si>
  <si>
    <t>skin, rash</t>
  </si>
  <si>
    <t>C0015230</t>
  </si>
  <si>
    <t>Exanthema</t>
  </si>
  <si>
    <t xml:space="preserve">SO01.DOC6598.V2018-02-01.SEC03.T01
Location =&gt; Word(s): [biopsy] | Position: [(266, 6)]
</t>
  </si>
  <si>
    <t>biopsy</t>
  </si>
  <si>
    <t>C0005558</t>
  </si>
  <si>
    <t>Biopsy</t>
  </si>
  <si>
    <t>[diap]</t>
  </si>
  <si>
    <t xml:space="preserve">SO01.DOC6598.V2018-02-01.SEC07.T03
Location =&gt; Word(s): [general, abdominal, pain] | Position: [(53, 22)]
</t>
  </si>
  <si>
    <t>general, abdominal, pain</t>
  </si>
  <si>
    <t>C0344304</t>
  </si>
  <si>
    <t>Generalized abdominal pain</t>
  </si>
  <si>
    <t xml:space="preserve">SO01.DOC6598.V2018-02-01.SEC07.T03
Location =&gt; Word(s): [nausea] | Position: [(247, 6)]
</t>
  </si>
  <si>
    <t>nausea</t>
  </si>
  <si>
    <t>C0027497</t>
  </si>
  <si>
    <t>Nausea</t>
  </si>
  <si>
    <t xml:space="preserve">SO01.DOC6598.V2018-02-01.SEC07.T03
Location =&gt; Word(s): [anorexia] | Position: [(237, 8)]
SO01.DOC6598.V2018-02-01.SEC07.T06
Location =&gt; Word(s): [anorexia] | Position: [(93, 8)]
</t>
  </si>
  <si>
    <t>anorexia</t>
  </si>
  <si>
    <t>C0003123</t>
  </si>
  <si>
    <t>Anorexia</t>
  </si>
  <si>
    <t xml:space="preserve">SO01.DOC6598.V2018-02-01.SEC07.T02
Location =&gt; Word(s): [liver, enlargement] | Position: [(221, 17)]
</t>
  </si>
  <si>
    <t>liver, enlargement</t>
  </si>
  <si>
    <t>C0019209</t>
  </si>
  <si>
    <t>Hepatomegaly</t>
  </si>
  <si>
    <t xml:space="preserve">SO01.DOC6598.V2018-02-01.SEC07.T01
Location =&gt; Word(s): [symptoms] | Position: [(13, 8)]
SO01.DOC6598.V2018-02-01.SEC07.T03
Location =&gt; Word(s): [symptoms]&amp;[symptoms] | Position: [(6, 8)]&amp;[(303, 8)]
SO01.DOC6598.V2018-02-01.SEC07.T04
Location =&gt; Word(s): [symptoms] | Position: [(517, 8)]
</t>
  </si>
  <si>
    <t>symptoms</t>
  </si>
  <si>
    <t>C1457887</t>
  </si>
  <si>
    <t>Symptom</t>
  </si>
  <si>
    <t xml:space="preserve">SO01.DOC6598.V2018-02-01.SEC07.T07
Location =&gt; Word(s): [microscopic, examination] | Position: [(3, 23)]
</t>
  </si>
  <si>
    <t>microscopic, examination</t>
  </si>
  <si>
    <t>C0026018</t>
  </si>
  <si>
    <t>Microscopy</t>
  </si>
  <si>
    <t xml:space="preserve">SO01.DOC6598.V2018-02-01.SEC03.T01
Location =&gt; Word(s): [smear] | Position: [(77, 5)]
</t>
  </si>
  <si>
    <t>smear</t>
  </si>
  <si>
    <t>C0444186</t>
  </si>
  <si>
    <t>Smear</t>
  </si>
  <si>
    <t xml:space="preserve">SO01.DOC6598.V2018-02-01.SEC03.T01
Location =&gt; Word(s): [immunoblot]&amp;[immunoblot] | Position: [(132, 10)]&amp;[(283, 10)]
</t>
  </si>
  <si>
    <t>immunoblot</t>
  </si>
  <si>
    <t>C0020985</t>
  </si>
  <si>
    <t>Immunoblotting</t>
  </si>
  <si>
    <t xml:space="preserve">SO01.DOC6598.V2018-02-01.SEC07.T04
Location =&gt; Word(s): [invasion] | Position: [(553, 8)]
</t>
  </si>
  <si>
    <t>invasion</t>
  </si>
  <si>
    <t>C1269955</t>
  </si>
  <si>
    <t>Tumor invasion</t>
  </si>
  <si>
    <t xml:space="preserve">SO01.DOC6598.V2018-02-01.SEC01.T01
Location =&gt; Word(s): [carrions, disease] | Position: [(0, 16)]
SO01.DOC6598.V2018-02-01.SEC07.T01
Location =&gt; Word(s): [bartonellosis] | Position: [(25, 13)]
SO01.DOC6598.V2018-02-01.SEC07.T03
Location =&gt; Word(s): [carrions, disease] | Position: [(123, 16)]
SO01.DOC6598.V2018-02-01.SEC07.T04
Location =&gt; Word(s): [carrions, disease] | Position: [(25, 16)]
</t>
  </si>
  <si>
    <t>carrions, disease, bartonellosis</t>
  </si>
  <si>
    <t>C0004771</t>
  </si>
  <si>
    <t>Bartonellosis</t>
  </si>
  <si>
    <t xml:space="preserve">SO01.DOC6598.V2018-02-01.SEC07.T02
Location =&gt; Word(s): [fatal] | Position: [(390, 8)]
</t>
  </si>
  <si>
    <t>fatal</t>
  </si>
  <si>
    <t>C1705232</t>
  </si>
  <si>
    <t>CTCAE grade 5</t>
  </si>
  <si>
    <t xml:space="preserve">SO01.DOC6598.V2018-02-01.SEC07.T06
Location =&gt; Word(s): [fever] | Position: [(51, 5)]
</t>
  </si>
  <si>
    <t>C0424755</t>
  </si>
  <si>
    <t>Fever symptoms (finding)</t>
  </si>
  <si>
    <t xml:space="preserve">SO01.DOC6598.V2018-02-01.SEC03.T01
Location =&gt; Word(s): [indirect, immunofluorescence] | Position: [(144, 27)]
</t>
  </si>
  <si>
    <t>indirect, immunofluorescence</t>
  </si>
  <si>
    <t>C0282646</t>
  </si>
  <si>
    <t>Indirect immunofluorescence</t>
  </si>
  <si>
    <t xml:space="preserve">SO01.DOC6598.V2018-02-01.SEC03.T01
Location =&gt; Word(s): [diagnosis]&amp;[diagnosis] | Position: [(0, 9)]&amp;[(182, 9)]
SO01.DOC6598.V2018-02-01.SEC07.T04
Location =&gt; Word(s): [diagnosed] | Position: [(414, 9)]
</t>
  </si>
  <si>
    <t>diagnosis, diagnosed</t>
  </si>
  <si>
    <t>C0011900</t>
  </si>
  <si>
    <t xml:space="preserve">SO01.DOC6598.V2018-02-01.SEC01.T01
Location =&gt; Word(s): [verruga, peruana] | Position: [(134, 15)]
SO01.DOC6598.V2018-02-01.SEC07.T05
Location =&gt; Word(s): [verruga, peruana] | Position: [(207, 15)]
</t>
  </si>
  <si>
    <t>verruga, peruana</t>
  </si>
  <si>
    <t>C0042552</t>
  </si>
  <si>
    <t>Verruga peruana</t>
  </si>
  <si>
    <t xml:space="preserve">SO01.DOC6598.V2018-02-01.SEC07.T04
Location =&gt; Word(s): [infectious, disease] | Position: [(390, 18)]
</t>
  </si>
  <si>
    <t>infectious, disease</t>
  </si>
  <si>
    <t>C0009450</t>
  </si>
  <si>
    <t>Communicable disease</t>
  </si>
  <si>
    <t xml:space="preserve">SO01.DOC6598.V2018-02-01.SEC07.T08
Location =&gt; Word(s): [very, low] | Position: [(82, 8)]
</t>
  </si>
  <si>
    <t>very, low</t>
  </si>
  <si>
    <t>C0442811</t>
  </si>
  <si>
    <t>Very low</t>
  </si>
  <si>
    <t xml:space="preserve">SO01.DOC6598.V2018-02-01.SEC03.T01
Location =&gt; Word(s): [warthin, starry, stain] | Position: [(237, 20)]
</t>
  </si>
  <si>
    <t>warthin, starry, stain</t>
  </si>
  <si>
    <t>C0523216</t>
  </si>
  <si>
    <t>Warthin-Starry stain method</t>
  </si>
  <si>
    <t xml:space="preserve">SO01.DOC6598.V2018-02-01.SEC07.T04
Location =&gt; Word(s): [hospitalized] | Position: [(194, 12)]
</t>
  </si>
  <si>
    <t>hospitalized</t>
  </si>
  <si>
    <t>C0701159</t>
  </si>
  <si>
    <t>Patient in hospital</t>
  </si>
  <si>
    <t xml:space="preserve">SO01.DOC6598.V2018-02-01.SEC01.T01
Location =&gt; Word(s): [diseases] | Position: [(313, 8)]
SO01.DOC6598.V2018-02-01.SEC07.T03
Location =&gt; Word(s): [diseases]&amp;[disease] | Position: [(169, 8)]&amp;[(319, 7)]
SO01.DOC6598.V2018-02-01.SEC07.T04
Location =&gt; Word(s): [disease]&amp;[disease] | Position: [(311, 7)]&amp;[(697, 7)]
</t>
  </si>
  <si>
    <t>diseases, disease</t>
  </si>
  <si>
    <t>C0012634</t>
  </si>
  <si>
    <t>Disease</t>
  </si>
  <si>
    <t xml:space="preserve">SO01.DOC6598.V2018-02-01.SEC07.T02
Location =&gt; Word(s): [untreated] | Position: [(409, 9)]
SO01.DOC6598.V2018-02-01.SEC07.T04
Location =&gt; Word(s): [untreated] | Position: [(238, 9)]
</t>
  </si>
  <si>
    <t>untreated</t>
  </si>
  <si>
    <t>C0332155</t>
  </si>
  <si>
    <t>Did not receive therapy or drug for</t>
  </si>
  <si>
    <t xml:space="preserve">SO01.DOC6598.V2018-02-01.SEC07.T02
Location =&gt; Word(s): [finding] | Position: [(77, 8)]
SO01.DOC6598.V2018-02-01.SEC07.T06
Location =&gt; Word(s): [finding] | Position: [(16, 8)]
</t>
  </si>
  <si>
    <t>finding</t>
  </si>
  <si>
    <t>C0037088</t>
  </si>
  <si>
    <t>Clinical finding</t>
  </si>
  <si>
    <t>WIKIPEDIA TERMS</t>
  </si>
  <si>
    <t>METAMAP TERMS</t>
  </si>
  <si>
    <t>TVP VALIDATION</t>
  </si>
  <si>
    <t>DISNET VALIDATION</t>
  </si>
  <si>
    <t>NAME</t>
  </si>
  <si>
    <t>SEMANTIC TYPES</t>
  </si>
  <si>
    <t>VALIDATED</t>
  </si>
  <si>
    <t>WIKIPEDIA</t>
  </si>
  <si>
    <t>METAMAP</t>
  </si>
  <si>
    <t>TVP</t>
  </si>
  <si>
    <t>RELEVANT</t>
  </si>
  <si>
    <t>YES</t>
  </si>
  <si>
    <t>NO</t>
  </si>
  <si>
    <t>FPREAL</t>
  </si>
  <si>
    <t>jaundice</t>
  </si>
  <si>
    <t>transient immunosuppression</t>
  </si>
  <si>
    <t>Miliary lesions</t>
  </si>
  <si>
    <t>lesions often ulcerate and bleed</t>
  </si>
  <si>
    <t>bleeding of verrugas</t>
  </si>
  <si>
    <t>angioblastic hyperplasia</t>
  </si>
  <si>
    <t>Giemsa stain</t>
  </si>
  <si>
    <t>Columbia blood agar cultures</t>
  </si>
  <si>
    <t>PCR</t>
  </si>
  <si>
    <t>FPCONTEXT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</si>
</sst>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9">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4"/>
  <sheetViews>
    <sheetView workbookViewId="0">
      <selection activeCell="G19" sqref="G19"/>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43</v>
      </c>
    </row>
    <row r="5" spans="1:5" x14ac:dyDescent="0.2">
      <c r="A5" t="s">
        <v>5</v>
      </c>
      <c r="B5" t="s">
        <v>6</v>
      </c>
      <c r="C5" t="s">
        <v>7</v>
      </c>
    </row>
    <row r="6" spans="1:5" x14ac:dyDescent="0.2">
      <c r="A6" s="1" t="s">
        <v>8</v>
      </c>
      <c r="B6" s="1">
        <v>43132</v>
      </c>
      <c r="C6" s="1" t="s">
        <v>9</v>
      </c>
    </row>
    <row r="7" spans="1:5" x14ac:dyDescent="0.2">
      <c r="A7" s="1" t="s">
        <v>10</v>
      </c>
      <c r="B7" s="1">
        <v>43132</v>
      </c>
      <c r="C7" s="1" t="s">
        <v>11</v>
      </c>
    </row>
    <row r="11" spans="1:5" x14ac:dyDescent="0.2">
      <c r="A11" t="s">
        <v>12</v>
      </c>
      <c r="B11" t="s">
        <v>13</v>
      </c>
      <c r="C11" t="s">
        <v>14</v>
      </c>
      <c r="D11" t="s">
        <v>15</v>
      </c>
    </row>
    <row r="12" spans="1:5" x14ac:dyDescent="0.2">
      <c r="A12" s="1" t="s">
        <v>16</v>
      </c>
      <c r="B12" s="1" t="s">
        <v>17</v>
      </c>
      <c r="C12" s="1">
        <v>1</v>
      </c>
      <c r="D12" t="s">
        <v>18</v>
      </c>
      <c r="E12">
        <f>LEN(D12)</f>
        <v>368</v>
      </c>
    </row>
    <row r="13" spans="1:5" x14ac:dyDescent="0.2">
      <c r="A13" s="1" t="s">
        <v>19</v>
      </c>
      <c r="B13" s="1" t="s">
        <v>20</v>
      </c>
      <c r="C13" s="1">
        <v>1</v>
      </c>
      <c r="D13" t="s">
        <v>21</v>
      </c>
      <c r="E13">
        <f t="shared" ref="E13:E21" si="0">LEN(D13)</f>
        <v>294</v>
      </c>
    </row>
    <row r="14" spans="1:5" x14ac:dyDescent="0.2">
      <c r="A14" s="1" t="s">
        <v>22</v>
      </c>
      <c r="B14" s="1" t="s">
        <v>23</v>
      </c>
      <c r="C14" s="1">
        <v>1</v>
      </c>
      <c r="D14" t="s">
        <v>24</v>
      </c>
      <c r="E14">
        <f t="shared" si="0"/>
        <v>375</v>
      </c>
    </row>
    <row r="15" spans="1:5" x14ac:dyDescent="0.2">
      <c r="A15" s="1" t="s">
        <v>25</v>
      </c>
      <c r="B15" s="1" t="s">
        <v>23</v>
      </c>
      <c r="C15" s="1">
        <v>2</v>
      </c>
      <c r="D15" t="s">
        <v>26</v>
      </c>
      <c r="E15">
        <f t="shared" si="0"/>
        <v>596</v>
      </c>
    </row>
    <row r="16" spans="1:5" x14ac:dyDescent="0.2">
      <c r="A16" s="1" t="s">
        <v>27</v>
      </c>
      <c r="B16" s="1" t="s">
        <v>23</v>
      </c>
      <c r="C16" s="1">
        <v>3</v>
      </c>
      <c r="D16" t="s">
        <v>28</v>
      </c>
      <c r="E16">
        <f t="shared" si="0"/>
        <v>332</v>
      </c>
    </row>
    <row r="17" spans="1:5" x14ac:dyDescent="0.2">
      <c r="A17" s="1" t="s">
        <v>29</v>
      </c>
      <c r="B17" s="1" t="s">
        <v>23</v>
      </c>
      <c r="C17" s="1">
        <v>4</v>
      </c>
      <c r="D17" t="s">
        <v>30</v>
      </c>
      <c r="E17">
        <f t="shared" si="0"/>
        <v>842</v>
      </c>
    </row>
    <row r="18" spans="1:5" x14ac:dyDescent="0.2">
      <c r="A18" s="1" t="s">
        <v>31</v>
      </c>
      <c r="B18" s="1" t="s">
        <v>23</v>
      </c>
      <c r="C18" s="1">
        <v>5</v>
      </c>
      <c r="D18" t="s">
        <v>32</v>
      </c>
      <c r="E18">
        <f t="shared" si="0"/>
        <v>444</v>
      </c>
    </row>
    <row r="19" spans="1:5" x14ac:dyDescent="0.2">
      <c r="A19" s="1" t="s">
        <v>33</v>
      </c>
      <c r="B19" s="1" t="s">
        <v>23</v>
      </c>
      <c r="C19" s="1">
        <v>6</v>
      </c>
      <c r="D19" t="s">
        <v>34</v>
      </c>
      <c r="E19">
        <f t="shared" si="0"/>
        <v>171</v>
      </c>
    </row>
    <row r="20" spans="1:5" x14ac:dyDescent="0.2">
      <c r="A20" s="1" t="s">
        <v>35</v>
      </c>
      <c r="B20" s="1" t="s">
        <v>23</v>
      </c>
      <c r="C20" s="1">
        <v>7</v>
      </c>
      <c r="D20" t="s">
        <v>36</v>
      </c>
      <c r="E20">
        <f t="shared" si="0"/>
        <v>277</v>
      </c>
    </row>
    <row r="21" spans="1:5" x14ac:dyDescent="0.2">
      <c r="A21" s="1" t="s">
        <v>37</v>
      </c>
      <c r="B21" s="1" t="s">
        <v>23</v>
      </c>
      <c r="C21" s="1">
        <v>8</v>
      </c>
      <c r="D21" t="s">
        <v>38</v>
      </c>
      <c r="E21">
        <f t="shared" si="0"/>
        <v>97</v>
      </c>
    </row>
    <row r="22" spans="1:5" x14ac:dyDescent="0.2">
      <c r="E22">
        <f>SUM(E12:E21)</f>
        <v>3796</v>
      </c>
    </row>
    <row r="61" spans="1:12" x14ac:dyDescent="0.2">
      <c r="A61" t="s">
        <v>39</v>
      </c>
      <c r="B61" t="s">
        <v>40</v>
      </c>
      <c r="C61" t="s">
        <v>42</v>
      </c>
      <c r="D61" t="s">
        <v>43</v>
      </c>
      <c r="E61" t="s">
        <v>44</v>
      </c>
      <c r="G61" t="s">
        <v>45</v>
      </c>
      <c r="H61" t="s">
        <v>46</v>
      </c>
      <c r="I61" t="s">
        <v>47</v>
      </c>
      <c r="J61" t="s">
        <v>48</v>
      </c>
      <c r="L61" t="s">
        <v>41</v>
      </c>
    </row>
    <row r="62" spans="1:12" ht="225" x14ac:dyDescent="0.2">
      <c r="A62" s="2" t="s">
        <v>49</v>
      </c>
      <c r="B62" s="1" t="s">
        <v>50</v>
      </c>
      <c r="C62" s="1" t="s">
        <v>52</v>
      </c>
      <c r="D62" s="1" t="s">
        <v>53</v>
      </c>
      <c r="E62" s="1" t="b">
        <v>1</v>
      </c>
      <c r="L62" s="1" t="s">
        <v>51</v>
      </c>
    </row>
    <row r="63" spans="1:12" ht="180" x14ac:dyDescent="0.2">
      <c r="A63" s="3" t="s">
        <v>54</v>
      </c>
      <c r="B63" s="1" t="s">
        <v>55</v>
      </c>
      <c r="C63" s="1" t="s">
        <v>57</v>
      </c>
      <c r="D63" s="1" t="s">
        <v>58</v>
      </c>
      <c r="E63" s="1" t="b">
        <v>1</v>
      </c>
      <c r="L63" s="1" t="s">
        <v>56</v>
      </c>
    </row>
    <row r="64" spans="1:12" ht="210" x14ac:dyDescent="0.2">
      <c r="A64" s="4" t="s">
        <v>59</v>
      </c>
      <c r="B64" s="1" t="s">
        <v>60</v>
      </c>
      <c r="C64" s="1" t="s">
        <v>62</v>
      </c>
      <c r="D64" s="1" t="s">
        <v>58</v>
      </c>
      <c r="E64" s="1" t="b">
        <v>1</v>
      </c>
      <c r="L64" s="1" t="s">
        <v>61</v>
      </c>
    </row>
    <row r="65" spans="1:12" ht="375" x14ac:dyDescent="0.2">
      <c r="A65" s="5" t="s">
        <v>63</v>
      </c>
      <c r="B65" s="1" t="s">
        <v>64</v>
      </c>
      <c r="C65" s="1" t="s">
        <v>66</v>
      </c>
      <c r="D65" s="1" t="s">
        <v>67</v>
      </c>
      <c r="E65" s="1" t="b">
        <v>1</v>
      </c>
      <c r="L65" s="1" t="s">
        <v>65</v>
      </c>
    </row>
    <row r="66" spans="1:12" ht="225" x14ac:dyDescent="0.2">
      <c r="A66" s="6" t="s">
        <v>68</v>
      </c>
      <c r="B66" s="1" t="s">
        <v>69</v>
      </c>
      <c r="C66" s="1" t="s">
        <v>71</v>
      </c>
      <c r="D66" s="1" t="s">
        <v>53</v>
      </c>
      <c r="E66" s="1" t="b">
        <v>1</v>
      </c>
      <c r="L66" s="1" t="s">
        <v>70</v>
      </c>
    </row>
    <row r="67" spans="1:12" ht="375" x14ac:dyDescent="0.2">
      <c r="A67" s="7" t="s">
        <v>72</v>
      </c>
      <c r="B67" s="1" t="s">
        <v>73</v>
      </c>
      <c r="C67" s="1" t="s">
        <v>75</v>
      </c>
      <c r="D67" s="1" t="s">
        <v>67</v>
      </c>
      <c r="E67" s="1" t="b">
        <v>1</v>
      </c>
      <c r="L67" s="1" t="s">
        <v>74</v>
      </c>
    </row>
    <row r="68" spans="1:12" ht="345" x14ac:dyDescent="0.2">
      <c r="A68" s="8" t="s">
        <v>76</v>
      </c>
      <c r="B68" s="1" t="s">
        <v>77</v>
      </c>
      <c r="C68" s="1" t="s">
        <v>79</v>
      </c>
      <c r="D68" s="1" t="s">
        <v>53</v>
      </c>
      <c r="E68" s="1" t="b">
        <v>1</v>
      </c>
      <c r="L68" s="1" t="s">
        <v>78</v>
      </c>
    </row>
    <row r="69" spans="1:12" ht="180" x14ac:dyDescent="0.2">
      <c r="A69" s="9" t="s">
        <v>80</v>
      </c>
      <c r="B69" s="1" t="s">
        <v>81</v>
      </c>
      <c r="C69" s="1" t="s">
        <v>83</v>
      </c>
      <c r="D69" s="1" t="s">
        <v>53</v>
      </c>
      <c r="E69" s="1" t="b">
        <v>1</v>
      </c>
      <c r="L69" s="1" t="s">
        <v>82</v>
      </c>
    </row>
    <row r="70" spans="1:12" ht="195" x14ac:dyDescent="0.2">
      <c r="A70" s="10" t="s">
        <v>84</v>
      </c>
      <c r="B70" s="1" t="s">
        <v>85</v>
      </c>
      <c r="C70" s="1" t="s">
        <v>87</v>
      </c>
      <c r="D70" s="1" t="s">
        <v>53</v>
      </c>
      <c r="E70" s="1" t="b">
        <v>1</v>
      </c>
      <c r="L70" s="1" t="s">
        <v>86</v>
      </c>
    </row>
    <row r="71" spans="1:12" ht="195" x14ac:dyDescent="0.2">
      <c r="A71" s="11" t="s">
        <v>88</v>
      </c>
      <c r="B71" s="1" t="s">
        <v>89</v>
      </c>
      <c r="C71" s="1" t="s">
        <v>91</v>
      </c>
      <c r="D71" s="1" t="s">
        <v>58</v>
      </c>
      <c r="E71" s="1" t="b">
        <v>1</v>
      </c>
      <c r="L71" s="1" t="s">
        <v>90</v>
      </c>
    </row>
    <row r="72" spans="1:12" ht="210" x14ac:dyDescent="0.2">
      <c r="A72" s="12" t="s">
        <v>92</v>
      </c>
      <c r="B72" s="1" t="s">
        <v>93</v>
      </c>
      <c r="C72" s="1" t="s">
        <v>95</v>
      </c>
      <c r="D72" s="1" t="s">
        <v>53</v>
      </c>
      <c r="E72" s="1" t="b">
        <v>1</v>
      </c>
      <c r="L72" s="1" t="s">
        <v>94</v>
      </c>
    </row>
    <row r="73" spans="1:12" ht="195" x14ac:dyDescent="0.2">
      <c r="A73" s="13" t="s">
        <v>96</v>
      </c>
      <c r="B73" s="1" t="s">
        <v>97</v>
      </c>
      <c r="C73" s="1" t="s">
        <v>99</v>
      </c>
      <c r="D73" s="1" t="s">
        <v>67</v>
      </c>
      <c r="E73" s="1" t="b">
        <v>1</v>
      </c>
      <c r="L73" s="1" t="s">
        <v>98</v>
      </c>
    </row>
    <row r="74" spans="1:12" ht="195" x14ac:dyDescent="0.2">
      <c r="A74" s="14" t="s">
        <v>100</v>
      </c>
      <c r="B74" s="1" t="s">
        <v>101</v>
      </c>
      <c r="C74" s="1" t="s">
        <v>103</v>
      </c>
      <c r="D74" s="1" t="s">
        <v>67</v>
      </c>
      <c r="E74" s="1" t="b">
        <v>1</v>
      </c>
      <c r="L74" s="1" t="s">
        <v>102</v>
      </c>
    </row>
    <row r="75" spans="1:12" ht="409.6" x14ac:dyDescent="0.2">
      <c r="A75" s="15" t="s">
        <v>104</v>
      </c>
      <c r="B75" s="1" t="s">
        <v>105</v>
      </c>
      <c r="C75" s="1" t="s">
        <v>107</v>
      </c>
      <c r="D75" s="1" t="s">
        <v>53</v>
      </c>
      <c r="E75" s="1" t="b">
        <v>1</v>
      </c>
      <c r="L75" s="1" t="s">
        <v>106</v>
      </c>
    </row>
    <row r="76" spans="1:12" ht="409.6" x14ac:dyDescent="0.2">
      <c r="A76" s="16" t="s">
        <v>108</v>
      </c>
      <c r="B76" s="1" t="s">
        <v>109</v>
      </c>
      <c r="C76" s="1" t="s">
        <v>111</v>
      </c>
      <c r="D76" s="1" t="s">
        <v>53</v>
      </c>
      <c r="E76" s="1" t="b">
        <v>1</v>
      </c>
      <c r="L76" s="1" t="s">
        <v>110</v>
      </c>
    </row>
    <row r="77" spans="1:12" ht="240" x14ac:dyDescent="0.2">
      <c r="A77" s="17" t="s">
        <v>112</v>
      </c>
      <c r="B77" s="1" t="s">
        <v>113</v>
      </c>
      <c r="C77" s="1" t="s">
        <v>115</v>
      </c>
      <c r="D77" s="1" t="s">
        <v>58</v>
      </c>
      <c r="E77" s="1" t="b">
        <v>1</v>
      </c>
      <c r="L77" s="1" t="s">
        <v>114</v>
      </c>
    </row>
    <row r="78" spans="1:12" ht="240" x14ac:dyDescent="0.2">
      <c r="A78" s="18" t="s">
        <v>116</v>
      </c>
      <c r="B78" s="1" t="s">
        <v>117</v>
      </c>
      <c r="C78" s="1" t="s">
        <v>119</v>
      </c>
      <c r="D78" s="1" t="s">
        <v>58</v>
      </c>
      <c r="E78" s="1" t="b">
        <v>1</v>
      </c>
      <c r="L78" s="1" t="s">
        <v>118</v>
      </c>
    </row>
    <row r="79" spans="1:12" ht="240" x14ac:dyDescent="0.2">
      <c r="A79" s="19" t="s">
        <v>120</v>
      </c>
      <c r="B79" s="1" t="s">
        <v>121</v>
      </c>
      <c r="C79" s="1" t="s">
        <v>123</v>
      </c>
      <c r="D79" s="1" t="s">
        <v>67</v>
      </c>
      <c r="E79" s="1" t="b">
        <v>1</v>
      </c>
      <c r="L79" s="1" t="s">
        <v>122</v>
      </c>
    </row>
    <row r="80" spans="1:12" ht="210" x14ac:dyDescent="0.2">
      <c r="A80" s="20" t="s">
        <v>124</v>
      </c>
      <c r="B80" s="1" t="s">
        <v>125</v>
      </c>
      <c r="C80" s="1" t="s">
        <v>127</v>
      </c>
      <c r="D80" s="1" t="s">
        <v>128</v>
      </c>
      <c r="E80" s="1" t="b">
        <v>1</v>
      </c>
      <c r="L80" s="1" t="s">
        <v>126</v>
      </c>
    </row>
    <row r="81" spans="1:12" ht="375" x14ac:dyDescent="0.2">
      <c r="A81" s="21" t="s">
        <v>129</v>
      </c>
      <c r="B81" s="1" t="s">
        <v>130</v>
      </c>
      <c r="C81" s="1" t="s">
        <v>132</v>
      </c>
      <c r="D81" s="1" t="s">
        <v>67</v>
      </c>
      <c r="E81" s="1" t="b">
        <v>1</v>
      </c>
      <c r="L81" s="1" t="s">
        <v>131</v>
      </c>
    </row>
    <row r="82" spans="1:12" ht="180" x14ac:dyDescent="0.2">
      <c r="A82" s="22" t="s">
        <v>133</v>
      </c>
      <c r="B82" s="1" t="s">
        <v>134</v>
      </c>
      <c r="C82" s="1" t="s">
        <v>136</v>
      </c>
      <c r="D82" s="1" t="s">
        <v>137</v>
      </c>
      <c r="E82" s="1" t="b">
        <v>1</v>
      </c>
      <c r="L82" s="1" t="s">
        <v>135</v>
      </c>
    </row>
    <row r="83" spans="1:12" ht="210" x14ac:dyDescent="0.2">
      <c r="A83" s="23" t="s">
        <v>138</v>
      </c>
      <c r="B83" s="1" t="s">
        <v>139</v>
      </c>
      <c r="C83" s="1" t="s">
        <v>141</v>
      </c>
      <c r="D83" s="1" t="s">
        <v>67</v>
      </c>
      <c r="E83" s="1" t="b">
        <v>1</v>
      </c>
      <c r="L83" s="1" t="s">
        <v>140</v>
      </c>
    </row>
    <row r="84" spans="1:12" ht="180" x14ac:dyDescent="0.2">
      <c r="A84" s="24" t="s">
        <v>142</v>
      </c>
      <c r="B84" s="1" t="s">
        <v>143</v>
      </c>
      <c r="C84" s="1" t="s">
        <v>145</v>
      </c>
      <c r="D84" s="1" t="s">
        <v>67</v>
      </c>
      <c r="E84" s="1" t="b">
        <v>1</v>
      </c>
      <c r="L84" s="1" t="s">
        <v>144</v>
      </c>
    </row>
    <row r="85" spans="1:12" ht="375" x14ac:dyDescent="0.2">
      <c r="A85" s="25" t="s">
        <v>146</v>
      </c>
      <c r="B85" s="1" t="s">
        <v>147</v>
      </c>
      <c r="C85" s="1" t="s">
        <v>149</v>
      </c>
      <c r="D85" s="1" t="s">
        <v>58</v>
      </c>
      <c r="E85" s="1" t="b">
        <v>1</v>
      </c>
      <c r="L85" s="1" t="s">
        <v>148</v>
      </c>
    </row>
    <row r="86" spans="1:12" ht="225" x14ac:dyDescent="0.2">
      <c r="A86" s="26" t="s">
        <v>150</v>
      </c>
      <c r="B86" s="1" t="s">
        <v>151</v>
      </c>
      <c r="C86" s="1" t="s">
        <v>153</v>
      </c>
      <c r="D86" s="1" t="s">
        <v>67</v>
      </c>
      <c r="E86" s="1" t="b">
        <v>1</v>
      </c>
      <c r="L86" s="1" t="s">
        <v>152</v>
      </c>
    </row>
    <row r="87" spans="1:12" ht="409.6" x14ac:dyDescent="0.2">
      <c r="A87" s="27" t="s">
        <v>154</v>
      </c>
      <c r="B87" s="1" t="s">
        <v>155</v>
      </c>
      <c r="C87" s="1" t="s">
        <v>157</v>
      </c>
      <c r="D87" s="1" t="s">
        <v>67</v>
      </c>
      <c r="E87" s="1" t="b">
        <v>0</v>
      </c>
      <c r="L87" s="1" t="s">
        <v>156</v>
      </c>
    </row>
    <row r="88" spans="1:12" ht="225" x14ac:dyDescent="0.2">
      <c r="A88" s="28" t="s">
        <v>158</v>
      </c>
      <c r="B88" s="1" t="s">
        <v>159</v>
      </c>
      <c r="C88" s="1" t="s">
        <v>161</v>
      </c>
      <c r="D88" s="1" t="s">
        <v>128</v>
      </c>
      <c r="E88" s="1" t="b">
        <v>0</v>
      </c>
      <c r="L88" s="1" t="s">
        <v>160</v>
      </c>
    </row>
    <row r="89" spans="1:12" ht="180" x14ac:dyDescent="0.2">
      <c r="A89" s="29" t="s">
        <v>162</v>
      </c>
      <c r="B89" s="1" t="s">
        <v>163</v>
      </c>
      <c r="C89" s="1" t="s">
        <v>165</v>
      </c>
      <c r="D89" s="1" t="s">
        <v>137</v>
      </c>
      <c r="E89" s="1" t="b">
        <v>0</v>
      </c>
      <c r="L89" s="1" t="s">
        <v>164</v>
      </c>
    </row>
    <row r="90" spans="1:12" ht="255" x14ac:dyDescent="0.2">
      <c r="A90" s="30" t="s">
        <v>166</v>
      </c>
      <c r="B90" s="1" t="s">
        <v>167</v>
      </c>
      <c r="C90" s="1" t="s">
        <v>169</v>
      </c>
      <c r="D90" s="1" t="s">
        <v>128</v>
      </c>
      <c r="E90" s="1" t="b">
        <v>0</v>
      </c>
      <c r="L90" s="1" t="s">
        <v>168</v>
      </c>
    </row>
    <row r="91" spans="1:12" ht="195" x14ac:dyDescent="0.2">
      <c r="A91" s="31" t="s">
        <v>170</v>
      </c>
      <c r="B91" s="1" t="s">
        <v>171</v>
      </c>
      <c r="C91" s="1" t="s">
        <v>173</v>
      </c>
      <c r="D91" s="1" t="s">
        <v>53</v>
      </c>
      <c r="E91" s="1" t="b">
        <v>0</v>
      </c>
      <c r="L91" s="1" t="s">
        <v>172</v>
      </c>
    </row>
    <row r="92" spans="1:12" ht="409.6" x14ac:dyDescent="0.2">
      <c r="A92" s="32" t="s">
        <v>174</v>
      </c>
      <c r="B92" s="1" t="s">
        <v>175</v>
      </c>
      <c r="C92" s="1" t="s">
        <v>177</v>
      </c>
      <c r="D92" s="1" t="s">
        <v>58</v>
      </c>
      <c r="E92" s="1" t="b">
        <v>0</v>
      </c>
      <c r="L92" s="1" t="s">
        <v>176</v>
      </c>
    </row>
    <row r="93" spans="1:12" ht="180" x14ac:dyDescent="0.2">
      <c r="A93" s="33" t="s">
        <v>178</v>
      </c>
      <c r="B93" s="1" t="s">
        <v>179</v>
      </c>
      <c r="C93" s="1" t="s">
        <v>181</v>
      </c>
      <c r="D93" s="1" t="s">
        <v>53</v>
      </c>
      <c r="E93" s="1" t="b">
        <v>0</v>
      </c>
      <c r="L93" s="1" t="s">
        <v>180</v>
      </c>
    </row>
    <row r="94" spans="1:12" ht="180" x14ac:dyDescent="0.2">
      <c r="A94" s="34" t="s">
        <v>182</v>
      </c>
      <c r="B94" s="1" t="s">
        <v>81</v>
      </c>
      <c r="C94" s="1" t="s">
        <v>184</v>
      </c>
      <c r="D94" s="1" t="s">
        <v>53</v>
      </c>
      <c r="E94" s="1" t="b">
        <v>0</v>
      </c>
      <c r="L94" s="1" t="s">
        <v>183</v>
      </c>
    </row>
    <row r="95" spans="1:12" ht="240" x14ac:dyDescent="0.2">
      <c r="A95" s="35" t="s">
        <v>185</v>
      </c>
      <c r="B95" s="1" t="s">
        <v>186</v>
      </c>
      <c r="C95" s="1" t="s">
        <v>188</v>
      </c>
      <c r="D95" s="1" t="s">
        <v>128</v>
      </c>
      <c r="E95" s="1" t="b">
        <v>0</v>
      </c>
      <c r="L95" s="1" t="s">
        <v>187</v>
      </c>
    </row>
    <row r="96" spans="1:12" ht="409.6" x14ac:dyDescent="0.2">
      <c r="A96" s="36" t="s">
        <v>189</v>
      </c>
      <c r="B96" s="1" t="s">
        <v>190</v>
      </c>
      <c r="C96" s="1" t="s">
        <v>20</v>
      </c>
      <c r="D96" s="1" t="s">
        <v>53</v>
      </c>
      <c r="E96" s="1" t="b">
        <v>0</v>
      </c>
      <c r="L96" s="1" t="s">
        <v>191</v>
      </c>
    </row>
    <row r="97" spans="1:12" ht="409.6" x14ac:dyDescent="0.2">
      <c r="A97" s="37" t="s">
        <v>192</v>
      </c>
      <c r="B97" s="1" t="s">
        <v>193</v>
      </c>
      <c r="C97" s="1" t="s">
        <v>195</v>
      </c>
      <c r="D97" s="1" t="s">
        <v>58</v>
      </c>
      <c r="E97" s="1" t="b">
        <v>0</v>
      </c>
      <c r="L97" s="1" t="s">
        <v>194</v>
      </c>
    </row>
    <row r="98" spans="1:12" ht="225" x14ac:dyDescent="0.2">
      <c r="A98" s="38" t="s">
        <v>196</v>
      </c>
      <c r="B98" s="1" t="s">
        <v>197</v>
      </c>
      <c r="C98" s="1" t="s">
        <v>199</v>
      </c>
      <c r="D98" s="1" t="s">
        <v>58</v>
      </c>
      <c r="E98" s="1" t="b">
        <v>0</v>
      </c>
      <c r="L98" s="1" t="s">
        <v>198</v>
      </c>
    </row>
    <row r="99" spans="1:12" ht="195" x14ac:dyDescent="0.2">
      <c r="A99" s="39" t="s">
        <v>200</v>
      </c>
      <c r="B99" s="1" t="s">
        <v>201</v>
      </c>
      <c r="C99" s="1" t="s">
        <v>203</v>
      </c>
      <c r="D99" s="1" t="s">
        <v>53</v>
      </c>
      <c r="E99" s="1" t="b">
        <v>0</v>
      </c>
      <c r="L99" s="1" t="s">
        <v>202</v>
      </c>
    </row>
    <row r="100" spans="1:12" ht="225" x14ac:dyDescent="0.2">
      <c r="A100" s="40" t="s">
        <v>204</v>
      </c>
      <c r="B100" s="1" t="s">
        <v>205</v>
      </c>
      <c r="C100" s="1" t="s">
        <v>207</v>
      </c>
      <c r="D100" s="1" t="s">
        <v>128</v>
      </c>
      <c r="E100" s="1" t="b">
        <v>0</v>
      </c>
      <c r="L100" s="1" t="s">
        <v>206</v>
      </c>
    </row>
    <row r="101" spans="1:12" ht="210" x14ac:dyDescent="0.2">
      <c r="A101" s="41" t="s">
        <v>208</v>
      </c>
      <c r="B101" s="1" t="s">
        <v>209</v>
      </c>
      <c r="C101" s="1" t="s">
        <v>211</v>
      </c>
      <c r="D101" s="1" t="s">
        <v>53</v>
      </c>
      <c r="E101" s="1" t="b">
        <v>0</v>
      </c>
      <c r="L101" s="1" t="s">
        <v>210</v>
      </c>
    </row>
    <row r="102" spans="1:12" ht="409.6" x14ac:dyDescent="0.2">
      <c r="A102" s="42" t="s">
        <v>212</v>
      </c>
      <c r="B102" s="1" t="s">
        <v>213</v>
      </c>
      <c r="C102" s="1" t="s">
        <v>215</v>
      </c>
      <c r="D102" s="1" t="s">
        <v>58</v>
      </c>
      <c r="E102" s="1" t="b">
        <v>0</v>
      </c>
      <c r="L102" s="1" t="s">
        <v>214</v>
      </c>
    </row>
    <row r="103" spans="1:12" ht="375" x14ac:dyDescent="0.2">
      <c r="A103" s="43" t="s">
        <v>216</v>
      </c>
      <c r="B103" s="1" t="s">
        <v>217</v>
      </c>
      <c r="C103" s="1" t="s">
        <v>219</v>
      </c>
      <c r="D103" s="1" t="s">
        <v>53</v>
      </c>
      <c r="E103" s="1" t="b">
        <v>0</v>
      </c>
      <c r="L103" s="1" t="s">
        <v>218</v>
      </c>
    </row>
    <row r="104" spans="1:12" ht="345" x14ac:dyDescent="0.2">
      <c r="A104" s="44" t="s">
        <v>220</v>
      </c>
      <c r="B104" s="1" t="s">
        <v>221</v>
      </c>
      <c r="C104" s="1" t="s">
        <v>223</v>
      </c>
      <c r="D104" s="1" t="s">
        <v>67</v>
      </c>
      <c r="E104" s="1" t="b">
        <v>0</v>
      </c>
      <c r="L104" s="1" t="s">
        <v>222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C1D0-F469-BD4B-8375-E955F467ABC3}">
  <dimension ref="A1:I56"/>
  <sheetViews>
    <sheetView tabSelected="1" topLeftCell="A19" workbookViewId="0">
      <selection activeCell="I57" sqref="I57"/>
    </sheetView>
  </sheetViews>
  <sheetFormatPr baseColWidth="10" defaultRowHeight="15" x14ac:dyDescent="0.2"/>
  <cols>
    <col min="1" max="1" width="3.1640625" bestFit="1" customWidth="1"/>
    <col min="2" max="2" width="34" bestFit="1" customWidth="1"/>
    <col min="3" max="3" width="29.8320312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63" t="s">
        <v>3</v>
      </c>
      <c r="C1" s="63"/>
      <c r="D1" s="63"/>
      <c r="E1" s="63"/>
      <c r="F1" s="63"/>
      <c r="G1" s="63"/>
      <c r="H1" s="63"/>
      <c r="I1" s="63"/>
    </row>
    <row r="2" spans="1:9" ht="17" customHeight="1" thickBot="1" x14ac:dyDescent="0.25">
      <c r="B2" s="45" t="s">
        <v>224</v>
      </c>
      <c r="C2" s="64" t="s">
        <v>225</v>
      </c>
      <c r="D2" s="65"/>
      <c r="E2" s="46" t="s">
        <v>226</v>
      </c>
      <c r="F2" s="66" t="s">
        <v>227</v>
      </c>
      <c r="G2" s="67"/>
      <c r="H2" s="67"/>
      <c r="I2" s="68"/>
    </row>
    <row r="3" spans="1:9" x14ac:dyDescent="0.2">
      <c r="B3" s="47" t="s">
        <v>228</v>
      </c>
      <c r="C3" s="48" t="s">
        <v>228</v>
      </c>
      <c r="D3" s="49" t="s">
        <v>229</v>
      </c>
      <c r="E3" s="49" t="s">
        <v>230</v>
      </c>
      <c r="F3" s="50" t="s">
        <v>231</v>
      </c>
      <c r="G3" s="51" t="s">
        <v>232</v>
      </c>
      <c r="H3" s="52" t="s">
        <v>233</v>
      </c>
      <c r="I3" s="53" t="s">
        <v>234</v>
      </c>
    </row>
    <row r="4" spans="1:9" x14ac:dyDescent="0.2">
      <c r="A4">
        <v>24</v>
      </c>
      <c r="B4" s="54" t="s">
        <v>147</v>
      </c>
      <c r="C4" s="54" t="s">
        <v>149</v>
      </c>
      <c r="D4" s="54" t="s">
        <v>58</v>
      </c>
      <c r="E4" s="54" t="b">
        <v>1</v>
      </c>
      <c r="F4" s="55" t="s">
        <v>235</v>
      </c>
      <c r="G4" s="56" t="s">
        <v>235</v>
      </c>
      <c r="H4" s="57" t="s">
        <v>235</v>
      </c>
      <c r="I4" s="58" t="s">
        <v>235</v>
      </c>
    </row>
    <row r="5" spans="1:9" x14ac:dyDescent="0.2">
      <c r="A5">
        <v>18</v>
      </c>
      <c r="B5" s="54" t="s">
        <v>121</v>
      </c>
      <c r="C5" s="54" t="s">
        <v>123</v>
      </c>
      <c r="D5" s="54" t="s">
        <v>67</v>
      </c>
      <c r="E5" s="54" t="b">
        <v>1</v>
      </c>
      <c r="F5" s="55" t="s">
        <v>235</v>
      </c>
      <c r="G5" s="56" t="s">
        <v>235</v>
      </c>
      <c r="H5" s="57" t="s">
        <v>235</v>
      </c>
      <c r="I5" s="58" t="s">
        <v>235</v>
      </c>
    </row>
    <row r="6" spans="1:9" x14ac:dyDescent="0.2">
      <c r="A6">
        <v>9</v>
      </c>
      <c r="B6" s="54" t="s">
        <v>85</v>
      </c>
      <c r="C6" s="54" t="s">
        <v>87</v>
      </c>
      <c r="D6" s="54" t="s">
        <v>53</v>
      </c>
      <c r="E6" s="54" t="b">
        <v>1</v>
      </c>
      <c r="F6" s="55" t="s">
        <v>235</v>
      </c>
      <c r="G6" s="56" t="s">
        <v>235</v>
      </c>
      <c r="H6" s="57" t="s">
        <v>235</v>
      </c>
      <c r="I6" s="58" t="s">
        <v>237</v>
      </c>
    </row>
    <row r="7" spans="1:9" x14ac:dyDescent="0.2">
      <c r="A7">
        <v>21</v>
      </c>
      <c r="B7" s="54" t="s">
        <v>134</v>
      </c>
      <c r="C7" s="54" t="s">
        <v>136</v>
      </c>
      <c r="D7" s="54" t="s">
        <v>137</v>
      </c>
      <c r="E7" s="54" t="b">
        <v>1</v>
      </c>
      <c r="F7" s="55" t="s">
        <v>235</v>
      </c>
      <c r="G7" s="56" t="s">
        <v>235</v>
      </c>
      <c r="H7" s="57" t="s">
        <v>235</v>
      </c>
      <c r="I7" s="58" t="s">
        <v>235</v>
      </c>
    </row>
    <row r="8" spans="1:9" x14ac:dyDescent="0.2">
      <c r="A8">
        <v>19</v>
      </c>
      <c r="B8" s="54" t="s">
        <v>125</v>
      </c>
      <c r="C8" s="54" t="s">
        <v>127</v>
      </c>
      <c r="D8" s="54" t="s">
        <v>128</v>
      </c>
      <c r="E8" s="54" t="b">
        <v>1</v>
      </c>
      <c r="F8" s="55" t="s">
        <v>235</v>
      </c>
      <c r="G8" s="56" t="s">
        <v>235</v>
      </c>
      <c r="H8" s="57" t="s">
        <v>235</v>
      </c>
      <c r="I8" s="58" t="s">
        <v>235</v>
      </c>
    </row>
    <row r="9" spans="1:9" x14ac:dyDescent="0.2">
      <c r="A9">
        <v>14</v>
      </c>
      <c r="B9" s="54" t="s">
        <v>105</v>
      </c>
      <c r="C9" s="54" t="s">
        <v>107</v>
      </c>
      <c r="D9" s="54" t="s">
        <v>53</v>
      </c>
      <c r="E9" s="54" t="b">
        <v>1</v>
      </c>
      <c r="F9" s="55" t="s">
        <v>235</v>
      </c>
      <c r="G9" s="56" t="s">
        <v>235</v>
      </c>
      <c r="H9" s="57" t="s">
        <v>235</v>
      </c>
      <c r="I9" s="58" t="s">
        <v>235</v>
      </c>
    </row>
    <row r="10" spans="1:9" x14ac:dyDescent="0.2">
      <c r="A10">
        <v>15</v>
      </c>
      <c r="B10" s="54" t="s">
        <v>109</v>
      </c>
      <c r="C10" s="54" t="s">
        <v>111</v>
      </c>
      <c r="D10" s="54" t="s">
        <v>53</v>
      </c>
      <c r="E10" s="54" t="b">
        <v>1</v>
      </c>
      <c r="F10" s="55" t="s">
        <v>235</v>
      </c>
      <c r="G10" s="56" t="s">
        <v>235</v>
      </c>
      <c r="H10" s="57" t="s">
        <v>235</v>
      </c>
      <c r="I10" s="58" t="s">
        <v>235</v>
      </c>
    </row>
    <row r="11" spans="1:9" x14ac:dyDescent="0.2">
      <c r="A11">
        <v>8</v>
      </c>
      <c r="B11" s="54" t="s">
        <v>81</v>
      </c>
      <c r="C11" s="54" t="s">
        <v>83</v>
      </c>
      <c r="D11" s="54" t="s">
        <v>53</v>
      </c>
      <c r="E11" s="54" t="b">
        <v>1</v>
      </c>
      <c r="F11" s="55" t="s">
        <v>235</v>
      </c>
      <c r="G11" s="56" t="s">
        <v>235</v>
      </c>
      <c r="H11" s="57" t="s">
        <v>235</v>
      </c>
      <c r="I11" s="58" t="s">
        <v>235</v>
      </c>
    </row>
    <row r="12" spans="1:9" x14ac:dyDescent="0.2">
      <c r="A12">
        <v>22</v>
      </c>
      <c r="B12" s="54" t="s">
        <v>139</v>
      </c>
      <c r="C12" s="54" t="s">
        <v>141</v>
      </c>
      <c r="D12" s="54" t="s">
        <v>67</v>
      </c>
      <c r="E12" s="54" t="b">
        <v>1</v>
      </c>
      <c r="F12" s="55" t="s">
        <v>235</v>
      </c>
      <c r="G12" s="56" t="s">
        <v>235</v>
      </c>
      <c r="H12" s="57" t="s">
        <v>235</v>
      </c>
      <c r="I12" s="58" t="s">
        <v>235</v>
      </c>
    </row>
    <row r="13" spans="1:9" x14ac:dyDescent="0.2">
      <c r="A13">
        <v>17</v>
      </c>
      <c r="B13" s="54" t="s">
        <v>117</v>
      </c>
      <c r="C13" s="54" t="s">
        <v>119</v>
      </c>
      <c r="D13" s="54" t="s">
        <v>58</v>
      </c>
      <c r="E13" s="54" t="b">
        <v>1</v>
      </c>
      <c r="F13" s="55" t="s">
        <v>235</v>
      </c>
      <c r="G13" s="56" t="s">
        <v>235</v>
      </c>
      <c r="H13" s="57" t="s">
        <v>235</v>
      </c>
      <c r="I13" s="58" t="s">
        <v>235</v>
      </c>
    </row>
    <row r="14" spans="1:9" x14ac:dyDescent="0.2">
      <c r="A14">
        <v>13</v>
      </c>
      <c r="B14" s="54" t="s">
        <v>101</v>
      </c>
      <c r="C14" s="54" t="s">
        <v>103</v>
      </c>
      <c r="D14" s="54" t="s">
        <v>67</v>
      </c>
      <c r="E14" s="54" t="b">
        <v>1</v>
      </c>
      <c r="F14" s="55" t="s">
        <v>235</v>
      </c>
      <c r="G14" s="56" t="s">
        <v>235</v>
      </c>
      <c r="H14" s="57" t="s">
        <v>235</v>
      </c>
      <c r="I14" s="58" t="s">
        <v>235</v>
      </c>
    </row>
    <row r="15" spans="1:9" x14ac:dyDescent="0.2">
      <c r="A15">
        <v>5</v>
      </c>
      <c r="B15" s="54" t="s">
        <v>69</v>
      </c>
      <c r="C15" s="54" t="s">
        <v>71</v>
      </c>
      <c r="D15" s="54" t="s">
        <v>53</v>
      </c>
      <c r="E15" s="54" t="b">
        <v>1</v>
      </c>
      <c r="F15" s="55" t="s">
        <v>235</v>
      </c>
      <c r="G15" s="56" t="s">
        <v>235</v>
      </c>
      <c r="H15" s="57" t="s">
        <v>235</v>
      </c>
      <c r="I15" s="58" t="s">
        <v>247</v>
      </c>
    </row>
    <row r="16" spans="1:9" x14ac:dyDescent="0.2">
      <c r="A16">
        <v>1</v>
      </c>
      <c r="B16" s="54" t="s">
        <v>50</v>
      </c>
      <c r="C16" s="54" t="s">
        <v>52</v>
      </c>
      <c r="D16" s="54" t="s">
        <v>53</v>
      </c>
      <c r="E16" s="54" t="b">
        <v>1</v>
      </c>
      <c r="F16" s="55" t="s">
        <v>235</v>
      </c>
      <c r="G16" s="56" t="s">
        <v>235</v>
      </c>
      <c r="H16" s="57" t="s">
        <v>235</v>
      </c>
      <c r="I16" s="58" t="s">
        <v>237</v>
      </c>
    </row>
    <row r="17" spans="1:9" x14ac:dyDescent="0.2">
      <c r="A17">
        <v>25</v>
      </c>
      <c r="B17" s="54" t="s">
        <v>151</v>
      </c>
      <c r="C17" s="54" t="s">
        <v>153</v>
      </c>
      <c r="D17" s="54" t="s">
        <v>67</v>
      </c>
      <c r="E17" s="54" t="b">
        <v>1</v>
      </c>
      <c r="F17" s="55" t="s">
        <v>235</v>
      </c>
      <c r="G17" s="56" t="s">
        <v>235</v>
      </c>
      <c r="H17" s="57" t="s">
        <v>235</v>
      </c>
      <c r="I17" s="58" t="s">
        <v>235</v>
      </c>
    </row>
    <row r="18" spans="1:9" x14ac:dyDescent="0.2">
      <c r="A18">
        <v>6</v>
      </c>
      <c r="B18" s="54" t="s">
        <v>73</v>
      </c>
      <c r="C18" s="54" t="s">
        <v>75</v>
      </c>
      <c r="D18" s="54" t="s">
        <v>67</v>
      </c>
      <c r="E18" s="54" t="b">
        <v>1</v>
      </c>
      <c r="F18" s="55" t="s">
        <v>235</v>
      </c>
      <c r="G18" s="56" t="s">
        <v>235</v>
      </c>
      <c r="H18" s="57" t="s">
        <v>235</v>
      </c>
      <c r="I18" s="58" t="s">
        <v>235</v>
      </c>
    </row>
    <row r="19" spans="1:9" x14ac:dyDescent="0.2">
      <c r="A19">
        <v>3</v>
      </c>
      <c r="B19" s="54" t="s">
        <v>60</v>
      </c>
      <c r="C19" s="54" t="s">
        <v>62</v>
      </c>
      <c r="D19" s="54" t="s">
        <v>58</v>
      </c>
      <c r="E19" s="54" t="b">
        <v>1</v>
      </c>
      <c r="F19" s="55" t="s">
        <v>235</v>
      </c>
      <c r="G19" s="56" t="s">
        <v>235</v>
      </c>
      <c r="H19" s="57" t="s">
        <v>235</v>
      </c>
      <c r="I19" s="58" t="s">
        <v>235</v>
      </c>
    </row>
    <row r="20" spans="1:9" x14ac:dyDescent="0.2">
      <c r="A20">
        <v>4</v>
      </c>
      <c r="B20" s="54" t="s">
        <v>64</v>
      </c>
      <c r="C20" s="54" t="s">
        <v>66</v>
      </c>
      <c r="D20" s="54" t="s">
        <v>67</v>
      </c>
      <c r="E20" s="54" t="b">
        <v>1</v>
      </c>
      <c r="F20" s="55" t="s">
        <v>235</v>
      </c>
      <c r="G20" s="56" t="s">
        <v>235</v>
      </c>
      <c r="H20" s="57" t="s">
        <v>235</v>
      </c>
      <c r="I20" s="58" t="s">
        <v>235</v>
      </c>
    </row>
    <row r="21" spans="1:9" x14ac:dyDescent="0.2">
      <c r="A21">
        <v>23</v>
      </c>
      <c r="B21" s="54" t="s">
        <v>143</v>
      </c>
      <c r="C21" s="54" t="s">
        <v>145</v>
      </c>
      <c r="D21" s="54" t="s">
        <v>67</v>
      </c>
      <c r="E21" s="54" t="b">
        <v>1</v>
      </c>
      <c r="F21" s="55" t="s">
        <v>235</v>
      </c>
      <c r="G21" s="56" t="s">
        <v>235</v>
      </c>
      <c r="H21" s="57" t="s">
        <v>235</v>
      </c>
      <c r="I21" s="58" t="s">
        <v>235</v>
      </c>
    </row>
    <row r="22" spans="1:9" x14ac:dyDescent="0.2">
      <c r="A22">
        <v>16</v>
      </c>
      <c r="B22" s="54" t="s">
        <v>113</v>
      </c>
      <c r="C22" s="54" t="s">
        <v>115</v>
      </c>
      <c r="D22" s="54" t="s">
        <v>58</v>
      </c>
      <c r="E22" s="54" t="b">
        <v>1</v>
      </c>
      <c r="F22" s="55" t="s">
        <v>235</v>
      </c>
      <c r="G22" s="56" t="s">
        <v>235</v>
      </c>
      <c r="H22" s="57" t="s">
        <v>235</v>
      </c>
      <c r="I22" s="58" t="s">
        <v>237</v>
      </c>
    </row>
    <row r="23" spans="1:9" x14ac:dyDescent="0.2">
      <c r="A23">
        <v>7</v>
      </c>
      <c r="B23" s="54" t="s">
        <v>77</v>
      </c>
      <c r="C23" s="54" t="s">
        <v>79</v>
      </c>
      <c r="D23" s="54" t="s">
        <v>53</v>
      </c>
      <c r="E23" s="54" t="b">
        <v>1</v>
      </c>
      <c r="F23" s="55" t="s">
        <v>235</v>
      </c>
      <c r="G23" s="56" t="s">
        <v>235</v>
      </c>
      <c r="H23" s="57" t="s">
        <v>235</v>
      </c>
      <c r="I23" s="58" t="s">
        <v>235</v>
      </c>
    </row>
    <row r="24" spans="1:9" x14ac:dyDescent="0.2">
      <c r="A24">
        <v>20</v>
      </c>
      <c r="B24" s="54" t="s">
        <v>130</v>
      </c>
      <c r="C24" s="54" t="s">
        <v>132</v>
      </c>
      <c r="D24" s="54" t="s">
        <v>67</v>
      </c>
      <c r="E24" s="54" t="b">
        <v>1</v>
      </c>
      <c r="F24" s="55" t="s">
        <v>235</v>
      </c>
      <c r="G24" s="56" t="s">
        <v>235</v>
      </c>
      <c r="H24" s="57" t="s">
        <v>235</v>
      </c>
      <c r="I24" s="58" t="s">
        <v>235</v>
      </c>
    </row>
    <row r="25" spans="1:9" x14ac:dyDescent="0.2">
      <c r="A25">
        <v>10</v>
      </c>
      <c r="B25" s="54" t="s">
        <v>89</v>
      </c>
      <c r="C25" s="54" t="s">
        <v>91</v>
      </c>
      <c r="D25" s="54" t="s">
        <v>58</v>
      </c>
      <c r="E25" s="54" t="b">
        <v>1</v>
      </c>
      <c r="F25" s="55" t="s">
        <v>235</v>
      </c>
      <c r="G25" s="56" t="s">
        <v>235</v>
      </c>
      <c r="H25" s="57" t="s">
        <v>235</v>
      </c>
      <c r="I25" s="58" t="s">
        <v>235</v>
      </c>
    </row>
    <row r="26" spans="1:9" x14ac:dyDescent="0.2">
      <c r="A26">
        <v>12</v>
      </c>
      <c r="B26" s="54" t="s">
        <v>97</v>
      </c>
      <c r="C26" s="54" t="s">
        <v>99</v>
      </c>
      <c r="D26" s="54" t="s">
        <v>67</v>
      </c>
      <c r="E26" s="54" t="b">
        <v>1</v>
      </c>
      <c r="F26" s="55" t="s">
        <v>235</v>
      </c>
      <c r="G26" s="56" t="s">
        <v>235</v>
      </c>
      <c r="H26" s="57" t="s">
        <v>235</v>
      </c>
      <c r="I26" s="58" t="s">
        <v>235</v>
      </c>
    </row>
    <row r="27" spans="1:9" x14ac:dyDescent="0.2">
      <c r="A27">
        <v>2</v>
      </c>
      <c r="B27" s="54" t="s">
        <v>55</v>
      </c>
      <c r="C27" s="54" t="s">
        <v>57</v>
      </c>
      <c r="D27" s="54" t="s">
        <v>58</v>
      </c>
      <c r="E27" s="54" t="b">
        <v>1</v>
      </c>
      <c r="F27" s="55" t="s">
        <v>235</v>
      </c>
      <c r="G27" s="56" t="s">
        <v>235</v>
      </c>
      <c r="H27" s="57" t="s">
        <v>235</v>
      </c>
      <c r="I27" s="58" t="s">
        <v>235</v>
      </c>
    </row>
    <row r="28" spans="1:9" x14ac:dyDescent="0.2">
      <c r="A28">
        <v>11</v>
      </c>
      <c r="B28" s="54" t="s">
        <v>93</v>
      </c>
      <c r="C28" s="54" t="s">
        <v>95</v>
      </c>
      <c r="D28" s="54" t="s">
        <v>53</v>
      </c>
      <c r="E28" s="54" t="b">
        <v>1</v>
      </c>
      <c r="F28" s="55" t="s">
        <v>235</v>
      </c>
      <c r="G28" s="56" t="s">
        <v>235</v>
      </c>
      <c r="H28" s="57" t="s">
        <v>235</v>
      </c>
      <c r="I28" s="58" t="s">
        <v>235</v>
      </c>
    </row>
    <row r="29" spans="1:9" x14ac:dyDescent="0.2">
      <c r="A29">
        <v>31</v>
      </c>
      <c r="B29" s="54" t="s">
        <v>175</v>
      </c>
      <c r="C29" s="54" t="s">
        <v>177</v>
      </c>
      <c r="D29" s="54" t="s">
        <v>58</v>
      </c>
      <c r="E29" s="54" t="b">
        <v>0</v>
      </c>
      <c r="F29" s="55" t="s">
        <v>235</v>
      </c>
      <c r="G29" s="56" t="s">
        <v>235</v>
      </c>
      <c r="H29" s="57" t="s">
        <v>236</v>
      </c>
      <c r="I29" s="58" t="s">
        <v>236</v>
      </c>
    </row>
    <row r="30" spans="1:9" x14ac:dyDescent="0.2">
      <c r="A30">
        <v>35</v>
      </c>
      <c r="B30" s="54" t="s">
        <v>190</v>
      </c>
      <c r="C30" s="54" t="s">
        <v>20</v>
      </c>
      <c r="D30" s="54" t="s">
        <v>53</v>
      </c>
      <c r="E30" s="54" t="b">
        <v>0</v>
      </c>
      <c r="F30" s="55" t="s">
        <v>235</v>
      </c>
      <c r="G30" s="56" t="s">
        <v>235</v>
      </c>
      <c r="H30" s="57" t="s">
        <v>236</v>
      </c>
      <c r="I30" s="58" t="s">
        <v>236</v>
      </c>
    </row>
    <row r="31" spans="1:9" x14ac:dyDescent="0.2">
      <c r="A31">
        <v>41</v>
      </c>
      <c r="B31" s="54" t="s">
        <v>213</v>
      </c>
      <c r="C31" s="54" t="s">
        <v>215</v>
      </c>
      <c r="D31" s="54" t="s">
        <v>58</v>
      </c>
      <c r="E31" s="54" t="b">
        <v>0</v>
      </c>
      <c r="F31" s="55" t="s">
        <v>235</v>
      </c>
      <c r="G31" s="56" t="s">
        <v>235</v>
      </c>
      <c r="H31" s="57" t="s">
        <v>236</v>
      </c>
      <c r="I31" s="58" t="s">
        <v>236</v>
      </c>
    </row>
    <row r="32" spans="1:9" x14ac:dyDescent="0.2">
      <c r="A32">
        <v>32</v>
      </c>
      <c r="B32" s="54" t="s">
        <v>179</v>
      </c>
      <c r="C32" s="54" t="s">
        <v>181</v>
      </c>
      <c r="D32" s="54" t="s">
        <v>53</v>
      </c>
      <c r="E32" s="54" t="b">
        <v>0</v>
      </c>
      <c r="F32" s="55" t="s">
        <v>235</v>
      </c>
      <c r="G32" s="56" t="s">
        <v>235</v>
      </c>
      <c r="H32" s="57" t="s">
        <v>236</v>
      </c>
      <c r="I32" s="58" t="s">
        <v>236</v>
      </c>
    </row>
    <row r="33" spans="1:9" x14ac:dyDescent="0.2">
      <c r="A33">
        <v>33</v>
      </c>
      <c r="B33" s="54" t="s">
        <v>81</v>
      </c>
      <c r="C33" s="54" t="s">
        <v>184</v>
      </c>
      <c r="D33" s="54" t="s">
        <v>53</v>
      </c>
      <c r="E33" s="54" t="b">
        <v>0</v>
      </c>
      <c r="F33" s="55" t="s">
        <v>235</v>
      </c>
      <c r="G33" s="56" t="s">
        <v>235</v>
      </c>
      <c r="H33" s="57" t="s">
        <v>236</v>
      </c>
      <c r="I33" s="58" t="s">
        <v>235</v>
      </c>
    </row>
    <row r="34" spans="1:9" x14ac:dyDescent="0.2">
      <c r="A34">
        <v>43</v>
      </c>
      <c r="B34" s="54" t="s">
        <v>221</v>
      </c>
      <c r="C34" s="54" t="s">
        <v>223</v>
      </c>
      <c r="D34" s="54" t="s">
        <v>67</v>
      </c>
      <c r="E34" s="54" t="b">
        <v>0</v>
      </c>
      <c r="F34" s="55" t="s">
        <v>235</v>
      </c>
      <c r="G34" s="56" t="s">
        <v>235</v>
      </c>
      <c r="H34" s="57" t="s">
        <v>236</v>
      </c>
      <c r="I34" s="58" t="s">
        <v>236</v>
      </c>
    </row>
    <row r="35" spans="1:9" x14ac:dyDescent="0.2">
      <c r="A35">
        <v>40</v>
      </c>
      <c r="B35" s="54" t="s">
        <v>209</v>
      </c>
      <c r="C35" s="54" t="s">
        <v>211</v>
      </c>
      <c r="D35" s="54" t="s">
        <v>53</v>
      </c>
      <c r="E35" s="54" t="b">
        <v>0</v>
      </c>
      <c r="F35" s="55" t="s">
        <v>235</v>
      </c>
      <c r="G35" s="56" t="s">
        <v>235</v>
      </c>
      <c r="H35" s="57" t="s">
        <v>236</v>
      </c>
      <c r="I35" s="58" t="s">
        <v>236</v>
      </c>
    </row>
    <row r="36" spans="1:9" x14ac:dyDescent="0.2">
      <c r="A36">
        <v>29</v>
      </c>
      <c r="B36" s="54" t="s">
        <v>167</v>
      </c>
      <c r="C36" s="54" t="s">
        <v>169</v>
      </c>
      <c r="D36" s="54" t="s">
        <v>128</v>
      </c>
      <c r="E36" s="54" t="b">
        <v>0</v>
      </c>
      <c r="F36" s="55" t="s">
        <v>235</v>
      </c>
      <c r="G36" s="56" t="s">
        <v>235</v>
      </c>
      <c r="H36" s="57" t="s">
        <v>236</v>
      </c>
      <c r="I36" s="58" t="s">
        <v>235</v>
      </c>
    </row>
    <row r="37" spans="1:9" x14ac:dyDescent="0.2">
      <c r="A37">
        <v>34</v>
      </c>
      <c r="B37" s="54" t="s">
        <v>186</v>
      </c>
      <c r="C37" s="54" t="s">
        <v>188</v>
      </c>
      <c r="D37" s="54" t="s">
        <v>128</v>
      </c>
      <c r="E37" s="54" t="b">
        <v>0</v>
      </c>
      <c r="F37" s="55" t="s">
        <v>235</v>
      </c>
      <c r="G37" s="56" t="s">
        <v>235</v>
      </c>
      <c r="H37" s="57" t="s">
        <v>236</v>
      </c>
      <c r="I37" s="58" t="s">
        <v>235</v>
      </c>
    </row>
    <row r="38" spans="1:9" x14ac:dyDescent="0.2">
      <c r="A38">
        <v>37</v>
      </c>
      <c r="B38" s="54" t="s">
        <v>197</v>
      </c>
      <c r="C38" s="54" t="s">
        <v>199</v>
      </c>
      <c r="D38" s="54" t="s">
        <v>58</v>
      </c>
      <c r="E38" s="54" t="b">
        <v>0</v>
      </c>
      <c r="F38" s="55" t="s">
        <v>235</v>
      </c>
      <c r="G38" s="56" t="s">
        <v>235</v>
      </c>
      <c r="H38" s="57" t="s">
        <v>236</v>
      </c>
      <c r="I38" s="58" t="s">
        <v>236</v>
      </c>
    </row>
    <row r="39" spans="1:9" x14ac:dyDescent="0.2">
      <c r="A39">
        <v>30</v>
      </c>
      <c r="B39" s="54" t="s">
        <v>171</v>
      </c>
      <c r="C39" s="54" t="s">
        <v>173</v>
      </c>
      <c r="D39" s="54" t="s">
        <v>53</v>
      </c>
      <c r="E39" s="54" t="b">
        <v>0</v>
      </c>
      <c r="F39" s="55" t="s">
        <v>235</v>
      </c>
      <c r="G39" s="56" t="s">
        <v>235</v>
      </c>
      <c r="H39" s="57" t="s">
        <v>236</v>
      </c>
      <c r="I39" s="58" t="s">
        <v>236</v>
      </c>
    </row>
    <row r="40" spans="1:9" x14ac:dyDescent="0.2">
      <c r="A40">
        <v>27</v>
      </c>
      <c r="B40" s="54" t="s">
        <v>159</v>
      </c>
      <c r="C40" s="54" t="s">
        <v>161</v>
      </c>
      <c r="D40" s="54" t="s">
        <v>128</v>
      </c>
      <c r="E40" s="54" t="b">
        <v>0</v>
      </c>
      <c r="F40" s="55" t="s">
        <v>235</v>
      </c>
      <c r="G40" s="56" t="s">
        <v>235</v>
      </c>
      <c r="H40" s="57" t="s">
        <v>236</v>
      </c>
      <c r="I40" s="58" t="s">
        <v>235</v>
      </c>
    </row>
    <row r="41" spans="1:9" x14ac:dyDescent="0.2">
      <c r="A41">
        <v>28</v>
      </c>
      <c r="B41" s="54" t="s">
        <v>163</v>
      </c>
      <c r="C41" s="54" t="s">
        <v>165</v>
      </c>
      <c r="D41" s="54" t="s">
        <v>137</v>
      </c>
      <c r="E41" s="54" t="b">
        <v>0</v>
      </c>
      <c r="F41" s="55" t="s">
        <v>235</v>
      </c>
      <c r="G41" s="56" t="s">
        <v>235</v>
      </c>
      <c r="H41" s="57" t="s">
        <v>236</v>
      </c>
      <c r="I41" s="58" t="s">
        <v>236</v>
      </c>
    </row>
    <row r="42" spans="1:9" x14ac:dyDescent="0.2">
      <c r="A42">
        <v>26</v>
      </c>
      <c r="B42" s="54" t="s">
        <v>155</v>
      </c>
      <c r="C42" s="54" t="s">
        <v>157</v>
      </c>
      <c r="D42" s="54" t="s">
        <v>67</v>
      </c>
      <c r="E42" s="54" t="b">
        <v>0</v>
      </c>
      <c r="F42" s="55" t="s">
        <v>235</v>
      </c>
      <c r="G42" s="56" t="s">
        <v>235</v>
      </c>
      <c r="H42" s="57" t="s">
        <v>236</v>
      </c>
      <c r="I42" s="58" t="s">
        <v>236</v>
      </c>
    </row>
    <row r="43" spans="1:9" x14ac:dyDescent="0.2">
      <c r="A43">
        <v>42</v>
      </c>
      <c r="B43" s="54" t="s">
        <v>217</v>
      </c>
      <c r="C43" s="54" t="s">
        <v>219</v>
      </c>
      <c r="D43" s="54" t="s">
        <v>53</v>
      </c>
      <c r="E43" s="54" t="b">
        <v>0</v>
      </c>
      <c r="F43" s="55" t="s">
        <v>235</v>
      </c>
      <c r="G43" s="56" t="s">
        <v>235</v>
      </c>
      <c r="H43" s="57" t="s">
        <v>236</v>
      </c>
      <c r="I43" s="58" t="s">
        <v>236</v>
      </c>
    </row>
    <row r="44" spans="1:9" x14ac:dyDescent="0.2">
      <c r="A44">
        <v>36</v>
      </c>
      <c r="B44" s="54" t="s">
        <v>193</v>
      </c>
      <c r="C44" s="54" t="s">
        <v>195</v>
      </c>
      <c r="D44" s="54" t="s">
        <v>58</v>
      </c>
      <c r="E44" s="54" t="b">
        <v>0</v>
      </c>
      <c r="F44" s="55" t="s">
        <v>235</v>
      </c>
      <c r="G44" s="56" t="s">
        <v>235</v>
      </c>
      <c r="H44" s="57" t="s">
        <v>236</v>
      </c>
      <c r="I44" s="58" t="s">
        <v>236</v>
      </c>
    </row>
    <row r="45" spans="1:9" x14ac:dyDescent="0.2">
      <c r="A45">
        <v>38</v>
      </c>
      <c r="B45" s="54" t="s">
        <v>201</v>
      </c>
      <c r="C45" s="54" t="s">
        <v>203</v>
      </c>
      <c r="D45" s="54" t="s">
        <v>53</v>
      </c>
      <c r="E45" s="54" t="b">
        <v>0</v>
      </c>
      <c r="F45" s="55" t="s">
        <v>235</v>
      </c>
      <c r="G45" s="56" t="s">
        <v>235</v>
      </c>
      <c r="H45" s="57" t="s">
        <v>236</v>
      </c>
      <c r="I45" s="58" t="s">
        <v>236</v>
      </c>
    </row>
    <row r="46" spans="1:9" x14ac:dyDescent="0.2">
      <c r="A46">
        <v>39</v>
      </c>
      <c r="B46" s="54" t="s">
        <v>205</v>
      </c>
      <c r="C46" s="54" t="s">
        <v>207</v>
      </c>
      <c r="D46" s="54" t="s">
        <v>128</v>
      </c>
      <c r="E46" s="54" t="b">
        <v>0</v>
      </c>
      <c r="F46" s="55" t="s">
        <v>235</v>
      </c>
      <c r="G46" s="56" t="s">
        <v>235</v>
      </c>
      <c r="H46" s="57" t="s">
        <v>236</v>
      </c>
      <c r="I46" s="58" t="s">
        <v>235</v>
      </c>
    </row>
    <row r="47" spans="1:9" x14ac:dyDescent="0.2">
      <c r="B47" s="59"/>
      <c r="C47" s="60"/>
      <c r="D47" s="60"/>
      <c r="E47" s="61"/>
      <c r="F47" s="62"/>
      <c r="G47" s="62"/>
      <c r="H47" s="62"/>
      <c r="I47" s="62"/>
    </row>
    <row r="48" spans="1:9" x14ac:dyDescent="0.2">
      <c r="B48" s="54" t="s">
        <v>238</v>
      </c>
      <c r="C48" s="54"/>
      <c r="D48" s="54"/>
      <c r="E48" s="54"/>
      <c r="F48" s="55" t="s">
        <v>235</v>
      </c>
      <c r="G48" s="56" t="s">
        <v>236</v>
      </c>
      <c r="H48" s="57" t="s">
        <v>236</v>
      </c>
      <c r="I48" s="58" t="s">
        <v>47</v>
      </c>
    </row>
    <row r="49" spans="2:9" x14ac:dyDescent="0.2">
      <c r="B49" s="54" t="s">
        <v>239</v>
      </c>
      <c r="C49" s="54"/>
      <c r="D49" s="54"/>
      <c r="E49" s="54"/>
      <c r="F49" s="55" t="s">
        <v>235</v>
      </c>
      <c r="G49" s="56" t="s">
        <v>236</v>
      </c>
      <c r="H49" s="57" t="s">
        <v>236</v>
      </c>
      <c r="I49" s="58" t="s">
        <v>47</v>
      </c>
    </row>
    <row r="50" spans="2:9" x14ac:dyDescent="0.2">
      <c r="B50" s="54" t="s">
        <v>240</v>
      </c>
      <c r="C50" s="54"/>
      <c r="D50" s="54"/>
      <c r="E50" s="54"/>
      <c r="F50" s="55" t="s">
        <v>235</v>
      </c>
      <c r="G50" s="56" t="s">
        <v>236</v>
      </c>
      <c r="H50" s="57" t="s">
        <v>236</v>
      </c>
      <c r="I50" s="58" t="s">
        <v>47</v>
      </c>
    </row>
    <row r="51" spans="2:9" x14ac:dyDescent="0.2">
      <c r="B51" s="54" t="s">
        <v>241</v>
      </c>
      <c r="C51" s="54"/>
      <c r="D51" s="54"/>
      <c r="E51" s="54"/>
      <c r="F51" s="55" t="s">
        <v>235</v>
      </c>
      <c r="G51" s="56" t="s">
        <v>236</v>
      </c>
      <c r="H51" s="57" t="s">
        <v>236</v>
      </c>
      <c r="I51" s="58" t="s">
        <v>47</v>
      </c>
    </row>
    <row r="52" spans="2:9" x14ac:dyDescent="0.2">
      <c r="B52" s="54" t="s">
        <v>242</v>
      </c>
      <c r="C52" s="54"/>
      <c r="D52" s="54"/>
      <c r="E52" s="54"/>
      <c r="F52" s="55" t="s">
        <v>235</v>
      </c>
      <c r="G52" s="56" t="s">
        <v>236</v>
      </c>
      <c r="H52" s="57" t="s">
        <v>236</v>
      </c>
      <c r="I52" s="58" t="s">
        <v>47</v>
      </c>
    </row>
    <row r="53" spans="2:9" x14ac:dyDescent="0.2">
      <c r="B53" s="54" t="s">
        <v>243</v>
      </c>
      <c r="C53" s="54"/>
      <c r="D53" s="54"/>
      <c r="E53" s="54"/>
      <c r="F53" s="55" t="s">
        <v>235</v>
      </c>
      <c r="G53" s="56" t="s">
        <v>236</v>
      </c>
      <c r="H53" s="57" t="s">
        <v>236</v>
      </c>
      <c r="I53" s="58" t="s">
        <v>47</v>
      </c>
    </row>
    <row r="54" spans="2:9" x14ac:dyDescent="0.2">
      <c r="B54" s="54" t="s">
        <v>244</v>
      </c>
      <c r="C54" s="54"/>
      <c r="D54" s="54"/>
      <c r="E54" s="54"/>
      <c r="F54" s="55" t="s">
        <v>235</v>
      </c>
      <c r="G54" s="56" t="s">
        <v>236</v>
      </c>
      <c r="H54" s="57" t="s">
        <v>236</v>
      </c>
      <c r="I54" s="58" t="s">
        <v>47</v>
      </c>
    </row>
    <row r="55" spans="2:9" x14ac:dyDescent="0.2">
      <c r="B55" s="54" t="s">
        <v>245</v>
      </c>
      <c r="C55" s="54"/>
      <c r="D55" s="54"/>
      <c r="E55" s="54"/>
      <c r="F55" s="55" t="s">
        <v>235</v>
      </c>
      <c r="G55" s="56" t="s">
        <v>236</v>
      </c>
      <c r="H55" s="57" t="s">
        <v>236</v>
      </c>
      <c r="I55" s="58" t="s">
        <v>47</v>
      </c>
    </row>
    <row r="56" spans="2:9" x14ac:dyDescent="0.2">
      <c r="B56" s="54" t="s">
        <v>246</v>
      </c>
      <c r="C56" s="54"/>
      <c r="D56" s="54"/>
      <c r="E56" s="54"/>
      <c r="F56" s="55" t="s">
        <v>235</v>
      </c>
      <c r="G56" s="56" t="s">
        <v>236</v>
      </c>
      <c r="H56" s="57" t="s">
        <v>236</v>
      </c>
      <c r="I56" s="58" t="s">
        <v>47</v>
      </c>
    </row>
  </sheetData>
  <autoFilter ref="A3:I3" xr:uid="{096E9838-2FF1-6048-81D5-0031BDAB49EA}">
    <sortState ref="A4:I46">
      <sortCondition descending="1" ref="E3:E46"/>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2018-02-26T09:58:02Z</dcterms:created>
  <dc:creator>Apache POI</dc:creator>
  <cp:lastModifiedBy>Usuario de Microsoft Office</cp:lastModifiedBy>
  <dcterms:modified xsi:type="dcterms:W3CDTF">2018-06-22T10:17:11Z</dcterms:modified>
</cp:coreProperties>
</file>