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6C55E3CA-CD20-1F48-82EB-89B0913C8ECA}" xr6:coauthVersionLast="31" xr6:coauthVersionMax="31" xr10:uidLastSave="{00000000-0000-0000-0000-000000000000}"/>
  <bookViews>
    <workbookView xWindow="38420" yWindow="460" windowWidth="1802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23" i="1" s="1"/>
  <c r="E17" i="1"/>
  <c r="E18" i="1"/>
  <c r="E19" i="1"/>
  <c r="E20" i="1"/>
  <c r="E21" i="1"/>
  <c r="E22" i="1"/>
  <c r="E12" i="1"/>
</calcChain>
</file>

<file path=xl/sharedStrings.xml><?xml version="1.0" encoding="utf-8"?>
<sst xmlns="http://schemas.openxmlformats.org/spreadsheetml/2006/main" count="852" uniqueCount="321">
  <si>
    <t>DiseaseName</t>
  </si>
  <si>
    <t>DiseaseCode</t>
  </si>
  <si>
    <t>disnetConceptCount</t>
  </si>
  <si>
    <t>Chlamydia infection</t>
  </si>
  <si>
    <t>DIS004879</t>
  </si>
  <si>
    <t>DocumentId</t>
  </si>
  <si>
    <t>Version</t>
  </si>
  <si>
    <t>Url</t>
  </si>
  <si>
    <t>SO01.DOC4897</t>
  </si>
  <si>
    <t>http://en.wikipedia.org/wiki/Chlamydia_infection</t>
  </si>
  <si>
    <t>TextId</t>
  </si>
  <si>
    <t>Section</t>
  </si>
  <si>
    <t>TextOrder</t>
  </si>
  <si>
    <t>Text</t>
  </si>
  <si>
    <t>SO01.DOC4897.V2018-02-01.SEC03.T01</t>
  </si>
  <si>
    <t>Diagnosis</t>
  </si>
  <si>
    <t>The diagnosis of genital chlamydial infections evolved rapidly from the 1990s through 2006. Nucleic acid amplification tests (NAAT), such as polymerase chain reaction (PCR), transcription mediated amplification (TMA), and the DNA strand displacement amplification (SDA) now are the mainstays. NAAT for chlamydia may be performed on swab specimens sampled from the cervix (women) or urethra (men), on self-collected vaginal swabs, or on voided urine.[26] NAAT has been estimated to have a sensitivity of approximately 90% and a specificity of approximately 99%, regardless of sampling from a cervical swab or by urine specimen.[27] In women seeking an STI clinic and a urine test is negative, a subsequent cervical swab has been estimated to be positive in approximately 2% of the time.[27]</t>
  </si>
  <si>
    <t>SO01.DOC4897.V2018-02-01.SEC03.T02</t>
  </si>
  <si>
    <t>At present, the NAATs have regulatory approval only for testing urogenital specimens, although rapidly evolving research indicates that they may give reliable results on rectal specimens.</t>
  </si>
  <si>
    <t>SO01.DOC4897.V2018-02-01.SEC03.T03</t>
  </si>
  <si>
    <t>Because of improved test accuracy, ease of specimen management, convenience in specimen management, and ease of screening sexually active men and women, the NAATs have largely replaced culture, the historic gold standard for chlamydia diagnosis, and the non-amplified probe tests. The latter test is relatively insensitive, successfully detecting only 60–80% of infections in asymptomatic women, and often giving falsely positive results. Culture remains useful in selected circumstances and is currently the only assay approved for testing non-genital specimens. Other method also exist including: ligase chain reaction (LCR), direct fluorescent antibody resting, enzyme immunoassay, and cell culture.[28]</t>
  </si>
  <si>
    <t>SO01.DOC4897.V2018-02-01.SEC07.T01</t>
  </si>
  <si>
    <t>Signs and symptoms</t>
  </si>
  <si>
    <t>Women =&gt; Chlamydial infection of the cervix (neck of the womb) is a sexually transmitted infection which has no symptoms for 50–70% of women infected. The infection can be passed through vaginal, anal, or oral sex. Of those who have an asymptomatic infection that is not detected by their doctor, approximately half will develop pelvic inflammatory disease (PID), a generic term for infection of the uterus, fallopian tubes, and/or ovaries. PID can cause scarring inside the reproductive organs, which can later cause serious complications, including chronic pelvic pain, difficulty becoming pregnant, ectopic (tubal) pregnancy, and other dangerous complications of pregnancy.</t>
  </si>
  <si>
    <t>SO01.DOC4897.V2018-02-01.SEC07.T02</t>
  </si>
  <si>
    <t>Chlamydia is known as the "silent epidemic" as in women, it may not cause any symptoms in 70–80% of cases,[11] and can linger for months or years before being discovered. Signs and symptoms may include abnormal vaginal bleeding or discharge, abdominal pain, painful sexual intercourse, fever, painful urination or the urge to urinate more often than usual (urinary urgency).</t>
  </si>
  <si>
    <t>SO01.DOC4897.V2018-02-01.SEC07.T03</t>
  </si>
  <si>
    <t>For sexually active women who are not pregnant, screening is recommended in those under 25 and others at risk of infection.[12] Risk factors include a history of chlamydial or other sexually transmitted infection, new or multiple sexual partners, and inconsistent condom use.[13] Guidelines recommend all women attending for emergency contraceptive are offered Chlamydia testing, with studies showing up to 9% of women aged &lt;25 years had Chlamydia.[14]</t>
  </si>
  <si>
    <t>SO01.DOC4897.V2018-02-01.SEC07.T04</t>
  </si>
  <si>
    <t>Men =&gt; In men, those with a chlamydial infection show symptoms of infectious inflammation of the urethra in about 50% of cases.[11] Symptoms that may occur include: a painful or burning sensation when urinating, an unusual discharge from the penis, testicular pain or swelling, or fever. If left untreated, chlamydia in men can spread to the testicles causing epididymitis, which in rare cases can lead to sterility if not treated.[11] Chlamydia is also a potential cause of prostatic inflammation in men, although the exact relevance in prostatitis is difficult to ascertain due to possible contamination from urethritis.[15]</t>
  </si>
  <si>
    <t>SO01.DOC4897.V2018-02-01.SEC07.T05</t>
  </si>
  <si>
    <t>Chlamydia conjunctivitis or trachoma was once the most important cause of blindness worldwide, but its role diminished from 15% of blindness cases by trachoma in 1995 to 3.6% in 2002.[16][17] The infection can be spread from eye to eye by fingers, shared towels or cloths, coughing and sneezing and eye-seeking flies.[18] Newborns can also develop chlamydia eye infection through childbirth (see below). Using the SAFE strategy (acronym for surgery for in-growing or in-turned lashes, antibiotics, facial cleanliness, and environmental improvements), the World Health Organization aims for the global elimination of trachoma by 2020 (GET 2020 initiative).[19][20]</t>
  </si>
  <si>
    <t>SO01.DOC4897.V2018-02-01.SEC07.T06</t>
  </si>
  <si>
    <t>Joints =&gt; Chlamydia may also cause reactive arthritis—the triad of arthritis, conjunctivitis and urethral inflammation—especially in young men. About 15,000 men develop reactive arthritis due to chlamydia infection each year in the U.S., and about 5,000 are permanently affected by it. It can occur in both sexes, though is more common in men.</t>
  </si>
  <si>
    <t>SO01.DOC4897.V2018-02-01.SEC07.T07</t>
  </si>
  <si>
    <t>Infants =&gt; As many as half of all infants born to mothers with chlamydia will be born with the disease. Chlamydia can affect infants by causing spontaneous abortion; premature birth; conjunctivitis, which may lead to blindness; and pneumonia.[21] Conjunctivitis due to chlamydia typically occurs one week after birth (compared with chemical causes (within hours) or gonorrhea (2–5 days)).</t>
  </si>
  <si>
    <t>SO01.DOC4897.V2018-02-01.SEC07.T08</t>
  </si>
  <si>
    <t>Other conditions =&gt; A different serovar of Chlamydia trachomatis is also the cause of lymphogranuloma venereum, an infection of the lymph nodes and lymphatics. It usually presents with genital ulceration and swollen lymph nodes in the groin, but it may also manifest as rectal inflammation, fever or swollen lymph nodes in other regions of the body.[22]</t>
  </si>
  <si>
    <t>TextsId</t>
  </si>
  <si>
    <t>MatchedWords</t>
  </si>
  <si>
    <t>CUI</t>
  </si>
  <si>
    <t>Name</t>
  </si>
  <si>
    <t>SemanticTypes</t>
  </si>
  <si>
    <t>Validated</t>
  </si>
  <si>
    <t>TP</t>
  </si>
  <si>
    <t>FP</t>
  </si>
  <si>
    <t>FN</t>
  </si>
  <si>
    <t>TN</t>
  </si>
  <si>
    <t xml:space="preserve">SO01.DOC4897.V2018-02-01.SEC07.T05
Location =&gt; Word(s): [eye, infection] | Position: [(358, 13)]
</t>
  </si>
  <si>
    <t>eye, infection</t>
  </si>
  <si>
    <t>C0015403</t>
  </si>
  <si>
    <t>Eye infection</t>
  </si>
  <si>
    <t>[dsyn]</t>
  </si>
  <si>
    <t xml:space="preserve">SO01.DOC4897.V2018-02-01.SEC03.T03
Location =&gt; Word(s): [asymptomatic] | Position: [(376, 12)]
</t>
  </si>
  <si>
    <t>asymptomatic</t>
  </si>
  <si>
    <t>C0231221</t>
  </si>
  <si>
    <t>Asymptomatic</t>
  </si>
  <si>
    <t>[fndg]</t>
  </si>
  <si>
    <t xml:space="preserve">SO01.DOC4897.V2018-02-01.SEC07.T04
Location =&gt; Word(s): [testicular, pain] | Position: [(249, 15)]
</t>
  </si>
  <si>
    <t>testicular, pain</t>
  </si>
  <si>
    <t>C0039591</t>
  </si>
  <si>
    <t>Pain in testicle</t>
  </si>
  <si>
    <t>[sosy]</t>
  </si>
  <si>
    <t xml:space="preserve">SO01.DOC4897.V2018-02-01.SEC03.T01
Location =&gt; Word(s): [urine, test] | Position: [(668, 10)]
</t>
  </si>
  <si>
    <t>urine, test</t>
  </si>
  <si>
    <t>C0042014</t>
  </si>
  <si>
    <t>Urinalysis</t>
  </si>
  <si>
    <t>[lbpr]</t>
  </si>
  <si>
    <t xml:space="preserve">SO01.DOC4897.V2018-02-01.SEC07.T02
Location =&gt; Word(s): [abnormal, vaginal, bleeding] | Position: [(200, 25)]
</t>
  </si>
  <si>
    <t>abnormal, vaginal, bleeding</t>
  </si>
  <si>
    <t>C0578503</t>
  </si>
  <si>
    <t>Abnormal vaginal bleeding</t>
  </si>
  <si>
    <t xml:space="preserve">SO01.DOC4897.V2018-02-01.SEC07.T08
Location =&gt; Word(s): [rectal, inflammation] | Position: [(270, 19)]
</t>
  </si>
  <si>
    <t>rectal, inflammation</t>
  </si>
  <si>
    <t>C0033246</t>
  </si>
  <si>
    <t>Proctitis</t>
  </si>
  <si>
    <t xml:space="preserve">SO01.DOC4897.V2018-02-01.SEC07.T02
Location =&gt; Word(s): [urinary, urgency] | Position: [(355, 15)]
</t>
  </si>
  <si>
    <t>urinary, urgency</t>
  </si>
  <si>
    <t>C0085606</t>
  </si>
  <si>
    <t>Urgency of micturition</t>
  </si>
  <si>
    <t xml:space="preserve">SO01.DOC4897.V2018-02-01.SEC07.T07
Location =&gt; Word(s): [pneumonia] | Position: [(232, 9)]
</t>
  </si>
  <si>
    <t>pneumonia</t>
  </si>
  <si>
    <t>C0032285</t>
  </si>
  <si>
    <t>Pneumonia</t>
  </si>
  <si>
    <t xml:space="preserve">SO01.DOC4897.V2018-02-01.SEC07.T01
Location =&gt; Word(s): [pelvic, inflammatory, disease]&amp;[pelvic, inflammatory, disease] | Position: [(329, 27)]&amp;[(441, 3)]
</t>
  </si>
  <si>
    <t>pelvic, inflammatory, disease</t>
  </si>
  <si>
    <t>C0242172</t>
  </si>
  <si>
    <t>Pelvic inflammatory disease NOS</t>
  </si>
  <si>
    <t xml:space="preserve">SO01.DOC4897.V2018-02-01.SEC07.T05
Location =&gt; Word(s): [coughing] | Position: [(273, 8)]
</t>
  </si>
  <si>
    <t>coughing</t>
  </si>
  <si>
    <t>C0010200</t>
  </si>
  <si>
    <t>Coughing</t>
  </si>
  <si>
    <t xml:space="preserve">SO01.DOC4897.V2018-02-01.SEC07.T04
Location =&gt; Word(s): [swelling] | Position: [(268, 8)]
</t>
  </si>
  <si>
    <t>swelling</t>
  </si>
  <si>
    <t>C0013604</t>
  </si>
  <si>
    <t>Edema</t>
  </si>
  <si>
    <t xml:space="preserve">SO01.DOC4897.V2018-02-01.SEC07.T08
Location =&gt; Word(s): [swollen, lymph, nodes]&amp;[swollen, lymph, nodes] | Position: [(208, 19)]&amp;[(300, 19)]
</t>
  </si>
  <si>
    <t>swollen, lymph, nodes</t>
  </si>
  <si>
    <t>C0497156</t>
  </si>
  <si>
    <t>Lymphadenopathy</t>
  </si>
  <si>
    <t xml:space="preserve">SO01.DOC4897.V2018-02-01.SEC07.T02
Location =&gt; Word(s): [painful, urination] | Position: [(291, 17)]
</t>
  </si>
  <si>
    <t>painful, urination</t>
  </si>
  <si>
    <t>C0013428</t>
  </si>
  <si>
    <t>Dysuria</t>
  </si>
  <si>
    <t xml:space="preserve">SO01.DOC4897.V2018-02-01.SEC07.T06
Location =&gt; Word(s): [conjunctivitis] | Position: [(78, 14)]
SO01.DOC4897.V2018-02-01.SEC07.T07
Location =&gt; Word(s): [conjunctivitis]&amp;[conjunctivitis] | Position: [(183, 14)]&amp;[(247, 14)]
</t>
  </si>
  <si>
    <t>conjunctivitis</t>
  </si>
  <si>
    <t>C0009763</t>
  </si>
  <si>
    <t>Conjunctivitis</t>
  </si>
  <si>
    <t xml:space="preserve">SO01.DOC4897.V2018-02-01.SEC07.T01
Location =&gt; Word(s): [chronic, pelvic, pain] | Position: [(551, 19)]
</t>
  </si>
  <si>
    <t>chronic, pelvic, pain</t>
  </si>
  <si>
    <t>C0404484</t>
  </si>
  <si>
    <t>Chronic pelvic pain of female</t>
  </si>
  <si>
    <t xml:space="preserve">SO01.DOC4897.V2018-02-01.SEC07.T05
Location =&gt; Word(s): [blindness]&amp;[blindness] | Position: [(74, 9)]&amp;[(131, 9)]
SO01.DOC4897.V2018-02-01.SEC07.T07
Location =&gt; Word(s): [blindness] | Position: [(217, 9)]
</t>
  </si>
  <si>
    <t>blindness</t>
  </si>
  <si>
    <t>C0456909</t>
  </si>
  <si>
    <t>Blindness, NOS</t>
  </si>
  <si>
    <t xml:space="preserve">SO01.DOC4897.V2018-02-01.SEC07.T05
Location =&gt; Word(s): [sneezing] | Position: [(286, 8)]
</t>
  </si>
  <si>
    <t>sneezing</t>
  </si>
  <si>
    <t>C0037383</t>
  </si>
  <si>
    <t>Sneezing</t>
  </si>
  <si>
    <t xml:space="preserve">SO01.DOC4897.V2018-02-01.SEC07.T04
Location =&gt; Word(s): [painful] | Position: [(167, 7)]
</t>
  </si>
  <si>
    <t>painful</t>
  </si>
  <si>
    <t>C0030193</t>
  </si>
  <si>
    <t>Pain</t>
  </si>
  <si>
    <t xml:space="preserve">SO01.DOC4897.V2018-02-01.SEC07.T02
Location =&gt; Word(s): [painful, coitus] | Position: [(256, 26)]
</t>
  </si>
  <si>
    <t>painful, coitus</t>
  </si>
  <si>
    <t>C1384606</t>
  </si>
  <si>
    <t>Dyspareunia</t>
  </si>
  <si>
    <t xml:space="preserve">SO01.DOC4897.V2018-02-01.SEC07.T08
Location =&gt; Word(s): [ulceration] | Position: [(193, 10)]
</t>
  </si>
  <si>
    <t>ulceration</t>
  </si>
  <si>
    <t>C0041582</t>
  </si>
  <si>
    <t>Ulcer</t>
  </si>
  <si>
    <t xml:space="preserve">SO01.DOC4897.V2018-02-01.SEC07.T02
Location =&gt; Word(s): [abdominal, pain] | Position: [(240, 14)]
</t>
  </si>
  <si>
    <t>abdominal, pain</t>
  </si>
  <si>
    <t>C0000737</t>
  </si>
  <si>
    <t>Abdominal pain</t>
  </si>
  <si>
    <t xml:space="preserve">SO01.DOC4897.V2018-02-01.SEC07.T06
Location =&gt; Word(s): [arthritis] | Position: [(67, 9)]
</t>
  </si>
  <si>
    <t>arthritis</t>
  </si>
  <si>
    <t>C0003864</t>
  </si>
  <si>
    <t>Arthritis</t>
  </si>
  <si>
    <t xml:space="preserve">SO01.DOC4897.V2018-02-01.SEC03.T03
Location =&gt; Word(s): [detect] | Position: [(337, 9)]
SO01.DOC4897.V2018-02-01.SEC07.T01
Location =&gt; Word(s): [detected] | Position: [(271, 8)]
</t>
  </si>
  <si>
    <t>detect, detected</t>
  </si>
  <si>
    <t>C0442726</t>
  </si>
  <si>
    <t>Detected</t>
  </si>
  <si>
    <t xml:space="preserve">SO01.DOC4897.V2018-02-01.SEC07.T04
Location =&gt; Word(s): [untreated] | Position: [(296, 9)]
</t>
  </si>
  <si>
    <t>untreated</t>
  </si>
  <si>
    <t>C0332155</t>
  </si>
  <si>
    <t>Did not receive therapy or drug for</t>
  </si>
  <si>
    <t xml:space="preserve">SO01.DOC4897.V2018-02-01.SEC03.T01
Location =&gt; Word(s): [sampled]&amp;[sampling] | Position: [(347, 7)]&amp;[(575, 8)]
</t>
  </si>
  <si>
    <t>sampled, sampling</t>
  </si>
  <si>
    <t>C0441621</t>
  </si>
  <si>
    <t>Sampling</t>
  </si>
  <si>
    <t>[diap]</t>
  </si>
  <si>
    <t xml:space="preserve">SO01.DOC4897.V2018-02-01.SEC07.T04
Location =&gt; Word(s): [epididymitis] | Position: [(360, 12)]
</t>
  </si>
  <si>
    <t>epididymitis</t>
  </si>
  <si>
    <t>C0014534</t>
  </si>
  <si>
    <t>Epididymitis</t>
  </si>
  <si>
    <t xml:space="preserve">SO01.DOC4897.V2018-02-01.SEC03.T01
Location =&gt; Word(s): [chlamydial, infections] | Position: [(25, 21)]
SO01.DOC4897.V2018-02-01.SEC07.T01
Location =&gt; Word(s): [chlamydial, infection] | Position: [(9, 20)]
SO01.DOC4897.V2018-02-01.SEC07.T04
Location =&gt; Word(s): [chlamydial, infection] | Position: [(28, 20)]
SO01.DOC4897.V2018-02-01.SEC07.T05
Location =&gt; Word(s): [chlamydia, infection] | Position: [(348, 9), (362, 9)]
SO01.DOC4897.V2018-02-01.SEC07.T06
Location =&gt; Word(s): [chlamydia, infection] | Position: [(195, 19)]
</t>
  </si>
  <si>
    <t>chlamydial, infections, infection, chlamydia</t>
  </si>
  <si>
    <t>C0008149</t>
  </si>
  <si>
    <t>Chlamydial infection</t>
  </si>
  <si>
    <t xml:space="preserve">SO01.DOC4897.V2018-02-01.SEC07.T03
Location =&gt; Word(s): [multiple, sexual, partners] | Position: [(221, 24)]
</t>
  </si>
  <si>
    <t>multiple, sexual, partners</t>
  </si>
  <si>
    <t>C0558265</t>
  </si>
  <si>
    <t>Multiple sexual contacts</t>
  </si>
  <si>
    <t xml:space="preserve">SO01.DOC4897.V2018-02-01.SEC07.T01
Location =&gt; Word(s): [symptoms] | Position: [(112, 8)]
SO01.DOC4897.V2018-02-01.SEC07.T02
Location =&gt; Word(s): [symptoms]&amp;[symptoms] | Position: [(76, 8)]&amp;[(179, 8)]
SO01.DOC4897.V2018-02-01.SEC07.T04
Location =&gt; Word(s): [symptoms]&amp;[symptoms] | Position: [(54, 8)]&amp;[(132, 8)]
</t>
  </si>
  <si>
    <t>symptoms</t>
  </si>
  <si>
    <t>C1457887</t>
  </si>
  <si>
    <t>Symptom</t>
  </si>
  <si>
    <t xml:space="preserve">SO01.DOC4897.V2018-02-01.SEC07.T06
Location =&gt; Word(s): [reactive, arthritis]&amp;[reactive, arthritis] | Position: [(35, 18)]&amp;[(169, 18)]
</t>
  </si>
  <si>
    <t>reactive, arthritis</t>
  </si>
  <si>
    <t>C0085435</t>
  </si>
  <si>
    <t>Reactive arthritis</t>
  </si>
  <si>
    <t xml:space="preserve">SO01.DOC4897.V2018-02-01.SEC07.T01
Location =&gt; Word(s): [infected] | Position: [(141, 8)]
</t>
  </si>
  <si>
    <t>infected</t>
  </si>
  <si>
    <t>C0439663</t>
  </si>
  <si>
    <t>Infected</t>
  </si>
  <si>
    <t xml:space="preserve">SO01.DOC4897.V2018-02-01.SEC07.T05
Location =&gt; Word(s): [turned] | Position: [(470, 6)]
</t>
  </si>
  <si>
    <t>turned</t>
  </si>
  <si>
    <t>C0541749</t>
  </si>
  <si>
    <t>Does turn (finding)</t>
  </si>
  <si>
    <t xml:space="preserve">SO01.DOC4897.V2018-02-01.SEC07.T05
Location =&gt; Word(s): [trachoma]&amp;[trachoma] | Position: [(28, 8)]&amp;[(616, 8)]
</t>
  </si>
  <si>
    <t>trachoma</t>
  </si>
  <si>
    <t>C0040592</t>
  </si>
  <si>
    <t>Trachoma</t>
  </si>
  <si>
    <t xml:space="preserve">SO01.DOC4897.V2018-02-01.SEC03.T03
Location =&gt; Word(s): [assay] | Position: [(514, 5)]
</t>
  </si>
  <si>
    <t>assay</t>
  </si>
  <si>
    <t>C1510438</t>
  </si>
  <si>
    <t>Assay</t>
  </si>
  <si>
    <t xml:space="preserve">SO01.DOC4897.V2018-02-01.SEC03.T03
Location =&gt; Word(s): [culture]&amp;[culture] | Position: [(185, 7)]&amp;[(694, 7)]
</t>
  </si>
  <si>
    <t>culture</t>
  </si>
  <si>
    <t>C0430400</t>
  </si>
  <si>
    <t>Sample culture</t>
  </si>
  <si>
    <t xml:space="preserve">SO01.DOC4897.V2018-02-01.SEC07.T04
Location =&gt; Word(s): [urethritis] | Position: [(611, 10)]
</t>
  </si>
  <si>
    <t>urethritis</t>
  </si>
  <si>
    <t>C0311389</t>
  </si>
  <si>
    <t>Nonspecific urethritis</t>
  </si>
  <si>
    <t xml:space="preserve">SO01.DOC4897.V2018-02-01.SEC03.T03
Location =&gt; Word(s): [enzyme, immunoassay] | Position: [(665, 18)]
</t>
  </si>
  <si>
    <t>enzyme, immunoassay</t>
  </si>
  <si>
    <t>C0086231</t>
  </si>
  <si>
    <t>Enzyme immunoassay</t>
  </si>
  <si>
    <t xml:space="preserve">SO01.DOC4897.V2018-02-01.SEC07.T04
Location =&gt; Word(s): [prostate, inflammation]&amp;[prostatitis] | Position: [(475, 22)]&amp;[(538, 11)]
</t>
  </si>
  <si>
    <t>prostate, inflammation, prostatitis</t>
  </si>
  <si>
    <t>C0033581</t>
  </si>
  <si>
    <t>Prostatitis NOS</t>
  </si>
  <si>
    <t xml:space="preserve">SO01.DOC4897.V2018-02-01.SEC03.T01
Location =&gt; Word(s): [nucleic, acid, amplification, tests]&amp;[nucleic, acid, amplification, tests] | Position: [(92, 32)]&amp;[(454, 4)]
SO01.DOC4897.V2018-02-01.SEC03.T02
Location =&gt; Word(s): [naat] | Position: [(16, 5)]
SO01.DOC4897.V2018-02-01.SEC03.T03
Location =&gt; Word(s): [naat] | Position: [(157, 5)]
</t>
  </si>
  <si>
    <t>nucleic, acid, amplification, tests, naat</t>
  </si>
  <si>
    <t>C0200932</t>
  </si>
  <si>
    <t>Nucleic acid amplification</t>
  </si>
  <si>
    <t xml:space="preserve">SO01.DOC4897.V2018-02-01.SEC03.T01
Location =&gt; Word(s): [sti] | Position: [(651, 3)]
SO01.DOC4897.V2018-02-01.SEC07.T01
Location =&gt; Word(s): [sexually, transmitted, infection] | Position: [(68, 30)]
SO01.DOC4897.V2018-02-01.SEC07.T03
Location =&gt; Word(s): [sexually, transmitted, infection] | Position: [(182, 30)]
</t>
  </si>
  <si>
    <t>sti, sexually, transmitted, infection</t>
  </si>
  <si>
    <t>C0036916</t>
  </si>
  <si>
    <t>Sexually transmitted diseases</t>
  </si>
  <si>
    <t xml:space="preserve">SO01.DOC4897.V2018-02-01.SEC07.T03
Location =&gt; Word(s): [not, pregnant] | Position: [(34, 12)]
</t>
  </si>
  <si>
    <t>not, pregnant</t>
  </si>
  <si>
    <t>C0232973</t>
  </si>
  <si>
    <t>Not pregnant (finding)</t>
  </si>
  <si>
    <t xml:space="preserve">SO01.DOC4897.V2018-02-01.SEC07.T02
Location =&gt; Word(s): [fever] | Position: [(284, 5)]
SO01.DOC4897.V2018-02-01.SEC07.T04
Location =&gt; Word(s): [fever] | Position: [(281, 5)]
SO01.DOC4897.V2018-02-01.SEC07.T08
Location =&gt; Word(s): [fever] | Position: [(291, 5)]
</t>
  </si>
  <si>
    <t>fever</t>
  </si>
  <si>
    <t>C0424755</t>
  </si>
  <si>
    <t>Fever symptoms (finding)</t>
  </si>
  <si>
    <t xml:space="preserve">SO01.DOC4897.V2018-02-01.SEC07.T08
Location =&gt; Word(s): [lymphogranuloma, venereum] | Position: [(86, 24)]
</t>
  </si>
  <si>
    <t>lymphogranuloma, venereum</t>
  </si>
  <si>
    <t>C0024286</t>
  </si>
  <si>
    <t>Lymphogranuloma venereum</t>
  </si>
  <si>
    <t xml:space="preserve">SO01.DOC4897.V2018-02-01.SEC07.T07
Location =&gt; Word(s): [gonorrhoea] | Position: [(366, 9)]
</t>
  </si>
  <si>
    <t>gonorrhoea</t>
  </si>
  <si>
    <t>C0018081</t>
  </si>
  <si>
    <t>Gonorrhea</t>
  </si>
  <si>
    <t xml:space="preserve">SO01.DOC4897.V2018-02-01.SEC07.T01
Location =&gt; Word(s): [difficulty] | Position: [(572, 10)]
</t>
  </si>
  <si>
    <t>difficulty</t>
  </si>
  <si>
    <t>C1299586</t>
  </si>
  <si>
    <t>Has difficulty doing (qualifier value)</t>
  </si>
  <si>
    <t xml:space="preserve">SO01.DOC4897.V2018-02-01.SEC07.T01
Location =&gt; Word(s): [tubal, pregnancy] | Position: [(611, 5), (618, 9)]
</t>
  </si>
  <si>
    <t>tubal, pregnancy</t>
  </si>
  <si>
    <t>C0032994</t>
  </si>
  <si>
    <t>Tubal pregnancy NOS</t>
  </si>
  <si>
    <t xml:space="preserve">SO01.DOC4897.V2018-02-01.SEC03.T03
Location =&gt; Word(s): [direct, fluorescent, antibody] | Position: [(628, 27)]
</t>
  </si>
  <si>
    <t>direct, fluorescent, antibody</t>
  </si>
  <si>
    <t>C1443948</t>
  </si>
  <si>
    <t>Measurement of antibody using direct fluorescence</t>
  </si>
  <si>
    <t xml:space="preserve">SO01.DOC4897.V2018-02-01.SEC07.T05
Location =&gt; Word(s): [chlamydia, conjunctivitis] | Position: [(0, 24)]
</t>
  </si>
  <si>
    <t>chlamydia, conjunctivitis</t>
  </si>
  <si>
    <t>C0009770</t>
  </si>
  <si>
    <t>Inclusion conjunctivitis</t>
  </si>
  <si>
    <t xml:space="preserve">SO01.DOC4897.V2018-02-01.SEC03.T03
Location =&gt; Word(s): [sexually, active] | Position: [(122, 15)]
SO01.DOC4897.V2018-02-01.SEC07.T03
Location =&gt; Word(s): [sexually, active] | Position: [(4, 15)]
</t>
  </si>
  <si>
    <t>sexually, active</t>
  </si>
  <si>
    <t>C0241028</t>
  </si>
  <si>
    <t>Sexually active</t>
  </si>
  <si>
    <t xml:space="preserve">SO01.DOC4897.V2018-02-01.SEC07.T04
Location =&gt; Word(s): [burning, sensation] | Position: [(178, 17)]
</t>
  </si>
  <si>
    <t>burning, sensation</t>
  </si>
  <si>
    <t>C0085624</t>
  </si>
  <si>
    <t>Burning sensation</t>
  </si>
  <si>
    <t xml:space="preserve">SO01.DOC4897.V2018-02-01.SEC03.T01
Location =&gt; Word(s): [genital, infections] | Position: [(17, 7), (36, 10)]
</t>
  </si>
  <si>
    <t>genital, infections</t>
  </si>
  <si>
    <t>C0729552</t>
  </si>
  <si>
    <t>Genital infection</t>
  </si>
  <si>
    <t xml:space="preserve">SO01.DOC4897.V2018-02-01.SEC03.T01
Location =&gt; Word(s): [polymerase, chain, reaction] | Position: [(141, 25)]
</t>
  </si>
  <si>
    <t>polymerase, chain, reaction</t>
  </si>
  <si>
    <t>C0200931</t>
  </si>
  <si>
    <t>Polymerase chain reaction analysis</t>
  </si>
  <si>
    <t xml:space="preserve">SO01.DOC4897.V2018-02-01.SEC03.T01
Location =&gt; Word(s): [diagnosis] | Position: [(4, 9)]
SO01.DOC4897.V2018-02-01.SEC03.T03
Location =&gt; Word(s): [diagnosis] | Position: [(235, 9)]
</t>
  </si>
  <si>
    <t>diagnosis</t>
  </si>
  <si>
    <t>C0011900</t>
  </si>
  <si>
    <t xml:space="preserve">SO01.DOC4897.V2018-02-01.SEC07.T03
Location =&gt; Word(s): [offered] | Position: [(353, 7)]
</t>
  </si>
  <si>
    <t>offered</t>
  </si>
  <si>
    <t>C1444648</t>
  </si>
  <si>
    <t>Offered</t>
  </si>
  <si>
    <t xml:space="preserve">SO01.DOC4897.V2018-02-01.SEC07.T02
Location =&gt; Word(s): [signs] | Position: [(169, 5)]
</t>
  </si>
  <si>
    <t>signs</t>
  </si>
  <si>
    <t>C0311392</t>
  </si>
  <si>
    <t>Physical finding</t>
  </si>
  <si>
    <t xml:space="preserve">SO01.DOC4897.V2018-02-01.SEC07.T07
Location =&gt; Word(s): [premature, birth] | Position: [(166, 15)]
</t>
  </si>
  <si>
    <t>premature, birth</t>
  </si>
  <si>
    <t>C0233315</t>
  </si>
  <si>
    <t>Premature birth of newborn</t>
  </si>
  <si>
    <t xml:space="preserve">SO01.DOC4897.V2018-02-01.SEC07.T07
Location =&gt; Word(s): [disease] | Position: [(95, 7)]
SO01.DOC4897.V2018-02-01.SEC07.T08
Location =&gt; Word(s): [condition] | Position: [(6, 10)]
</t>
  </si>
  <si>
    <t>disease, condition</t>
  </si>
  <si>
    <t>C0012634</t>
  </si>
  <si>
    <t>Disease</t>
  </si>
  <si>
    <t xml:space="preserve">SO01.DOC4897.V2018-02-01.SEC07.T01
Location =&gt; Word(s): [pregnant] | Position: [(592, 8)]
</t>
  </si>
  <si>
    <t>pregnant</t>
  </si>
  <si>
    <t>C0600457</t>
  </si>
  <si>
    <t>Gravida NOS</t>
  </si>
  <si>
    <t xml:space="preserve">SO01.DOC4897.V2018-02-01.SEC07.T01
Location =&gt; Word(s): [asymptomatic, infection] | Position: [(236, 22)]
</t>
  </si>
  <si>
    <t>asymptomatic, infection</t>
  </si>
  <si>
    <t>C0275522</t>
  </si>
  <si>
    <t>Subclinical infection</t>
  </si>
  <si>
    <t xml:space="preserve">SO01.DOC4897.V2018-02-01.SEC07.T05
Location =&gt; Word(s): [3, 6] | Position: [(170, 3)]
</t>
  </si>
  <si>
    <t>3, 6</t>
  </si>
  <si>
    <t>C0442759</t>
  </si>
  <si>
    <t>3/6</t>
  </si>
  <si>
    <t xml:space="preserve">SO01.DOC4897.V2018-02-01.SEC07.T01
Location =&gt; Word(s): [infection]&amp;[infection] | Position: [(155, 9)]&amp;[(383, 9)]
SO01.DOC4897.V2018-02-01.SEC07.T03
Location =&gt; Word(s): [infection] | Position: [(113, 9)]
SO01.DOC4897.V2018-02-01.SEC07.T04
Location =&gt; Word(s): [infection] | Position: [(66, 10)]
SO01.DOC4897.V2018-02-01.SEC07.T05
Location =&gt; Word(s): [infection] | Position: [(196, 9)]
SO01.DOC4897.V2018-02-01.SEC07.T08
Location =&gt; Word(s): [infection] | Position: [(115, 9)]
</t>
  </si>
  <si>
    <t>infection</t>
  </si>
  <si>
    <t>C0009450</t>
  </si>
  <si>
    <t>Communicable disease</t>
  </si>
  <si>
    <t>WIKIPEDIA TERMS</t>
  </si>
  <si>
    <t>METAMAP TERMS</t>
  </si>
  <si>
    <t>TVP VALIDATION</t>
  </si>
  <si>
    <t>DISNET VALIDATION</t>
  </si>
  <si>
    <t>NAME</t>
  </si>
  <si>
    <t>SEMANTIC TYPES</t>
  </si>
  <si>
    <t>VALIDATED</t>
  </si>
  <si>
    <t>WIKIPEDIA</t>
  </si>
  <si>
    <t>METAMAP</t>
  </si>
  <si>
    <t>TVP</t>
  </si>
  <si>
    <t>RELEVANT</t>
  </si>
  <si>
    <t>YES</t>
  </si>
  <si>
    <t>NO</t>
  </si>
  <si>
    <t>difficulty becoming pregnant</t>
  </si>
  <si>
    <t>ectopic (tubal) pregnancy</t>
  </si>
  <si>
    <t>FPCONTEXT</t>
  </si>
  <si>
    <t>Chlamydia testing</t>
  </si>
  <si>
    <t>painful or burning sensation when urinating</t>
  </si>
  <si>
    <t>unusual discharge from the penis</t>
  </si>
  <si>
    <t>testicular swelling</t>
  </si>
  <si>
    <t>sterility</t>
  </si>
  <si>
    <t>transcription mediated amplification (TMA)</t>
  </si>
  <si>
    <t>ligase chain reaction (LCR)</t>
  </si>
  <si>
    <t>cell culture</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</si>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</sst>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7">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2"/>
  <sheetViews>
    <sheetView workbookViewId="0">
      <selection activeCell="H31" sqref="H31"/>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61</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789</v>
      </c>
    </row>
    <row r="13" spans="1:5" x14ac:dyDescent="0.2">
      <c r="A13" s="1" t="s">
        <v>17</v>
      </c>
      <c r="B13" s="1" t="s">
        <v>15</v>
      </c>
      <c r="C13" s="1">
        <v>2</v>
      </c>
      <c r="D13" t="s">
        <v>18</v>
      </c>
      <c r="E13">
        <f t="shared" ref="E13:E22" si="0">LEN(D13)</f>
        <v>187</v>
      </c>
    </row>
    <row r="14" spans="1:5" x14ac:dyDescent="0.2">
      <c r="A14" s="1" t="s">
        <v>19</v>
      </c>
      <c r="B14" s="1" t="s">
        <v>15</v>
      </c>
      <c r="C14" s="1">
        <v>3</v>
      </c>
      <c r="D14" t="s">
        <v>20</v>
      </c>
      <c r="E14">
        <f t="shared" si="0"/>
        <v>706</v>
      </c>
    </row>
    <row r="15" spans="1:5" x14ac:dyDescent="0.2">
      <c r="A15" s="1" t="s">
        <v>21</v>
      </c>
      <c r="B15" s="1" t="s">
        <v>22</v>
      </c>
      <c r="C15" s="1">
        <v>1</v>
      </c>
      <c r="D15" t="s">
        <v>23</v>
      </c>
      <c r="E15">
        <f t="shared" si="0"/>
        <v>676</v>
      </c>
    </row>
    <row r="16" spans="1:5" x14ac:dyDescent="0.2">
      <c r="A16" s="1" t="s">
        <v>24</v>
      </c>
      <c r="B16" s="1" t="s">
        <v>22</v>
      </c>
      <c r="C16" s="1">
        <v>2</v>
      </c>
      <c r="D16" t="s">
        <v>25</v>
      </c>
      <c r="E16">
        <f t="shared" si="0"/>
        <v>374</v>
      </c>
    </row>
    <row r="17" spans="1:5" x14ac:dyDescent="0.2">
      <c r="A17" s="1" t="s">
        <v>26</v>
      </c>
      <c r="B17" s="1" t="s">
        <v>22</v>
      </c>
      <c r="C17" s="1">
        <v>3</v>
      </c>
      <c r="D17" t="s">
        <v>27</v>
      </c>
      <c r="E17">
        <f t="shared" si="0"/>
        <v>452</v>
      </c>
    </row>
    <row r="18" spans="1:5" x14ac:dyDescent="0.2">
      <c r="A18" s="1" t="s">
        <v>28</v>
      </c>
      <c r="B18" s="1" t="s">
        <v>22</v>
      </c>
      <c r="C18" s="1">
        <v>4</v>
      </c>
      <c r="D18" t="s">
        <v>29</v>
      </c>
      <c r="E18">
        <f t="shared" si="0"/>
        <v>626</v>
      </c>
    </row>
    <row r="19" spans="1:5" x14ac:dyDescent="0.2">
      <c r="A19" s="1" t="s">
        <v>30</v>
      </c>
      <c r="B19" s="1" t="s">
        <v>22</v>
      </c>
      <c r="C19" s="1">
        <v>5</v>
      </c>
      <c r="D19" t="s">
        <v>31</v>
      </c>
      <c r="E19">
        <f t="shared" si="0"/>
        <v>663</v>
      </c>
    </row>
    <row r="20" spans="1:5" x14ac:dyDescent="0.2">
      <c r="A20" s="1" t="s">
        <v>32</v>
      </c>
      <c r="B20" s="1" t="s">
        <v>22</v>
      </c>
      <c r="C20" s="1">
        <v>6</v>
      </c>
      <c r="D20" t="s">
        <v>33</v>
      </c>
      <c r="E20">
        <f t="shared" si="0"/>
        <v>343</v>
      </c>
    </row>
    <row r="21" spans="1:5" x14ac:dyDescent="0.2">
      <c r="A21" s="1" t="s">
        <v>34</v>
      </c>
      <c r="B21" s="1" t="s">
        <v>22</v>
      </c>
      <c r="C21" s="1">
        <v>7</v>
      </c>
      <c r="D21" t="s">
        <v>35</v>
      </c>
      <c r="E21">
        <f t="shared" si="0"/>
        <v>388</v>
      </c>
    </row>
    <row r="22" spans="1:5" x14ac:dyDescent="0.2">
      <c r="A22" s="1" t="s">
        <v>36</v>
      </c>
      <c r="B22" s="1" t="s">
        <v>22</v>
      </c>
      <c r="C22" s="1">
        <v>8</v>
      </c>
      <c r="D22" t="s">
        <v>37</v>
      </c>
      <c r="E22">
        <f t="shared" si="0"/>
        <v>353</v>
      </c>
    </row>
    <row r="23" spans="1:5" x14ac:dyDescent="0.2">
      <c r="E23">
        <f>SUM(E12:E22)</f>
        <v>5557</v>
      </c>
    </row>
    <row r="61" spans="1:13" x14ac:dyDescent="0.2">
      <c r="A61" t="s">
        <v>38</v>
      </c>
      <c r="B61" t="s">
        <v>39</v>
      </c>
      <c r="C61" t="s">
        <v>41</v>
      </c>
      <c r="D61" t="s">
        <v>42</v>
      </c>
      <c r="E61" t="s">
        <v>43</v>
      </c>
      <c r="G61" t="s">
        <v>44</v>
      </c>
      <c r="H61" t="s">
        <v>45</v>
      </c>
      <c r="I61" t="s">
        <v>46</v>
      </c>
      <c r="J61" t="s">
        <v>47</v>
      </c>
      <c r="M61" t="s">
        <v>40</v>
      </c>
    </row>
    <row r="62" spans="1:13" ht="225" x14ac:dyDescent="0.2">
      <c r="A62" s="2" t="s">
        <v>48</v>
      </c>
      <c r="B62" s="1" t="s">
        <v>49</v>
      </c>
      <c r="C62" s="1" t="s">
        <v>51</v>
      </c>
      <c r="D62" s="1" t="s">
        <v>52</v>
      </c>
      <c r="E62" s="1" t="b">
        <v>1</v>
      </c>
      <c r="M62" s="1" t="s">
        <v>50</v>
      </c>
    </row>
    <row r="63" spans="1:13" ht="210" x14ac:dyDescent="0.2">
      <c r="A63" s="3" t="s">
        <v>53</v>
      </c>
      <c r="B63" s="1" t="s">
        <v>54</v>
      </c>
      <c r="C63" s="1" t="s">
        <v>56</v>
      </c>
      <c r="D63" s="1" t="s">
        <v>57</v>
      </c>
      <c r="E63" s="1" t="b">
        <v>1</v>
      </c>
      <c r="M63" s="1" t="s">
        <v>55</v>
      </c>
    </row>
    <row r="64" spans="1:13" ht="210" x14ac:dyDescent="0.2">
      <c r="A64" s="4" t="s">
        <v>58</v>
      </c>
      <c r="B64" s="1" t="s">
        <v>59</v>
      </c>
      <c r="C64" s="1" t="s">
        <v>61</v>
      </c>
      <c r="D64" s="1" t="s">
        <v>62</v>
      </c>
      <c r="E64" s="1" t="b">
        <v>1</v>
      </c>
      <c r="M64" s="1" t="s">
        <v>60</v>
      </c>
    </row>
    <row r="65" spans="1:13" ht="210" x14ac:dyDescent="0.2">
      <c r="A65" s="5" t="s">
        <v>63</v>
      </c>
      <c r="B65" s="1" t="s">
        <v>64</v>
      </c>
      <c r="C65" s="1" t="s">
        <v>66</v>
      </c>
      <c r="D65" s="1" t="s">
        <v>67</v>
      </c>
      <c r="E65" s="1" t="b">
        <v>1</v>
      </c>
      <c r="M65" s="1" t="s">
        <v>65</v>
      </c>
    </row>
    <row r="66" spans="1:13" ht="240" x14ac:dyDescent="0.2">
      <c r="A66" s="6" t="s">
        <v>68</v>
      </c>
      <c r="B66" s="1" t="s">
        <v>69</v>
      </c>
      <c r="C66" s="1" t="s">
        <v>71</v>
      </c>
      <c r="D66" s="1" t="s">
        <v>57</v>
      </c>
      <c r="E66" s="1" t="b">
        <v>1</v>
      </c>
      <c r="M66" s="1" t="s">
        <v>70</v>
      </c>
    </row>
    <row r="67" spans="1:13" ht="225" x14ac:dyDescent="0.2">
      <c r="A67" s="7" t="s">
        <v>72</v>
      </c>
      <c r="B67" s="1" t="s">
        <v>73</v>
      </c>
      <c r="C67" s="1" t="s">
        <v>75</v>
      </c>
      <c r="D67" s="1" t="s">
        <v>52</v>
      </c>
      <c r="E67" s="1" t="b">
        <v>1</v>
      </c>
      <c r="M67" s="1" t="s">
        <v>74</v>
      </c>
    </row>
    <row r="68" spans="1:13" ht="210" x14ac:dyDescent="0.2">
      <c r="A68" s="8" t="s">
        <v>76</v>
      </c>
      <c r="B68" s="1" t="s">
        <v>77</v>
      </c>
      <c r="C68" s="1" t="s">
        <v>79</v>
      </c>
      <c r="D68" s="1" t="s">
        <v>52</v>
      </c>
      <c r="E68" s="1" t="b">
        <v>1</v>
      </c>
      <c r="M68" s="1" t="s">
        <v>78</v>
      </c>
    </row>
    <row r="69" spans="1:13" ht="195" x14ac:dyDescent="0.2">
      <c r="A69" s="9" t="s">
        <v>80</v>
      </c>
      <c r="B69" s="1" t="s">
        <v>81</v>
      </c>
      <c r="C69" s="1" t="s">
        <v>83</v>
      </c>
      <c r="D69" s="1" t="s">
        <v>52</v>
      </c>
      <c r="E69" s="1" t="b">
        <v>1</v>
      </c>
      <c r="M69" s="1" t="s">
        <v>82</v>
      </c>
    </row>
    <row r="70" spans="1:13" ht="315" x14ac:dyDescent="0.2">
      <c r="A70" s="10" t="s">
        <v>84</v>
      </c>
      <c r="B70" s="1" t="s">
        <v>85</v>
      </c>
      <c r="C70" s="1" t="s">
        <v>87</v>
      </c>
      <c r="D70" s="1" t="s">
        <v>52</v>
      </c>
      <c r="E70" s="1" t="b">
        <v>1</v>
      </c>
      <c r="M70" s="1" t="s">
        <v>86</v>
      </c>
    </row>
    <row r="71" spans="1:13" ht="195" x14ac:dyDescent="0.2">
      <c r="A71" s="11" t="s">
        <v>88</v>
      </c>
      <c r="B71" s="1" t="s">
        <v>89</v>
      </c>
      <c r="C71" s="1" t="s">
        <v>91</v>
      </c>
      <c r="D71" s="1" t="s">
        <v>62</v>
      </c>
      <c r="E71" s="1" t="b">
        <v>1</v>
      </c>
      <c r="M71" s="1" t="s">
        <v>90</v>
      </c>
    </row>
    <row r="72" spans="1:13" ht="195" x14ac:dyDescent="0.2">
      <c r="A72" s="12" t="s">
        <v>92</v>
      </c>
      <c r="B72" s="1" t="s">
        <v>93</v>
      </c>
      <c r="C72" s="1" t="s">
        <v>95</v>
      </c>
      <c r="D72" s="1" t="s">
        <v>57</v>
      </c>
      <c r="E72" s="1" t="b">
        <v>1</v>
      </c>
      <c r="M72" s="1" t="s">
        <v>94</v>
      </c>
    </row>
    <row r="73" spans="1:13" ht="285" x14ac:dyDescent="0.2">
      <c r="A73" s="13" t="s">
        <v>96</v>
      </c>
      <c r="B73" s="1" t="s">
        <v>97</v>
      </c>
      <c r="C73" s="1" t="s">
        <v>99</v>
      </c>
      <c r="D73" s="1" t="s">
        <v>57</v>
      </c>
      <c r="E73" s="1" t="b">
        <v>1</v>
      </c>
      <c r="M73" s="1" t="s">
        <v>98</v>
      </c>
    </row>
    <row r="74" spans="1:13" ht="225" x14ac:dyDescent="0.2">
      <c r="A74" s="14" t="s">
        <v>100</v>
      </c>
      <c r="B74" s="1" t="s">
        <v>101</v>
      </c>
      <c r="C74" s="1" t="s">
        <v>103</v>
      </c>
      <c r="D74" s="1" t="s">
        <v>62</v>
      </c>
      <c r="E74" s="1" t="b">
        <v>1</v>
      </c>
      <c r="M74" s="1" t="s">
        <v>102</v>
      </c>
    </row>
    <row r="75" spans="1:13" ht="409.6" x14ac:dyDescent="0.2">
      <c r="A75" s="15" t="s">
        <v>104</v>
      </c>
      <c r="B75" s="1" t="s">
        <v>105</v>
      </c>
      <c r="C75" s="1" t="s">
        <v>107</v>
      </c>
      <c r="D75" s="1" t="s">
        <v>52</v>
      </c>
      <c r="E75" s="1" t="b">
        <v>1</v>
      </c>
      <c r="M75" s="1" t="s">
        <v>106</v>
      </c>
    </row>
    <row r="76" spans="1:13" ht="225" x14ac:dyDescent="0.2">
      <c r="A76" s="16" t="s">
        <v>108</v>
      </c>
      <c r="B76" s="1" t="s">
        <v>109</v>
      </c>
      <c r="C76" s="1" t="s">
        <v>111</v>
      </c>
      <c r="D76" s="1" t="s">
        <v>62</v>
      </c>
      <c r="E76" s="1" t="b">
        <v>1</v>
      </c>
      <c r="M76" s="1" t="s">
        <v>110</v>
      </c>
    </row>
    <row r="77" spans="1:13" ht="409.6" x14ac:dyDescent="0.2">
      <c r="A77" s="17" t="s">
        <v>112</v>
      </c>
      <c r="B77" s="1" t="s">
        <v>113</v>
      </c>
      <c r="C77" s="1" t="s">
        <v>115</v>
      </c>
      <c r="D77" s="1" t="s">
        <v>57</v>
      </c>
      <c r="E77" s="1" t="b">
        <v>1</v>
      </c>
      <c r="M77" s="1" t="s">
        <v>114</v>
      </c>
    </row>
    <row r="78" spans="1:13" ht="195" x14ac:dyDescent="0.2">
      <c r="A78" s="18" t="s">
        <v>116</v>
      </c>
      <c r="B78" s="1" t="s">
        <v>117</v>
      </c>
      <c r="C78" s="1" t="s">
        <v>119</v>
      </c>
      <c r="D78" s="1" t="s">
        <v>57</v>
      </c>
      <c r="E78" s="1" t="b">
        <v>1</v>
      </c>
      <c r="M78" s="1" t="s">
        <v>118</v>
      </c>
    </row>
    <row r="79" spans="1:13" ht="180" x14ac:dyDescent="0.2">
      <c r="A79" s="19" t="s">
        <v>120</v>
      </c>
      <c r="B79" s="1" t="s">
        <v>121</v>
      </c>
      <c r="C79" s="1" t="s">
        <v>123</v>
      </c>
      <c r="D79" s="1" t="s">
        <v>62</v>
      </c>
      <c r="E79" s="1" t="b">
        <v>1</v>
      </c>
      <c r="M79" s="1" t="s">
        <v>122</v>
      </c>
    </row>
    <row r="80" spans="1:13" ht="210" x14ac:dyDescent="0.2">
      <c r="A80" s="20" t="s">
        <v>124</v>
      </c>
      <c r="B80" s="1" t="s">
        <v>125</v>
      </c>
      <c r="C80" s="1" t="s">
        <v>127</v>
      </c>
      <c r="D80" s="1" t="s">
        <v>57</v>
      </c>
      <c r="E80" s="1" t="b">
        <v>1</v>
      </c>
      <c r="M80" s="1" t="s">
        <v>126</v>
      </c>
    </row>
    <row r="81" spans="1:13" ht="210" x14ac:dyDescent="0.2">
      <c r="A81" s="21" t="s">
        <v>128</v>
      </c>
      <c r="B81" s="1" t="s">
        <v>129</v>
      </c>
      <c r="C81" s="1" t="s">
        <v>131</v>
      </c>
      <c r="D81" s="1" t="s">
        <v>52</v>
      </c>
      <c r="E81" s="1" t="b">
        <v>1</v>
      </c>
      <c r="M81" s="1" t="s">
        <v>130</v>
      </c>
    </row>
    <row r="82" spans="1:13" ht="210" x14ac:dyDescent="0.2">
      <c r="A82" s="22" t="s">
        <v>132</v>
      </c>
      <c r="B82" s="1" t="s">
        <v>133</v>
      </c>
      <c r="C82" s="1" t="s">
        <v>135</v>
      </c>
      <c r="D82" s="1" t="s">
        <v>62</v>
      </c>
      <c r="E82" s="1" t="b">
        <v>1</v>
      </c>
      <c r="M82" s="1" t="s">
        <v>134</v>
      </c>
    </row>
    <row r="83" spans="1:13" ht="195" x14ac:dyDescent="0.2">
      <c r="A83" s="23" t="s">
        <v>136</v>
      </c>
      <c r="B83" s="1" t="s">
        <v>137</v>
      </c>
      <c r="C83" s="1" t="s">
        <v>139</v>
      </c>
      <c r="D83" s="1" t="s">
        <v>52</v>
      </c>
      <c r="E83" s="1" t="b">
        <v>1</v>
      </c>
      <c r="M83" s="1" t="s">
        <v>138</v>
      </c>
    </row>
    <row r="84" spans="1:13" ht="360" x14ac:dyDescent="0.2">
      <c r="A84" s="24" t="s">
        <v>140</v>
      </c>
      <c r="B84" s="1" t="s">
        <v>141</v>
      </c>
      <c r="C84" s="1" t="s">
        <v>143</v>
      </c>
      <c r="D84" s="1" t="s">
        <v>57</v>
      </c>
      <c r="E84" s="1" t="b">
        <v>0</v>
      </c>
      <c r="M84" s="1" t="s">
        <v>142</v>
      </c>
    </row>
    <row r="85" spans="1:13" ht="195" x14ac:dyDescent="0.2">
      <c r="A85" s="25" t="s">
        <v>144</v>
      </c>
      <c r="B85" s="1" t="s">
        <v>145</v>
      </c>
      <c r="C85" s="1" t="s">
        <v>147</v>
      </c>
      <c r="D85" s="1" t="s">
        <v>57</v>
      </c>
      <c r="E85" s="1" t="b">
        <v>0</v>
      </c>
      <c r="M85" s="1" t="s">
        <v>146</v>
      </c>
    </row>
    <row r="86" spans="1:13" ht="240" x14ac:dyDescent="0.2">
      <c r="A86" s="26" t="s">
        <v>148</v>
      </c>
      <c r="B86" s="1" t="s">
        <v>149</v>
      </c>
      <c r="C86" s="1" t="s">
        <v>151</v>
      </c>
      <c r="D86" s="1" t="s">
        <v>152</v>
      </c>
      <c r="E86" s="1" t="b">
        <v>0</v>
      </c>
      <c r="M86" s="1" t="s">
        <v>150</v>
      </c>
    </row>
    <row r="87" spans="1:13" ht="210" x14ac:dyDescent="0.2">
      <c r="A87" s="27" t="s">
        <v>153</v>
      </c>
      <c r="B87" s="1" t="s">
        <v>154</v>
      </c>
      <c r="C87" s="1" t="s">
        <v>156</v>
      </c>
      <c r="D87" s="1" t="s">
        <v>52</v>
      </c>
      <c r="E87" s="1" t="b">
        <v>0</v>
      </c>
      <c r="M87" s="1" t="s">
        <v>155</v>
      </c>
    </row>
    <row r="88" spans="1:13" ht="409.6" x14ac:dyDescent="0.2">
      <c r="A88" s="28" t="s">
        <v>157</v>
      </c>
      <c r="B88" s="1" t="s">
        <v>158</v>
      </c>
      <c r="C88" s="1" t="s">
        <v>160</v>
      </c>
      <c r="D88" s="1" t="s">
        <v>52</v>
      </c>
      <c r="E88" s="1" t="b">
        <v>0</v>
      </c>
      <c r="M88" s="1" t="s">
        <v>159</v>
      </c>
    </row>
    <row r="89" spans="1:13" ht="240" x14ac:dyDescent="0.2">
      <c r="A89" s="29" t="s">
        <v>161</v>
      </c>
      <c r="B89" s="1" t="s">
        <v>162</v>
      </c>
      <c r="C89" s="1" t="s">
        <v>164</v>
      </c>
      <c r="D89" s="1" t="s">
        <v>57</v>
      </c>
      <c r="E89" s="1" t="b">
        <v>0</v>
      </c>
      <c r="M89" s="1" t="s">
        <v>163</v>
      </c>
    </row>
    <row r="90" spans="1:13" ht="409.6" x14ac:dyDescent="0.2">
      <c r="A90" s="30" t="s">
        <v>165</v>
      </c>
      <c r="B90" s="1" t="s">
        <v>166</v>
      </c>
      <c r="C90" s="1" t="s">
        <v>168</v>
      </c>
      <c r="D90" s="1" t="s">
        <v>62</v>
      </c>
      <c r="E90" s="1" t="b">
        <v>0</v>
      </c>
      <c r="M90" s="1" t="s">
        <v>167</v>
      </c>
    </row>
    <row r="91" spans="1:13" ht="285" x14ac:dyDescent="0.2">
      <c r="A91" s="31" t="s">
        <v>169</v>
      </c>
      <c r="B91" s="1" t="s">
        <v>170</v>
      </c>
      <c r="C91" s="1" t="s">
        <v>172</v>
      </c>
      <c r="D91" s="1" t="s">
        <v>52</v>
      </c>
      <c r="E91" s="1" t="b">
        <v>0</v>
      </c>
      <c r="M91" s="1" t="s">
        <v>171</v>
      </c>
    </row>
    <row r="92" spans="1:13" ht="195" x14ac:dyDescent="0.2">
      <c r="A92" s="32" t="s">
        <v>173</v>
      </c>
      <c r="B92" s="1" t="s">
        <v>174</v>
      </c>
      <c r="C92" s="1" t="s">
        <v>176</v>
      </c>
      <c r="D92" s="1" t="s">
        <v>57</v>
      </c>
      <c r="E92" s="1" t="b">
        <v>0</v>
      </c>
      <c r="M92" s="1" t="s">
        <v>175</v>
      </c>
    </row>
    <row r="93" spans="1:13" ht="180" x14ac:dyDescent="0.2">
      <c r="A93" s="33" t="s">
        <v>177</v>
      </c>
      <c r="B93" s="1" t="s">
        <v>178</v>
      </c>
      <c r="C93" s="1" t="s">
        <v>180</v>
      </c>
      <c r="D93" s="1" t="s">
        <v>57</v>
      </c>
      <c r="E93" s="1" t="b">
        <v>0</v>
      </c>
      <c r="M93" s="1" t="s">
        <v>179</v>
      </c>
    </row>
    <row r="94" spans="1:13" ht="240" x14ac:dyDescent="0.2">
      <c r="A94" s="34" t="s">
        <v>181</v>
      </c>
      <c r="B94" s="1" t="s">
        <v>182</v>
      </c>
      <c r="C94" s="1" t="s">
        <v>184</v>
      </c>
      <c r="D94" s="1" t="s">
        <v>52</v>
      </c>
      <c r="E94" s="1" t="b">
        <v>0</v>
      </c>
      <c r="M94" s="1" t="s">
        <v>183</v>
      </c>
    </row>
    <row r="95" spans="1:13" ht="180" x14ac:dyDescent="0.2">
      <c r="A95" s="35" t="s">
        <v>185</v>
      </c>
      <c r="B95" s="1" t="s">
        <v>186</v>
      </c>
      <c r="C95" s="1" t="s">
        <v>188</v>
      </c>
      <c r="D95" s="1" t="s">
        <v>67</v>
      </c>
      <c r="E95" s="1" t="b">
        <v>0</v>
      </c>
      <c r="M95" s="1" t="s">
        <v>187</v>
      </c>
    </row>
    <row r="96" spans="1:13" ht="240" x14ac:dyDescent="0.2">
      <c r="A96" s="36" t="s">
        <v>189</v>
      </c>
      <c r="B96" s="1" t="s">
        <v>190</v>
      </c>
      <c r="C96" s="1" t="s">
        <v>192</v>
      </c>
      <c r="D96" s="1" t="s">
        <v>67</v>
      </c>
      <c r="E96" s="1" t="b">
        <v>0</v>
      </c>
      <c r="M96" s="1" t="s">
        <v>191</v>
      </c>
    </row>
    <row r="97" spans="1:13" ht="210" x14ac:dyDescent="0.2">
      <c r="A97" s="37" t="s">
        <v>193</v>
      </c>
      <c r="B97" s="1" t="s">
        <v>194</v>
      </c>
      <c r="C97" s="1" t="s">
        <v>196</v>
      </c>
      <c r="D97" s="1" t="s">
        <v>52</v>
      </c>
      <c r="E97" s="1" t="b">
        <v>0</v>
      </c>
      <c r="M97" s="1" t="s">
        <v>195</v>
      </c>
    </row>
    <row r="98" spans="1:13" ht="225" x14ac:dyDescent="0.2">
      <c r="A98" s="38" t="s">
        <v>197</v>
      </c>
      <c r="B98" s="1" t="s">
        <v>198</v>
      </c>
      <c r="C98" s="1" t="s">
        <v>200</v>
      </c>
      <c r="D98" s="1" t="s">
        <v>67</v>
      </c>
      <c r="E98" s="1" t="b">
        <v>0</v>
      </c>
      <c r="M98" s="1" t="s">
        <v>199</v>
      </c>
    </row>
    <row r="99" spans="1:13" ht="270" x14ac:dyDescent="0.2">
      <c r="A99" s="39" t="s">
        <v>201</v>
      </c>
      <c r="B99" s="1" t="s">
        <v>202</v>
      </c>
      <c r="C99" s="1" t="s">
        <v>204</v>
      </c>
      <c r="D99" s="1" t="s">
        <v>52</v>
      </c>
      <c r="E99" s="1" t="b">
        <v>0</v>
      </c>
      <c r="M99" s="1" t="s">
        <v>203</v>
      </c>
    </row>
    <row r="100" spans="1:13" ht="409.6" x14ac:dyDescent="0.2">
      <c r="A100" s="40" t="s">
        <v>205</v>
      </c>
      <c r="B100" s="1" t="s">
        <v>206</v>
      </c>
      <c r="C100" s="1" t="s">
        <v>208</v>
      </c>
      <c r="D100" s="1" t="s">
        <v>67</v>
      </c>
      <c r="E100" s="1" t="b">
        <v>0</v>
      </c>
      <c r="M100" s="1" t="s">
        <v>207</v>
      </c>
    </row>
    <row r="101" spans="1:13" ht="409.6" x14ac:dyDescent="0.2">
      <c r="A101" s="41" t="s">
        <v>209</v>
      </c>
      <c r="B101" s="1" t="s">
        <v>210</v>
      </c>
      <c r="C101" s="1" t="s">
        <v>212</v>
      </c>
      <c r="D101" s="1" t="s">
        <v>52</v>
      </c>
      <c r="E101" s="1" t="b">
        <v>0</v>
      </c>
      <c r="M101" s="1" t="s">
        <v>211</v>
      </c>
    </row>
    <row r="102" spans="1:13" ht="210" x14ac:dyDescent="0.2">
      <c r="A102" s="42" t="s">
        <v>213</v>
      </c>
      <c r="B102" s="1" t="s">
        <v>214</v>
      </c>
      <c r="C102" s="1" t="s">
        <v>216</v>
      </c>
      <c r="D102" s="1" t="s">
        <v>57</v>
      </c>
      <c r="E102" s="1" t="b">
        <v>0</v>
      </c>
      <c r="M102" s="1" t="s">
        <v>215</v>
      </c>
    </row>
    <row r="103" spans="1:13" ht="409.6" x14ac:dyDescent="0.2">
      <c r="A103" s="43" t="s">
        <v>217</v>
      </c>
      <c r="B103" s="1" t="s">
        <v>218</v>
      </c>
      <c r="C103" s="1" t="s">
        <v>220</v>
      </c>
      <c r="D103" s="1" t="s">
        <v>57</v>
      </c>
      <c r="E103" s="1" t="b">
        <v>0</v>
      </c>
      <c r="M103" s="1" t="s">
        <v>219</v>
      </c>
    </row>
    <row r="104" spans="1:13" ht="240" x14ac:dyDescent="0.2">
      <c r="A104" s="44" t="s">
        <v>221</v>
      </c>
      <c r="B104" s="1" t="s">
        <v>222</v>
      </c>
      <c r="C104" s="1" t="s">
        <v>224</v>
      </c>
      <c r="D104" s="1" t="s">
        <v>52</v>
      </c>
      <c r="E104" s="1" t="b">
        <v>0</v>
      </c>
      <c r="M104" s="1" t="s">
        <v>223</v>
      </c>
    </row>
    <row r="105" spans="1:13" ht="195" x14ac:dyDescent="0.2">
      <c r="A105" s="45" t="s">
        <v>225</v>
      </c>
      <c r="B105" s="1" t="s">
        <v>226</v>
      </c>
      <c r="C105" s="1" t="s">
        <v>228</v>
      </c>
      <c r="D105" s="1" t="s">
        <v>52</v>
      </c>
      <c r="E105" s="1" t="b">
        <v>0</v>
      </c>
      <c r="M105" s="1" t="s">
        <v>227</v>
      </c>
    </row>
    <row r="106" spans="1:13" ht="210" x14ac:dyDescent="0.2">
      <c r="A106" s="46" t="s">
        <v>229</v>
      </c>
      <c r="B106" s="1" t="s">
        <v>230</v>
      </c>
      <c r="C106" s="1" t="s">
        <v>232</v>
      </c>
      <c r="D106" s="1" t="s">
        <v>57</v>
      </c>
      <c r="E106" s="1" t="b">
        <v>0</v>
      </c>
      <c r="M106" s="1" t="s">
        <v>231</v>
      </c>
    </row>
    <row r="107" spans="1:13" ht="225" x14ac:dyDescent="0.2">
      <c r="A107" s="47" t="s">
        <v>233</v>
      </c>
      <c r="B107" s="1" t="s">
        <v>234</v>
      </c>
      <c r="C107" s="1" t="s">
        <v>236</v>
      </c>
      <c r="D107" s="1" t="s">
        <v>52</v>
      </c>
      <c r="E107" s="1" t="b">
        <v>0</v>
      </c>
      <c r="M107" s="1" t="s">
        <v>235</v>
      </c>
    </row>
    <row r="108" spans="1:13" ht="255" x14ac:dyDescent="0.2">
      <c r="A108" s="48" t="s">
        <v>237</v>
      </c>
      <c r="B108" s="1" t="s">
        <v>238</v>
      </c>
      <c r="C108" s="1" t="s">
        <v>240</v>
      </c>
      <c r="D108" s="1" t="s">
        <v>67</v>
      </c>
      <c r="E108" s="1" t="b">
        <v>0</v>
      </c>
      <c r="M108" s="1" t="s">
        <v>239</v>
      </c>
    </row>
    <row r="109" spans="1:13" ht="225" x14ac:dyDescent="0.2">
      <c r="A109" s="49" t="s">
        <v>241</v>
      </c>
      <c r="B109" s="1" t="s">
        <v>242</v>
      </c>
      <c r="C109" s="1" t="s">
        <v>244</v>
      </c>
      <c r="D109" s="1" t="s">
        <v>52</v>
      </c>
      <c r="E109" s="1" t="b">
        <v>0</v>
      </c>
      <c r="M109" s="1" t="s">
        <v>243</v>
      </c>
    </row>
    <row r="110" spans="1:13" ht="390" x14ac:dyDescent="0.2">
      <c r="A110" s="50" t="s">
        <v>245</v>
      </c>
      <c r="B110" s="1" t="s">
        <v>246</v>
      </c>
      <c r="C110" s="1" t="s">
        <v>248</v>
      </c>
      <c r="D110" s="1" t="s">
        <v>57</v>
      </c>
      <c r="E110" s="1" t="b">
        <v>0</v>
      </c>
      <c r="M110" s="1" t="s">
        <v>247</v>
      </c>
    </row>
    <row r="111" spans="1:13" ht="225" x14ac:dyDescent="0.2">
      <c r="A111" s="51" t="s">
        <v>249</v>
      </c>
      <c r="B111" s="1" t="s">
        <v>250</v>
      </c>
      <c r="C111" s="1" t="s">
        <v>252</v>
      </c>
      <c r="D111" s="1" t="s">
        <v>62</v>
      </c>
      <c r="E111" s="1" t="b">
        <v>0</v>
      </c>
      <c r="M111" s="1" t="s">
        <v>251</v>
      </c>
    </row>
    <row r="112" spans="1:13" ht="225" x14ac:dyDescent="0.2">
      <c r="A112" s="52" t="s">
        <v>253</v>
      </c>
      <c r="B112" s="1" t="s">
        <v>254</v>
      </c>
      <c r="C112" s="1" t="s">
        <v>256</v>
      </c>
      <c r="D112" s="1" t="s">
        <v>52</v>
      </c>
      <c r="E112" s="1" t="b">
        <v>0</v>
      </c>
      <c r="M112" s="1" t="s">
        <v>255</v>
      </c>
    </row>
    <row r="113" spans="1:13" ht="240" x14ac:dyDescent="0.2">
      <c r="A113" s="53" t="s">
        <v>257</v>
      </c>
      <c r="B113" s="1" t="s">
        <v>258</v>
      </c>
      <c r="C113" s="1" t="s">
        <v>260</v>
      </c>
      <c r="D113" s="1" t="s">
        <v>67</v>
      </c>
      <c r="E113" s="1" t="b">
        <v>0</v>
      </c>
      <c r="M113" s="1" t="s">
        <v>259</v>
      </c>
    </row>
    <row r="114" spans="1:13" ht="375" x14ac:dyDescent="0.2">
      <c r="A114" s="54" t="s">
        <v>261</v>
      </c>
      <c r="B114" s="1" t="s">
        <v>262</v>
      </c>
      <c r="C114" s="1" t="s">
        <v>15</v>
      </c>
      <c r="D114" s="1" t="s">
        <v>57</v>
      </c>
      <c r="E114" s="1" t="b">
        <v>0</v>
      </c>
      <c r="M114" s="1" t="s">
        <v>263</v>
      </c>
    </row>
    <row r="115" spans="1:13" ht="180" x14ac:dyDescent="0.2">
      <c r="A115" s="55" t="s">
        <v>264</v>
      </c>
      <c r="B115" s="1" t="s">
        <v>265</v>
      </c>
      <c r="C115" s="1" t="s">
        <v>267</v>
      </c>
      <c r="D115" s="1" t="s">
        <v>57</v>
      </c>
      <c r="E115" s="1" t="b">
        <v>0</v>
      </c>
      <c r="M115" s="1" t="s">
        <v>266</v>
      </c>
    </row>
    <row r="116" spans="1:13" ht="180" x14ac:dyDescent="0.2">
      <c r="A116" s="56" t="s">
        <v>268</v>
      </c>
      <c r="B116" s="1" t="s">
        <v>269</v>
      </c>
      <c r="C116" s="1" t="s">
        <v>271</v>
      </c>
      <c r="D116" s="1" t="s">
        <v>57</v>
      </c>
      <c r="E116" s="1" t="b">
        <v>0</v>
      </c>
      <c r="M116" s="1" t="s">
        <v>270</v>
      </c>
    </row>
    <row r="117" spans="1:13" ht="210" x14ac:dyDescent="0.2">
      <c r="A117" s="57" t="s">
        <v>272</v>
      </c>
      <c r="B117" s="1" t="s">
        <v>273</v>
      </c>
      <c r="C117" s="1" t="s">
        <v>275</v>
      </c>
      <c r="D117" s="1" t="s">
        <v>57</v>
      </c>
      <c r="E117" s="1" t="b">
        <v>0</v>
      </c>
      <c r="M117" s="1" t="s">
        <v>274</v>
      </c>
    </row>
    <row r="118" spans="1:13" ht="360" x14ac:dyDescent="0.2">
      <c r="A118" s="58" t="s">
        <v>276</v>
      </c>
      <c r="B118" s="1" t="s">
        <v>277</v>
      </c>
      <c r="C118" s="1" t="s">
        <v>279</v>
      </c>
      <c r="D118" s="1" t="s">
        <v>52</v>
      </c>
      <c r="E118" s="1" t="b">
        <v>0</v>
      </c>
      <c r="M118" s="1" t="s">
        <v>278</v>
      </c>
    </row>
    <row r="119" spans="1:13" ht="195" x14ac:dyDescent="0.2">
      <c r="A119" s="59" t="s">
        <v>280</v>
      </c>
      <c r="B119" s="1" t="s">
        <v>281</v>
      </c>
      <c r="C119" s="1" t="s">
        <v>283</v>
      </c>
      <c r="D119" s="1" t="s">
        <v>57</v>
      </c>
      <c r="E119" s="1" t="b">
        <v>0</v>
      </c>
      <c r="M119" s="1" t="s">
        <v>282</v>
      </c>
    </row>
    <row r="120" spans="1:13" ht="240" x14ac:dyDescent="0.2">
      <c r="A120" s="60" t="s">
        <v>284</v>
      </c>
      <c r="B120" s="1" t="s">
        <v>285</v>
      </c>
      <c r="C120" s="1" t="s">
        <v>287</v>
      </c>
      <c r="D120" s="1" t="s">
        <v>52</v>
      </c>
      <c r="E120" s="1" t="b">
        <v>0</v>
      </c>
      <c r="M120" s="1" t="s">
        <v>286</v>
      </c>
    </row>
    <row r="121" spans="1:13" ht="180" x14ac:dyDescent="0.2">
      <c r="A121" s="61" t="s">
        <v>288</v>
      </c>
      <c r="B121" s="1" t="s">
        <v>289</v>
      </c>
      <c r="C121" s="1" t="s">
        <v>291</v>
      </c>
      <c r="D121" s="1" t="s">
        <v>57</v>
      </c>
      <c r="E121" s="1" t="b">
        <v>0</v>
      </c>
      <c r="M121" s="1" t="s">
        <v>290</v>
      </c>
    </row>
    <row r="122" spans="1:13" ht="409.6" x14ac:dyDescent="0.2">
      <c r="A122" s="62" t="s">
        <v>292</v>
      </c>
      <c r="B122" s="1" t="s">
        <v>293</v>
      </c>
      <c r="C122" s="1" t="s">
        <v>295</v>
      </c>
      <c r="D122" s="1" t="s">
        <v>52</v>
      </c>
      <c r="E122" s="1" t="b">
        <v>0</v>
      </c>
      <c r="M122" s="1" t="s">
        <v>294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3B179-1F06-8D4A-B22B-FFB4C85F7A0A}">
  <dimension ref="A1:I75"/>
  <sheetViews>
    <sheetView tabSelected="1" topLeftCell="A40" workbookViewId="0">
      <selection activeCell="I76" sqref="I76"/>
    </sheetView>
  </sheetViews>
  <sheetFormatPr baseColWidth="10" defaultRowHeight="15" x14ac:dyDescent="0.2"/>
  <cols>
    <col min="1" max="1" width="3.1640625" bestFit="1" customWidth="1"/>
    <col min="2" max="2" width="34.83203125" bestFit="1" customWidth="1"/>
    <col min="3" max="3" width="40.332031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81" t="s">
        <v>3</v>
      </c>
      <c r="C1" s="81"/>
      <c r="D1" s="81"/>
      <c r="E1" s="81"/>
      <c r="F1" s="81"/>
      <c r="G1" s="81"/>
      <c r="H1" s="81"/>
      <c r="I1" s="81"/>
    </row>
    <row r="2" spans="1:9" ht="17" customHeight="1" thickBot="1" x14ac:dyDescent="0.25">
      <c r="B2" s="63" t="s">
        <v>296</v>
      </c>
      <c r="C2" s="82" t="s">
        <v>297</v>
      </c>
      <c r="D2" s="83"/>
      <c r="E2" s="64" t="s">
        <v>298</v>
      </c>
      <c r="F2" s="84" t="s">
        <v>299</v>
      </c>
      <c r="G2" s="85"/>
      <c r="H2" s="85"/>
      <c r="I2" s="86"/>
    </row>
    <row r="3" spans="1:9" x14ac:dyDescent="0.2">
      <c r="B3" s="65" t="s">
        <v>300</v>
      </c>
      <c r="C3" s="66" t="s">
        <v>300</v>
      </c>
      <c r="D3" s="67" t="s">
        <v>301</v>
      </c>
      <c r="E3" s="67" t="s">
        <v>302</v>
      </c>
      <c r="F3" s="68" t="s">
        <v>303</v>
      </c>
      <c r="G3" s="69" t="s">
        <v>304</v>
      </c>
      <c r="H3" s="70" t="s">
        <v>305</v>
      </c>
      <c r="I3" s="71" t="s">
        <v>306</v>
      </c>
    </row>
    <row r="4" spans="1:9" x14ac:dyDescent="0.2">
      <c r="A4">
        <v>21</v>
      </c>
      <c r="B4" s="72" t="s">
        <v>133</v>
      </c>
      <c r="C4" s="72" t="s">
        <v>135</v>
      </c>
      <c r="D4" s="72" t="s">
        <v>62</v>
      </c>
      <c r="E4" s="72" t="b">
        <v>1</v>
      </c>
      <c r="F4" s="73" t="s">
        <v>307</v>
      </c>
      <c r="G4" s="74" t="s">
        <v>307</v>
      </c>
      <c r="H4" s="75" t="s">
        <v>307</v>
      </c>
      <c r="I4" s="76" t="s">
        <v>307</v>
      </c>
    </row>
    <row r="5" spans="1:9" x14ac:dyDescent="0.2">
      <c r="A5">
        <v>5</v>
      </c>
      <c r="B5" s="72" t="s">
        <v>69</v>
      </c>
      <c r="C5" s="72" t="s">
        <v>71</v>
      </c>
      <c r="D5" s="72" t="s">
        <v>57</v>
      </c>
      <c r="E5" s="72" t="b">
        <v>1</v>
      </c>
      <c r="F5" s="73" t="s">
        <v>307</v>
      </c>
      <c r="G5" s="74" t="s">
        <v>307</v>
      </c>
      <c r="H5" s="75" t="s">
        <v>307</v>
      </c>
      <c r="I5" s="76" t="s">
        <v>307</v>
      </c>
    </row>
    <row r="6" spans="1:9" x14ac:dyDescent="0.2">
      <c r="A6">
        <v>22</v>
      </c>
      <c r="B6" s="72" t="s">
        <v>137</v>
      </c>
      <c r="C6" s="72" t="s">
        <v>139</v>
      </c>
      <c r="D6" s="72" t="s">
        <v>52</v>
      </c>
      <c r="E6" s="72" t="b">
        <v>1</v>
      </c>
      <c r="F6" s="73" t="s">
        <v>307</v>
      </c>
      <c r="G6" s="74" t="s">
        <v>307</v>
      </c>
      <c r="H6" s="75" t="s">
        <v>307</v>
      </c>
      <c r="I6" s="76" t="s">
        <v>311</v>
      </c>
    </row>
    <row r="7" spans="1:9" x14ac:dyDescent="0.2">
      <c r="A7">
        <v>2</v>
      </c>
      <c r="B7" s="72" t="s">
        <v>54</v>
      </c>
      <c r="C7" s="72" t="s">
        <v>56</v>
      </c>
      <c r="D7" s="72" t="s">
        <v>57</v>
      </c>
      <c r="E7" s="72" t="b">
        <v>1</v>
      </c>
      <c r="F7" s="73" t="s">
        <v>307</v>
      </c>
      <c r="G7" s="74" t="s">
        <v>307</v>
      </c>
      <c r="H7" s="75" t="s">
        <v>307</v>
      </c>
      <c r="I7" s="76" t="s">
        <v>320</v>
      </c>
    </row>
    <row r="8" spans="1:9" x14ac:dyDescent="0.2">
      <c r="A8">
        <v>16</v>
      </c>
      <c r="B8" s="72" t="s">
        <v>113</v>
      </c>
      <c r="C8" s="72" t="s">
        <v>115</v>
      </c>
      <c r="D8" s="72" t="s">
        <v>57</v>
      </c>
      <c r="E8" s="72" t="b">
        <v>1</v>
      </c>
      <c r="F8" s="73" t="s">
        <v>307</v>
      </c>
      <c r="G8" s="74" t="s">
        <v>307</v>
      </c>
      <c r="H8" s="75" t="s">
        <v>307</v>
      </c>
      <c r="I8" s="76" t="s">
        <v>307</v>
      </c>
    </row>
    <row r="9" spans="1:9" x14ac:dyDescent="0.2">
      <c r="A9">
        <v>15</v>
      </c>
      <c r="B9" s="72" t="s">
        <v>109</v>
      </c>
      <c r="C9" s="72" t="s">
        <v>111</v>
      </c>
      <c r="D9" s="72" t="s">
        <v>62</v>
      </c>
      <c r="E9" s="72" t="b">
        <v>1</v>
      </c>
      <c r="F9" s="73" t="s">
        <v>307</v>
      </c>
      <c r="G9" s="74" t="s">
        <v>307</v>
      </c>
      <c r="H9" s="75" t="s">
        <v>307</v>
      </c>
      <c r="I9" s="76" t="s">
        <v>307</v>
      </c>
    </row>
    <row r="10" spans="1:9" x14ac:dyDescent="0.2">
      <c r="A10">
        <v>14</v>
      </c>
      <c r="B10" s="72" t="s">
        <v>105</v>
      </c>
      <c r="C10" s="72" t="s">
        <v>107</v>
      </c>
      <c r="D10" s="72" t="s">
        <v>52</v>
      </c>
      <c r="E10" s="72" t="b">
        <v>1</v>
      </c>
      <c r="F10" s="73" t="s">
        <v>307</v>
      </c>
      <c r="G10" s="74" t="s">
        <v>307</v>
      </c>
      <c r="H10" s="75" t="s">
        <v>307</v>
      </c>
      <c r="I10" s="76" t="s">
        <v>307</v>
      </c>
    </row>
    <row r="11" spans="1:9" x14ac:dyDescent="0.2">
      <c r="A11">
        <v>10</v>
      </c>
      <c r="B11" s="72" t="s">
        <v>89</v>
      </c>
      <c r="C11" s="72" t="s">
        <v>91</v>
      </c>
      <c r="D11" s="72" t="s">
        <v>62</v>
      </c>
      <c r="E11" s="72" t="b">
        <v>1</v>
      </c>
      <c r="F11" s="73" t="s">
        <v>307</v>
      </c>
      <c r="G11" s="74" t="s">
        <v>307</v>
      </c>
      <c r="H11" s="75" t="s">
        <v>307</v>
      </c>
      <c r="I11" s="76" t="s">
        <v>311</v>
      </c>
    </row>
    <row r="12" spans="1:9" x14ac:dyDescent="0.2">
      <c r="A12">
        <v>1</v>
      </c>
      <c r="B12" s="72" t="s">
        <v>49</v>
      </c>
      <c r="C12" s="72" t="s">
        <v>51</v>
      </c>
      <c r="D12" s="72" t="s">
        <v>52</v>
      </c>
      <c r="E12" s="72" t="b">
        <v>1</v>
      </c>
      <c r="F12" s="73" t="s">
        <v>307</v>
      </c>
      <c r="G12" s="74" t="s">
        <v>307</v>
      </c>
      <c r="H12" s="75" t="s">
        <v>307</v>
      </c>
      <c r="I12" s="76" t="s">
        <v>307</v>
      </c>
    </row>
    <row r="13" spans="1:9" x14ac:dyDescent="0.2">
      <c r="A13">
        <v>18</v>
      </c>
      <c r="B13" s="72" t="s">
        <v>121</v>
      </c>
      <c r="C13" s="72" t="s">
        <v>123</v>
      </c>
      <c r="D13" s="72" t="s">
        <v>62</v>
      </c>
      <c r="E13" s="72" t="b">
        <v>1</v>
      </c>
      <c r="F13" s="73" t="s">
        <v>307</v>
      </c>
      <c r="G13" s="74" t="s">
        <v>307</v>
      </c>
      <c r="H13" s="75" t="s">
        <v>307</v>
      </c>
      <c r="I13" s="76" t="s">
        <v>320</v>
      </c>
    </row>
    <row r="14" spans="1:9" x14ac:dyDescent="0.2">
      <c r="A14">
        <v>19</v>
      </c>
      <c r="B14" s="72" t="s">
        <v>125</v>
      </c>
      <c r="C14" s="72" t="s">
        <v>127</v>
      </c>
      <c r="D14" s="72" t="s">
        <v>57</v>
      </c>
      <c r="E14" s="72" t="b">
        <v>1</v>
      </c>
      <c r="F14" s="73" t="s">
        <v>307</v>
      </c>
      <c r="G14" s="74" t="s">
        <v>307</v>
      </c>
      <c r="H14" s="75" t="s">
        <v>307</v>
      </c>
      <c r="I14" s="76" t="s">
        <v>307</v>
      </c>
    </row>
    <row r="15" spans="1:9" x14ac:dyDescent="0.2">
      <c r="A15">
        <v>13</v>
      </c>
      <c r="B15" s="72" t="s">
        <v>101</v>
      </c>
      <c r="C15" s="72" t="s">
        <v>103</v>
      </c>
      <c r="D15" s="72" t="s">
        <v>62</v>
      </c>
      <c r="E15" s="72" t="b">
        <v>1</v>
      </c>
      <c r="F15" s="73" t="s">
        <v>307</v>
      </c>
      <c r="G15" s="74" t="s">
        <v>307</v>
      </c>
      <c r="H15" s="75" t="s">
        <v>307</v>
      </c>
      <c r="I15" s="76" t="s">
        <v>307</v>
      </c>
    </row>
    <row r="16" spans="1:9" x14ac:dyDescent="0.2">
      <c r="A16">
        <v>9</v>
      </c>
      <c r="B16" s="72" t="s">
        <v>85</v>
      </c>
      <c r="C16" s="72" t="s">
        <v>87</v>
      </c>
      <c r="D16" s="72" t="s">
        <v>52</v>
      </c>
      <c r="E16" s="72" t="b">
        <v>1</v>
      </c>
      <c r="F16" s="73" t="s">
        <v>307</v>
      </c>
      <c r="G16" s="74" t="s">
        <v>307</v>
      </c>
      <c r="H16" s="75" t="s">
        <v>307</v>
      </c>
      <c r="I16" s="76" t="s">
        <v>307</v>
      </c>
    </row>
    <row r="17" spans="1:9" x14ac:dyDescent="0.2">
      <c r="A17">
        <v>8</v>
      </c>
      <c r="B17" s="72" t="s">
        <v>81</v>
      </c>
      <c r="C17" s="72" t="s">
        <v>83</v>
      </c>
      <c r="D17" s="72" t="s">
        <v>52</v>
      </c>
      <c r="E17" s="72" t="b">
        <v>1</v>
      </c>
      <c r="F17" s="73" t="s">
        <v>307</v>
      </c>
      <c r="G17" s="74" t="s">
        <v>307</v>
      </c>
      <c r="H17" s="75" t="s">
        <v>307</v>
      </c>
      <c r="I17" s="76" t="s">
        <v>307</v>
      </c>
    </row>
    <row r="18" spans="1:9" x14ac:dyDescent="0.2">
      <c r="A18">
        <v>6</v>
      </c>
      <c r="B18" s="72" t="s">
        <v>73</v>
      </c>
      <c r="C18" s="72" t="s">
        <v>75</v>
      </c>
      <c r="D18" s="72" t="s">
        <v>52</v>
      </c>
      <c r="E18" s="72" t="b">
        <v>1</v>
      </c>
      <c r="F18" s="73" t="s">
        <v>307</v>
      </c>
      <c r="G18" s="74" t="s">
        <v>307</v>
      </c>
      <c r="H18" s="75" t="s">
        <v>307</v>
      </c>
      <c r="I18" s="76" t="s">
        <v>311</v>
      </c>
    </row>
    <row r="19" spans="1:9" x14ac:dyDescent="0.2">
      <c r="A19">
        <v>17</v>
      </c>
      <c r="B19" s="72" t="s">
        <v>117</v>
      </c>
      <c r="C19" s="72" t="s">
        <v>119</v>
      </c>
      <c r="D19" s="72" t="s">
        <v>57</v>
      </c>
      <c r="E19" s="72" t="b">
        <v>1</v>
      </c>
      <c r="F19" s="73" t="s">
        <v>307</v>
      </c>
      <c r="G19" s="74" t="s">
        <v>307</v>
      </c>
      <c r="H19" s="75" t="s">
        <v>307</v>
      </c>
      <c r="I19" s="76" t="s">
        <v>311</v>
      </c>
    </row>
    <row r="20" spans="1:9" x14ac:dyDescent="0.2">
      <c r="A20">
        <v>11</v>
      </c>
      <c r="B20" s="72" t="s">
        <v>93</v>
      </c>
      <c r="C20" s="72" t="s">
        <v>95</v>
      </c>
      <c r="D20" s="72" t="s">
        <v>57</v>
      </c>
      <c r="E20" s="72" t="b">
        <v>1</v>
      </c>
      <c r="F20" s="73" t="s">
        <v>307</v>
      </c>
      <c r="G20" s="74" t="s">
        <v>307</v>
      </c>
      <c r="H20" s="75" t="s">
        <v>307</v>
      </c>
      <c r="I20" s="76" t="s">
        <v>320</v>
      </c>
    </row>
    <row r="21" spans="1:9" x14ac:dyDescent="0.2">
      <c r="A21">
        <v>12</v>
      </c>
      <c r="B21" s="72" t="s">
        <v>97</v>
      </c>
      <c r="C21" s="72" t="s">
        <v>99</v>
      </c>
      <c r="D21" s="72" t="s">
        <v>57</v>
      </c>
      <c r="E21" s="72" t="b">
        <v>1</v>
      </c>
      <c r="F21" s="73" t="s">
        <v>307</v>
      </c>
      <c r="G21" s="74" t="s">
        <v>307</v>
      </c>
      <c r="H21" s="75" t="s">
        <v>307</v>
      </c>
      <c r="I21" s="76" t="s">
        <v>311</v>
      </c>
    </row>
    <row r="22" spans="1:9" x14ac:dyDescent="0.2">
      <c r="A22">
        <v>3</v>
      </c>
      <c r="B22" s="72" t="s">
        <v>59</v>
      </c>
      <c r="C22" s="72" t="s">
        <v>61</v>
      </c>
      <c r="D22" s="72" t="s">
        <v>62</v>
      </c>
      <c r="E22" s="72" t="b">
        <v>1</v>
      </c>
      <c r="F22" s="73" t="s">
        <v>307</v>
      </c>
      <c r="G22" s="74" t="s">
        <v>307</v>
      </c>
      <c r="H22" s="75" t="s">
        <v>307</v>
      </c>
      <c r="I22" s="76" t="s">
        <v>307</v>
      </c>
    </row>
    <row r="23" spans="1:9" x14ac:dyDescent="0.2">
      <c r="A23">
        <v>20</v>
      </c>
      <c r="B23" s="72" t="s">
        <v>129</v>
      </c>
      <c r="C23" s="72" t="s">
        <v>131</v>
      </c>
      <c r="D23" s="72" t="s">
        <v>52</v>
      </c>
      <c r="E23" s="72" t="b">
        <v>1</v>
      </c>
      <c r="F23" s="73" t="s">
        <v>307</v>
      </c>
      <c r="G23" s="74" t="s">
        <v>307</v>
      </c>
      <c r="H23" s="75" t="s">
        <v>307</v>
      </c>
      <c r="I23" s="76" t="s">
        <v>320</v>
      </c>
    </row>
    <row r="24" spans="1:9" x14ac:dyDescent="0.2">
      <c r="A24">
        <v>7</v>
      </c>
      <c r="B24" s="72" t="s">
        <v>77</v>
      </c>
      <c r="C24" s="72" t="s">
        <v>79</v>
      </c>
      <c r="D24" s="72" t="s">
        <v>52</v>
      </c>
      <c r="E24" s="72" t="b">
        <v>1</v>
      </c>
      <c r="F24" s="73" t="s">
        <v>307</v>
      </c>
      <c r="G24" s="74" t="s">
        <v>307</v>
      </c>
      <c r="H24" s="75" t="s">
        <v>307</v>
      </c>
      <c r="I24" s="76" t="s">
        <v>307</v>
      </c>
    </row>
    <row r="25" spans="1:9" x14ac:dyDescent="0.2">
      <c r="A25">
        <v>4</v>
      </c>
      <c r="B25" s="72" t="s">
        <v>64</v>
      </c>
      <c r="C25" s="72" t="s">
        <v>66</v>
      </c>
      <c r="D25" s="72" t="s">
        <v>67</v>
      </c>
      <c r="E25" s="72" t="b">
        <v>1</v>
      </c>
      <c r="F25" s="73" t="s">
        <v>307</v>
      </c>
      <c r="G25" s="74" t="s">
        <v>307</v>
      </c>
      <c r="H25" s="75" t="s">
        <v>307</v>
      </c>
      <c r="I25" s="76" t="s">
        <v>307</v>
      </c>
    </row>
    <row r="26" spans="1:9" x14ac:dyDescent="0.2">
      <c r="A26">
        <v>60</v>
      </c>
      <c r="B26" s="72" t="s">
        <v>289</v>
      </c>
      <c r="C26" s="72" t="s">
        <v>291</v>
      </c>
      <c r="D26" s="72" t="s">
        <v>57</v>
      </c>
      <c r="E26" s="72" t="b">
        <v>0</v>
      </c>
      <c r="F26" s="73" t="s">
        <v>307</v>
      </c>
      <c r="G26" s="74" t="s">
        <v>307</v>
      </c>
      <c r="H26" s="75" t="s">
        <v>308</v>
      </c>
      <c r="I26" s="76" t="s">
        <v>308</v>
      </c>
    </row>
    <row r="27" spans="1:9" x14ac:dyDescent="0.2">
      <c r="A27">
        <v>34</v>
      </c>
      <c r="B27" s="72" t="s">
        <v>186</v>
      </c>
      <c r="C27" s="72" t="s">
        <v>188</v>
      </c>
      <c r="D27" s="72" t="s">
        <v>67</v>
      </c>
      <c r="E27" s="72" t="b">
        <v>0</v>
      </c>
      <c r="F27" s="73" t="s">
        <v>307</v>
      </c>
      <c r="G27" s="74" t="s">
        <v>307</v>
      </c>
      <c r="H27" s="75" t="s">
        <v>308</v>
      </c>
      <c r="I27" s="76" t="s">
        <v>308</v>
      </c>
    </row>
    <row r="28" spans="1:9" x14ac:dyDescent="0.2">
      <c r="A28">
        <v>59</v>
      </c>
      <c r="B28" s="72" t="s">
        <v>285</v>
      </c>
      <c r="C28" s="72" t="s">
        <v>287</v>
      </c>
      <c r="D28" s="72" t="s">
        <v>52</v>
      </c>
      <c r="E28" s="72" t="b">
        <v>0</v>
      </c>
      <c r="F28" s="73" t="s">
        <v>307</v>
      </c>
      <c r="G28" s="74" t="s">
        <v>307</v>
      </c>
      <c r="H28" s="75" t="s">
        <v>308</v>
      </c>
      <c r="I28" s="76" t="s">
        <v>308</v>
      </c>
    </row>
    <row r="29" spans="1:9" x14ac:dyDescent="0.2">
      <c r="A29">
        <v>50</v>
      </c>
      <c r="B29" s="72" t="s">
        <v>250</v>
      </c>
      <c r="C29" s="72" t="s">
        <v>252</v>
      </c>
      <c r="D29" s="72" t="s">
        <v>62</v>
      </c>
      <c r="E29" s="72" t="b">
        <v>0</v>
      </c>
      <c r="F29" s="73" t="s">
        <v>307</v>
      </c>
      <c r="G29" s="74" t="s">
        <v>307</v>
      </c>
      <c r="H29" s="75" t="s">
        <v>308</v>
      </c>
      <c r="I29" s="76" t="s">
        <v>308</v>
      </c>
    </row>
    <row r="30" spans="1:9" x14ac:dyDescent="0.2">
      <c r="A30">
        <v>48</v>
      </c>
      <c r="B30" s="72" t="s">
        <v>242</v>
      </c>
      <c r="C30" s="72" t="s">
        <v>244</v>
      </c>
      <c r="D30" s="72" t="s">
        <v>52</v>
      </c>
      <c r="E30" s="72" t="b">
        <v>0</v>
      </c>
      <c r="F30" s="73" t="s">
        <v>307</v>
      </c>
      <c r="G30" s="74" t="s">
        <v>307</v>
      </c>
      <c r="H30" s="75" t="s">
        <v>308</v>
      </c>
      <c r="I30" s="76" t="s">
        <v>308</v>
      </c>
    </row>
    <row r="31" spans="1:9" x14ac:dyDescent="0.2">
      <c r="A31">
        <v>27</v>
      </c>
      <c r="B31" s="72" t="s">
        <v>158</v>
      </c>
      <c r="C31" s="72" t="s">
        <v>160</v>
      </c>
      <c r="D31" s="72" t="s">
        <v>52</v>
      </c>
      <c r="E31" s="72" t="b">
        <v>0</v>
      </c>
      <c r="F31" s="73" t="s">
        <v>307</v>
      </c>
      <c r="G31" s="74" t="s">
        <v>307</v>
      </c>
      <c r="H31" s="75" t="s">
        <v>308</v>
      </c>
      <c r="I31" s="76" t="s">
        <v>308</v>
      </c>
    </row>
    <row r="32" spans="1:9" x14ac:dyDescent="0.2">
      <c r="A32">
        <v>35</v>
      </c>
      <c r="B32" s="72" t="s">
        <v>190</v>
      </c>
      <c r="C32" s="72" t="s">
        <v>192</v>
      </c>
      <c r="D32" s="72" t="s">
        <v>67</v>
      </c>
      <c r="E32" s="72" t="b">
        <v>0</v>
      </c>
      <c r="F32" s="73" t="s">
        <v>307</v>
      </c>
      <c r="G32" s="74" t="s">
        <v>307</v>
      </c>
      <c r="H32" s="75" t="s">
        <v>308</v>
      </c>
      <c r="I32" s="76" t="s">
        <v>308</v>
      </c>
    </row>
    <row r="33" spans="1:9" x14ac:dyDescent="0.2">
      <c r="A33">
        <v>23</v>
      </c>
      <c r="B33" s="72" t="s">
        <v>141</v>
      </c>
      <c r="C33" s="72" t="s">
        <v>143</v>
      </c>
      <c r="D33" s="72" t="s">
        <v>57</v>
      </c>
      <c r="E33" s="72" t="b">
        <v>0</v>
      </c>
      <c r="F33" s="73" t="s">
        <v>307</v>
      </c>
      <c r="G33" s="74" t="s">
        <v>307</v>
      </c>
      <c r="H33" s="75" t="s">
        <v>308</v>
      </c>
      <c r="I33" s="76" t="s">
        <v>308</v>
      </c>
    </row>
    <row r="34" spans="1:9" x14ac:dyDescent="0.2">
      <c r="A34">
        <v>53</v>
      </c>
      <c r="B34" s="72" t="s">
        <v>262</v>
      </c>
      <c r="C34" s="72" t="s">
        <v>15</v>
      </c>
      <c r="D34" s="72" t="s">
        <v>57</v>
      </c>
      <c r="E34" s="72" t="b">
        <v>0</v>
      </c>
      <c r="F34" s="73" t="s">
        <v>307</v>
      </c>
      <c r="G34" s="74" t="s">
        <v>307</v>
      </c>
      <c r="H34" s="75" t="s">
        <v>308</v>
      </c>
      <c r="I34" s="76" t="s">
        <v>308</v>
      </c>
    </row>
    <row r="35" spans="1:9" x14ac:dyDescent="0.2">
      <c r="A35">
        <v>45</v>
      </c>
      <c r="B35" s="72" t="s">
        <v>230</v>
      </c>
      <c r="C35" s="72" t="s">
        <v>232</v>
      </c>
      <c r="D35" s="72" t="s">
        <v>57</v>
      </c>
      <c r="E35" s="72" t="b">
        <v>0</v>
      </c>
      <c r="F35" s="73" t="s">
        <v>307</v>
      </c>
      <c r="G35" s="74" t="s">
        <v>307</v>
      </c>
      <c r="H35" s="75" t="s">
        <v>308</v>
      </c>
      <c r="I35" s="76" t="s">
        <v>308</v>
      </c>
    </row>
    <row r="36" spans="1:9" x14ac:dyDescent="0.2">
      <c r="A36">
        <v>47</v>
      </c>
      <c r="B36" s="72" t="s">
        <v>238</v>
      </c>
      <c r="C36" s="72" t="s">
        <v>240</v>
      </c>
      <c r="D36" s="72" t="s">
        <v>67</v>
      </c>
      <c r="E36" s="72" t="b">
        <v>0</v>
      </c>
      <c r="F36" s="73" t="s">
        <v>307</v>
      </c>
      <c r="G36" s="74" t="s">
        <v>307</v>
      </c>
      <c r="H36" s="75" t="s">
        <v>308</v>
      </c>
      <c r="I36" s="76" t="s">
        <v>307</v>
      </c>
    </row>
    <row r="37" spans="1:9" x14ac:dyDescent="0.2">
      <c r="A37">
        <v>57</v>
      </c>
      <c r="B37" s="72" t="s">
        <v>277</v>
      </c>
      <c r="C37" s="72" t="s">
        <v>279</v>
      </c>
      <c r="D37" s="72" t="s">
        <v>52</v>
      </c>
      <c r="E37" s="72" t="b">
        <v>0</v>
      </c>
      <c r="F37" s="73" t="s">
        <v>307</v>
      </c>
      <c r="G37" s="74" t="s">
        <v>307</v>
      </c>
      <c r="H37" s="75" t="s">
        <v>308</v>
      </c>
      <c r="I37" s="76" t="s">
        <v>308</v>
      </c>
    </row>
    <row r="38" spans="1:9" x14ac:dyDescent="0.2">
      <c r="A38">
        <v>37</v>
      </c>
      <c r="B38" s="72" t="s">
        <v>198</v>
      </c>
      <c r="C38" s="72" t="s">
        <v>200</v>
      </c>
      <c r="D38" s="72" t="s">
        <v>67</v>
      </c>
      <c r="E38" s="72" t="b">
        <v>0</v>
      </c>
      <c r="F38" s="73" t="s">
        <v>307</v>
      </c>
      <c r="G38" s="74" t="s">
        <v>307</v>
      </c>
      <c r="H38" s="75" t="s">
        <v>308</v>
      </c>
      <c r="I38" s="76" t="s">
        <v>307</v>
      </c>
    </row>
    <row r="39" spans="1:9" x14ac:dyDescent="0.2">
      <c r="A39">
        <v>26</v>
      </c>
      <c r="B39" s="72" t="s">
        <v>154</v>
      </c>
      <c r="C39" s="72" t="s">
        <v>156</v>
      </c>
      <c r="D39" s="72" t="s">
        <v>52</v>
      </c>
      <c r="E39" s="72" t="b">
        <v>0</v>
      </c>
      <c r="F39" s="73" t="s">
        <v>307</v>
      </c>
      <c r="G39" s="74" t="s">
        <v>307</v>
      </c>
      <c r="H39" s="75" t="s">
        <v>308</v>
      </c>
      <c r="I39" s="76" t="s">
        <v>307</v>
      </c>
    </row>
    <row r="40" spans="1:9" x14ac:dyDescent="0.2">
      <c r="A40">
        <v>42</v>
      </c>
      <c r="B40" s="72" t="s">
        <v>218</v>
      </c>
      <c r="C40" s="72" t="s">
        <v>220</v>
      </c>
      <c r="D40" s="72" t="s">
        <v>57</v>
      </c>
      <c r="E40" s="72" t="b">
        <v>0</v>
      </c>
      <c r="F40" s="73" t="s">
        <v>307</v>
      </c>
      <c r="G40" s="74" t="s">
        <v>307</v>
      </c>
      <c r="H40" s="75" t="s">
        <v>308</v>
      </c>
      <c r="I40" s="76" t="s">
        <v>307</v>
      </c>
    </row>
    <row r="41" spans="1:9" x14ac:dyDescent="0.2">
      <c r="A41">
        <v>51</v>
      </c>
      <c r="B41" s="72" t="s">
        <v>254</v>
      </c>
      <c r="C41" s="72" t="s">
        <v>256</v>
      </c>
      <c r="D41" s="72" t="s">
        <v>52</v>
      </c>
      <c r="E41" s="72" t="b">
        <v>0</v>
      </c>
      <c r="F41" s="73" t="s">
        <v>307</v>
      </c>
      <c r="G41" s="74" t="s">
        <v>307</v>
      </c>
      <c r="H41" s="75" t="s">
        <v>308</v>
      </c>
      <c r="I41" s="76" t="s">
        <v>308</v>
      </c>
    </row>
    <row r="42" spans="1:9" x14ac:dyDescent="0.2">
      <c r="A42">
        <v>44</v>
      </c>
      <c r="B42" s="72" t="s">
        <v>226</v>
      </c>
      <c r="C42" s="72" t="s">
        <v>228</v>
      </c>
      <c r="D42" s="72" t="s">
        <v>52</v>
      </c>
      <c r="E42" s="72" t="b">
        <v>0</v>
      </c>
      <c r="F42" s="73" t="s">
        <v>307</v>
      </c>
      <c r="G42" s="74" t="s">
        <v>307</v>
      </c>
      <c r="H42" s="75" t="s">
        <v>308</v>
      </c>
      <c r="I42" s="76" t="s">
        <v>308</v>
      </c>
    </row>
    <row r="43" spans="1:9" x14ac:dyDescent="0.2">
      <c r="A43">
        <v>31</v>
      </c>
      <c r="B43" s="72" t="s">
        <v>174</v>
      </c>
      <c r="C43" s="72" t="s">
        <v>176</v>
      </c>
      <c r="D43" s="72" t="s">
        <v>57</v>
      </c>
      <c r="E43" s="72" t="b">
        <v>0</v>
      </c>
      <c r="F43" s="73" t="s">
        <v>307</v>
      </c>
      <c r="G43" s="74" t="s">
        <v>307</v>
      </c>
      <c r="H43" s="75" t="s">
        <v>308</v>
      </c>
      <c r="I43" s="76" t="s">
        <v>308</v>
      </c>
    </row>
    <row r="44" spans="1:9" x14ac:dyDescent="0.2">
      <c r="A44">
        <v>61</v>
      </c>
      <c r="B44" s="72" t="s">
        <v>293</v>
      </c>
      <c r="C44" s="72" t="s">
        <v>295</v>
      </c>
      <c r="D44" s="72" t="s">
        <v>52</v>
      </c>
      <c r="E44" s="72" t="b">
        <v>0</v>
      </c>
      <c r="F44" s="73" t="s">
        <v>307</v>
      </c>
      <c r="G44" s="74" t="s">
        <v>307</v>
      </c>
      <c r="H44" s="75" t="s">
        <v>308</v>
      </c>
      <c r="I44" s="76" t="s">
        <v>308</v>
      </c>
    </row>
    <row r="45" spans="1:9" x14ac:dyDescent="0.2">
      <c r="A45">
        <v>43</v>
      </c>
      <c r="B45" s="72" t="s">
        <v>222</v>
      </c>
      <c r="C45" s="72" t="s">
        <v>224</v>
      </c>
      <c r="D45" s="72" t="s">
        <v>52</v>
      </c>
      <c r="E45" s="72" t="b">
        <v>0</v>
      </c>
      <c r="F45" s="73" t="s">
        <v>307</v>
      </c>
      <c r="G45" s="74" t="s">
        <v>307</v>
      </c>
      <c r="H45" s="75" t="s">
        <v>308</v>
      </c>
      <c r="I45" s="76" t="s">
        <v>308</v>
      </c>
    </row>
    <row r="46" spans="1:9" x14ac:dyDescent="0.2">
      <c r="A46">
        <v>28</v>
      </c>
      <c r="B46" s="72" t="s">
        <v>162</v>
      </c>
      <c r="C46" s="72" t="s">
        <v>164</v>
      </c>
      <c r="D46" s="72" t="s">
        <v>57</v>
      </c>
      <c r="E46" s="72" t="b">
        <v>0</v>
      </c>
      <c r="F46" s="73" t="s">
        <v>307</v>
      </c>
      <c r="G46" s="74" t="s">
        <v>307</v>
      </c>
      <c r="H46" s="75" t="s">
        <v>308</v>
      </c>
      <c r="I46" s="76" t="s">
        <v>308</v>
      </c>
    </row>
    <row r="47" spans="1:9" x14ac:dyDescent="0.2">
      <c r="A47">
        <v>41</v>
      </c>
      <c r="B47" s="72" t="s">
        <v>214</v>
      </c>
      <c r="C47" s="72" t="s">
        <v>216</v>
      </c>
      <c r="D47" s="72" t="s">
        <v>57</v>
      </c>
      <c r="E47" s="72" t="b">
        <v>0</v>
      </c>
      <c r="F47" s="73" t="s">
        <v>307</v>
      </c>
      <c r="G47" s="74" t="s">
        <v>307</v>
      </c>
      <c r="H47" s="75" t="s">
        <v>308</v>
      </c>
      <c r="I47" s="76" t="s">
        <v>308</v>
      </c>
    </row>
    <row r="48" spans="1:9" x14ac:dyDescent="0.2">
      <c r="A48">
        <v>39</v>
      </c>
      <c r="B48" s="72" t="s">
        <v>206</v>
      </c>
      <c r="C48" s="72" t="s">
        <v>208</v>
      </c>
      <c r="D48" s="72" t="s">
        <v>67</v>
      </c>
      <c r="E48" s="72" t="b">
        <v>0</v>
      </c>
      <c r="F48" s="73" t="s">
        <v>307</v>
      </c>
      <c r="G48" s="74" t="s">
        <v>307</v>
      </c>
      <c r="H48" s="75" t="s">
        <v>308</v>
      </c>
      <c r="I48" s="76" t="s">
        <v>307</v>
      </c>
    </row>
    <row r="49" spans="1:9" x14ac:dyDescent="0.2">
      <c r="A49">
        <v>54</v>
      </c>
      <c r="B49" s="72" t="s">
        <v>265</v>
      </c>
      <c r="C49" s="72" t="s">
        <v>267</v>
      </c>
      <c r="D49" s="72" t="s">
        <v>57</v>
      </c>
      <c r="E49" s="72" t="b">
        <v>0</v>
      </c>
      <c r="F49" s="73" t="s">
        <v>307</v>
      </c>
      <c r="G49" s="74" t="s">
        <v>307</v>
      </c>
      <c r="H49" s="75" t="s">
        <v>308</v>
      </c>
      <c r="I49" s="76" t="s">
        <v>308</v>
      </c>
    </row>
    <row r="50" spans="1:9" x14ac:dyDescent="0.2">
      <c r="A50">
        <v>52</v>
      </c>
      <c r="B50" s="72" t="s">
        <v>258</v>
      </c>
      <c r="C50" s="72" t="s">
        <v>260</v>
      </c>
      <c r="D50" s="72" t="s">
        <v>67</v>
      </c>
      <c r="E50" s="72" t="b">
        <v>0</v>
      </c>
      <c r="F50" s="73" t="s">
        <v>307</v>
      </c>
      <c r="G50" s="74" t="s">
        <v>307</v>
      </c>
      <c r="H50" s="75" t="s">
        <v>308</v>
      </c>
      <c r="I50" s="76" t="s">
        <v>307</v>
      </c>
    </row>
    <row r="51" spans="1:9" x14ac:dyDescent="0.2">
      <c r="A51">
        <v>58</v>
      </c>
      <c r="B51" s="72" t="s">
        <v>281</v>
      </c>
      <c r="C51" s="72" t="s">
        <v>283</v>
      </c>
      <c r="D51" s="72" t="s">
        <v>57</v>
      </c>
      <c r="E51" s="72" t="b">
        <v>0</v>
      </c>
      <c r="F51" s="73" t="s">
        <v>307</v>
      </c>
      <c r="G51" s="74" t="s">
        <v>307</v>
      </c>
      <c r="H51" s="75" t="s">
        <v>308</v>
      </c>
      <c r="I51" s="76" t="s">
        <v>308</v>
      </c>
    </row>
    <row r="52" spans="1:9" x14ac:dyDescent="0.2">
      <c r="A52">
        <v>56</v>
      </c>
      <c r="B52" s="72" t="s">
        <v>273</v>
      </c>
      <c r="C52" s="72" t="s">
        <v>275</v>
      </c>
      <c r="D52" s="72" t="s">
        <v>57</v>
      </c>
      <c r="E52" s="72" t="b">
        <v>0</v>
      </c>
      <c r="F52" s="73" t="s">
        <v>307</v>
      </c>
      <c r="G52" s="74" t="s">
        <v>307</v>
      </c>
      <c r="H52" s="75" t="s">
        <v>308</v>
      </c>
      <c r="I52" s="76" t="s">
        <v>308</v>
      </c>
    </row>
    <row r="53" spans="1:9" x14ac:dyDescent="0.2">
      <c r="A53">
        <v>38</v>
      </c>
      <c r="B53" s="72" t="s">
        <v>202</v>
      </c>
      <c r="C53" s="72" t="s">
        <v>204</v>
      </c>
      <c r="D53" s="72" t="s">
        <v>52</v>
      </c>
      <c r="E53" s="72" t="b">
        <v>0</v>
      </c>
      <c r="F53" s="73" t="s">
        <v>307</v>
      </c>
      <c r="G53" s="74" t="s">
        <v>307</v>
      </c>
      <c r="H53" s="75" t="s">
        <v>308</v>
      </c>
      <c r="I53" s="76" t="s">
        <v>307</v>
      </c>
    </row>
    <row r="54" spans="1:9" x14ac:dyDescent="0.2">
      <c r="A54">
        <v>30</v>
      </c>
      <c r="B54" s="72" t="s">
        <v>170</v>
      </c>
      <c r="C54" s="72" t="s">
        <v>172</v>
      </c>
      <c r="D54" s="72" t="s">
        <v>52</v>
      </c>
      <c r="E54" s="72" t="b">
        <v>0</v>
      </c>
      <c r="F54" s="73" t="s">
        <v>307</v>
      </c>
      <c r="G54" s="74" t="s">
        <v>307</v>
      </c>
      <c r="H54" s="75" t="s">
        <v>308</v>
      </c>
      <c r="I54" s="76" t="s">
        <v>307</v>
      </c>
    </row>
    <row r="55" spans="1:9" x14ac:dyDescent="0.2">
      <c r="A55">
        <v>25</v>
      </c>
      <c r="B55" s="72" t="s">
        <v>149</v>
      </c>
      <c r="C55" s="72" t="s">
        <v>151</v>
      </c>
      <c r="D55" s="72" t="s">
        <v>152</v>
      </c>
      <c r="E55" s="72" t="b">
        <v>0</v>
      </c>
      <c r="F55" s="73" t="s">
        <v>307</v>
      </c>
      <c r="G55" s="74" t="s">
        <v>307</v>
      </c>
      <c r="H55" s="75" t="s">
        <v>308</v>
      </c>
      <c r="I55" s="76" t="s">
        <v>308</v>
      </c>
    </row>
    <row r="56" spans="1:9" x14ac:dyDescent="0.2">
      <c r="A56">
        <v>49</v>
      </c>
      <c r="B56" s="72" t="s">
        <v>246</v>
      </c>
      <c r="C56" s="72" t="s">
        <v>248</v>
      </c>
      <c r="D56" s="72" t="s">
        <v>57</v>
      </c>
      <c r="E56" s="72" t="b">
        <v>0</v>
      </c>
      <c r="F56" s="73" t="s">
        <v>307</v>
      </c>
      <c r="G56" s="74" t="s">
        <v>307</v>
      </c>
      <c r="H56" s="75" t="s">
        <v>308</v>
      </c>
      <c r="I56" s="76" t="s">
        <v>308</v>
      </c>
    </row>
    <row r="57" spans="1:9" x14ac:dyDescent="0.2">
      <c r="A57">
        <v>55</v>
      </c>
      <c r="B57" s="72" t="s">
        <v>269</v>
      </c>
      <c r="C57" s="72" t="s">
        <v>271</v>
      </c>
      <c r="D57" s="72" t="s">
        <v>57</v>
      </c>
      <c r="E57" s="72" t="b">
        <v>0</v>
      </c>
      <c r="F57" s="73" t="s">
        <v>307</v>
      </c>
      <c r="G57" s="74" t="s">
        <v>307</v>
      </c>
      <c r="H57" s="75" t="s">
        <v>308</v>
      </c>
      <c r="I57" s="76" t="s">
        <v>308</v>
      </c>
    </row>
    <row r="58" spans="1:9" x14ac:dyDescent="0.2">
      <c r="A58">
        <v>40</v>
      </c>
      <c r="B58" s="72" t="s">
        <v>210</v>
      </c>
      <c r="C58" s="72" t="s">
        <v>212</v>
      </c>
      <c r="D58" s="72" t="s">
        <v>52</v>
      </c>
      <c r="E58" s="72" t="b">
        <v>0</v>
      </c>
      <c r="F58" s="73" t="s">
        <v>307</v>
      </c>
      <c r="G58" s="74" t="s">
        <v>307</v>
      </c>
      <c r="H58" s="75" t="s">
        <v>308</v>
      </c>
      <c r="I58" s="76" t="s">
        <v>308</v>
      </c>
    </row>
    <row r="59" spans="1:9" x14ac:dyDescent="0.2">
      <c r="A59">
        <v>29</v>
      </c>
      <c r="B59" s="72" t="s">
        <v>166</v>
      </c>
      <c r="C59" s="72" t="s">
        <v>168</v>
      </c>
      <c r="D59" s="72" t="s">
        <v>62</v>
      </c>
      <c r="E59" s="72" t="b">
        <v>0</v>
      </c>
      <c r="F59" s="73" t="s">
        <v>307</v>
      </c>
      <c r="G59" s="74" t="s">
        <v>307</v>
      </c>
      <c r="H59" s="75" t="s">
        <v>308</v>
      </c>
      <c r="I59" s="76" t="s">
        <v>308</v>
      </c>
    </row>
    <row r="60" spans="1:9" x14ac:dyDescent="0.2">
      <c r="A60">
        <v>33</v>
      </c>
      <c r="B60" s="72" t="s">
        <v>182</v>
      </c>
      <c r="C60" s="72" t="s">
        <v>184</v>
      </c>
      <c r="D60" s="72" t="s">
        <v>52</v>
      </c>
      <c r="E60" s="72" t="b">
        <v>0</v>
      </c>
      <c r="F60" s="73" t="s">
        <v>307</v>
      </c>
      <c r="G60" s="74" t="s">
        <v>307</v>
      </c>
      <c r="H60" s="75" t="s">
        <v>308</v>
      </c>
      <c r="I60" s="76" t="s">
        <v>307</v>
      </c>
    </row>
    <row r="61" spans="1:9" x14ac:dyDescent="0.2">
      <c r="A61">
        <v>46</v>
      </c>
      <c r="B61" s="72" t="s">
        <v>234</v>
      </c>
      <c r="C61" s="72" t="s">
        <v>236</v>
      </c>
      <c r="D61" s="72" t="s">
        <v>52</v>
      </c>
      <c r="E61" s="72" t="b">
        <v>0</v>
      </c>
      <c r="F61" s="73" t="s">
        <v>307</v>
      </c>
      <c r="G61" s="74" t="s">
        <v>307</v>
      </c>
      <c r="H61" s="75" t="s">
        <v>308</v>
      </c>
      <c r="I61" s="76" t="s">
        <v>308</v>
      </c>
    </row>
    <row r="62" spans="1:9" x14ac:dyDescent="0.2">
      <c r="A62">
        <v>32</v>
      </c>
      <c r="B62" s="72" t="s">
        <v>178</v>
      </c>
      <c r="C62" s="72" t="s">
        <v>180</v>
      </c>
      <c r="D62" s="72" t="s">
        <v>57</v>
      </c>
      <c r="E62" s="72" t="b">
        <v>0</v>
      </c>
      <c r="F62" s="73" t="s">
        <v>307</v>
      </c>
      <c r="G62" s="74" t="s">
        <v>307</v>
      </c>
      <c r="H62" s="75" t="s">
        <v>308</v>
      </c>
      <c r="I62" s="76" t="s">
        <v>308</v>
      </c>
    </row>
    <row r="63" spans="1:9" x14ac:dyDescent="0.2">
      <c r="A63">
        <v>24</v>
      </c>
      <c r="B63" s="72" t="s">
        <v>145</v>
      </c>
      <c r="C63" s="72" t="s">
        <v>147</v>
      </c>
      <c r="D63" s="72" t="s">
        <v>57</v>
      </c>
      <c r="E63" s="72" t="b">
        <v>0</v>
      </c>
      <c r="F63" s="73" t="s">
        <v>307</v>
      </c>
      <c r="G63" s="74" t="s">
        <v>307</v>
      </c>
      <c r="H63" s="75" t="s">
        <v>308</v>
      </c>
      <c r="I63" s="76" t="s">
        <v>308</v>
      </c>
    </row>
    <row r="64" spans="1:9" x14ac:dyDescent="0.2">
      <c r="A64">
        <v>36</v>
      </c>
      <c r="B64" s="72" t="s">
        <v>194</v>
      </c>
      <c r="C64" s="72" t="s">
        <v>196</v>
      </c>
      <c r="D64" s="72" t="s">
        <v>52</v>
      </c>
      <c r="E64" s="72" t="b">
        <v>0</v>
      </c>
      <c r="F64" s="73" t="s">
        <v>307</v>
      </c>
      <c r="G64" s="74" t="s">
        <v>307</v>
      </c>
      <c r="H64" s="75" t="s">
        <v>308</v>
      </c>
      <c r="I64" s="76" t="s">
        <v>307</v>
      </c>
    </row>
    <row r="65" spans="2:9" x14ac:dyDescent="0.2">
      <c r="B65" s="77"/>
      <c r="C65" s="78"/>
      <c r="D65" s="78"/>
      <c r="E65" s="79"/>
      <c r="F65" s="80"/>
      <c r="G65" s="80"/>
      <c r="H65" s="80"/>
      <c r="I65" s="80"/>
    </row>
    <row r="66" spans="2:9" x14ac:dyDescent="0.2">
      <c r="B66" s="72" t="s">
        <v>309</v>
      </c>
      <c r="C66" s="72"/>
      <c r="D66" s="72"/>
      <c r="E66" s="72"/>
      <c r="F66" s="73" t="s">
        <v>307</v>
      </c>
      <c r="G66" s="74" t="s">
        <v>308</v>
      </c>
      <c r="H66" s="75" t="s">
        <v>308</v>
      </c>
      <c r="I66" s="76" t="s">
        <v>46</v>
      </c>
    </row>
    <row r="67" spans="2:9" x14ac:dyDescent="0.2">
      <c r="B67" s="72" t="s">
        <v>310</v>
      </c>
      <c r="C67" s="72"/>
      <c r="D67" s="72"/>
      <c r="E67" s="72"/>
      <c r="F67" s="73" t="s">
        <v>307</v>
      </c>
      <c r="G67" s="74" t="s">
        <v>308</v>
      </c>
      <c r="H67" s="75" t="s">
        <v>308</v>
      </c>
      <c r="I67" s="76" t="s">
        <v>46</v>
      </c>
    </row>
    <row r="68" spans="2:9" x14ac:dyDescent="0.2">
      <c r="B68" s="72" t="s">
        <v>312</v>
      </c>
      <c r="C68" s="72"/>
      <c r="D68" s="72"/>
      <c r="E68" s="72"/>
      <c r="F68" s="73" t="s">
        <v>307</v>
      </c>
      <c r="G68" s="74" t="s">
        <v>308</v>
      </c>
      <c r="H68" s="75" t="s">
        <v>308</v>
      </c>
      <c r="I68" s="76" t="s">
        <v>46</v>
      </c>
    </row>
    <row r="69" spans="2:9" x14ac:dyDescent="0.2">
      <c r="B69" s="72" t="s">
        <v>313</v>
      </c>
      <c r="C69" s="72"/>
      <c r="D69" s="72"/>
      <c r="E69" s="72"/>
      <c r="F69" s="73" t="s">
        <v>307</v>
      </c>
      <c r="G69" s="74" t="s">
        <v>308</v>
      </c>
      <c r="H69" s="75" t="s">
        <v>308</v>
      </c>
      <c r="I69" s="76" t="s">
        <v>46</v>
      </c>
    </row>
    <row r="70" spans="2:9" x14ac:dyDescent="0.2">
      <c r="B70" s="72" t="s">
        <v>314</v>
      </c>
      <c r="C70" s="72"/>
      <c r="D70" s="72"/>
      <c r="E70" s="72"/>
      <c r="F70" s="73" t="s">
        <v>307</v>
      </c>
      <c r="G70" s="74" t="s">
        <v>308</v>
      </c>
      <c r="H70" s="75" t="s">
        <v>308</v>
      </c>
      <c r="I70" s="76" t="s">
        <v>46</v>
      </c>
    </row>
    <row r="71" spans="2:9" x14ac:dyDescent="0.2">
      <c r="B71" s="72" t="s">
        <v>315</v>
      </c>
      <c r="C71" s="72"/>
      <c r="D71" s="72"/>
      <c r="E71" s="72"/>
      <c r="F71" s="73" t="s">
        <v>307</v>
      </c>
      <c r="G71" s="74" t="s">
        <v>308</v>
      </c>
      <c r="H71" s="75" t="s">
        <v>308</v>
      </c>
      <c r="I71" s="76" t="s">
        <v>46</v>
      </c>
    </row>
    <row r="72" spans="2:9" x14ac:dyDescent="0.2">
      <c r="B72" s="72" t="s">
        <v>316</v>
      </c>
      <c r="C72" s="72"/>
      <c r="D72" s="72"/>
      <c r="E72" s="72"/>
      <c r="F72" s="73" t="s">
        <v>307</v>
      </c>
      <c r="G72" s="74" t="s">
        <v>308</v>
      </c>
      <c r="H72" s="75" t="s">
        <v>308</v>
      </c>
      <c r="I72" s="76" t="s">
        <v>46</v>
      </c>
    </row>
    <row r="73" spans="2:9" x14ac:dyDescent="0.2">
      <c r="B73" s="72" t="s">
        <v>317</v>
      </c>
      <c r="C73" s="72"/>
      <c r="D73" s="72"/>
      <c r="E73" s="72"/>
      <c r="F73" s="73" t="s">
        <v>307</v>
      </c>
      <c r="G73" s="74" t="s">
        <v>308</v>
      </c>
      <c r="H73" s="75" t="s">
        <v>308</v>
      </c>
      <c r="I73" s="76" t="s">
        <v>46</v>
      </c>
    </row>
    <row r="74" spans="2:9" x14ac:dyDescent="0.2">
      <c r="B74" s="72" t="s">
        <v>318</v>
      </c>
      <c r="C74" s="72"/>
      <c r="D74" s="72"/>
      <c r="E74" s="72"/>
      <c r="F74" s="73" t="s">
        <v>307</v>
      </c>
      <c r="G74" s="74" t="s">
        <v>308</v>
      </c>
      <c r="H74" s="75" t="s">
        <v>308</v>
      </c>
      <c r="I74" s="76" t="s">
        <v>46</v>
      </c>
    </row>
    <row r="75" spans="2:9" x14ac:dyDescent="0.2">
      <c r="B75" s="72" t="s">
        <v>319</v>
      </c>
      <c r="C75" s="72"/>
      <c r="D75" s="72"/>
      <c r="E75" s="72"/>
      <c r="F75" s="73" t="s">
        <v>307</v>
      </c>
      <c r="G75" s="74" t="s">
        <v>308</v>
      </c>
      <c r="H75" s="75" t="s">
        <v>308</v>
      </c>
      <c r="I75" s="76" t="s">
        <v>46</v>
      </c>
    </row>
  </sheetData>
  <autoFilter ref="A3:I3" xr:uid="{63A0E18A-A4CB-7B4C-9DB5-487DCFFC73A4}">
    <sortState ref="A4:I64">
      <sortCondition descending="1" ref="E3:E64"/>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2018-02-26T09:58:10Z</dcterms:created>
  <dc:creator>Apache POI</dc:creator>
  <cp:lastModifiedBy>Usuario de Microsoft Office</cp:lastModifiedBy>
  <dcterms:modified xsi:type="dcterms:W3CDTF">2018-06-22T10:04:59Z</dcterms:modified>
</cp:coreProperties>
</file>