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gerardo/IdeaProjects/disnet_rest/tmp/excel/wikipedia/1.Validated/OK_DISNET_VALIDATION_(100)_v0.8/"/>
    </mc:Choice>
  </mc:AlternateContent>
  <xr:revisionPtr revIDLastSave="0" documentId="12_ncr:500000_{F7CE250D-B00D-6143-9879-7560B5435D8D}" xr6:coauthVersionLast="31" xr6:coauthVersionMax="31" xr10:uidLastSave="{00000000-0000-0000-0000-000000000000}"/>
  <bookViews>
    <workbookView xWindow="41620" yWindow="1020" windowWidth="25600" windowHeight="20580" activeTab="1" xr2:uid="{00000000-000D-0000-FFFF-FFFF00000000}"/>
  </bookViews>
  <sheets>
    <sheet name="TERMS" sheetId="1" r:id="rId1"/>
    <sheet name="VALIDATION" sheetId="2" r:id="rId2"/>
  </sheets>
  <definedNames>
    <definedName name="_xlnm._FilterDatabase" localSheetId="1" hidden="1">VALIDATION!$A$3:$I$3</definedName>
  </definedNames>
  <calcPr calcId="162913"/>
</workbook>
</file>

<file path=xl/calcChain.xml><?xml version="1.0" encoding="utf-8"?>
<calcChain xmlns="http://schemas.openxmlformats.org/spreadsheetml/2006/main">
  <c r="E13" i="1" l="1"/>
  <c r="E14" i="1"/>
  <c r="E15" i="1"/>
  <c r="E16" i="1" s="1"/>
  <c r="E12" i="1"/>
</calcChain>
</file>

<file path=xl/sharedStrings.xml><?xml version="1.0" encoding="utf-8"?>
<sst xmlns="http://schemas.openxmlformats.org/spreadsheetml/2006/main" count="670" uniqueCount="252">
  <si>
    <t>DiseaseName</t>
  </si>
  <si>
    <t>DiseaseCode</t>
  </si>
  <si>
    <t>disnetConceptCount</t>
  </si>
  <si>
    <t>Hemolytic-uremic syndrome</t>
  </si>
  <si>
    <t>DIS005585</t>
  </si>
  <si>
    <t>DocumentId</t>
  </si>
  <si>
    <t>Version</t>
  </si>
  <si>
    <t>Url</t>
  </si>
  <si>
    <t>SO01.DOC5611</t>
  </si>
  <si>
    <t>TextId</t>
  </si>
  <si>
    <t>Section</t>
  </si>
  <si>
    <t>TextOrder</t>
  </si>
  <si>
    <t>Text</t>
  </si>
  <si>
    <t>SO01.DOC5611.V2018-02-01.SEC03.T01</t>
  </si>
  <si>
    <t>Diagnosis</t>
  </si>
  <si>
    <t>The similarities between HUS, aHUS, and TTP make differential diagnosis essential.[7][8] All three of these systemic TMA-causing diseases are characterized by thrombocytopenia[14] and microangiopathic hemolysis,[6][14] plus one or more of the following: neurological symptoms (e.g., confusion,[6][22] cerebral convulsions,[22] seizures[19]); renal impairment[14] (e.g., elevated creatinine,[15] decreased estimated glomerular filtration rate [eGFR],[15] abnormal urinalysis[44]); and gastrointestinal (GI) symptoms (e.g., diarrhea,[17][20] nausea/vomiting,[19] abdominal pain,[19] gastroenteritis[14][17]).The presence of diarrhea does not exclude aHUS as the cause of TMA, as 28% of patients with aHUS present with diarrhea and/or gastroenteritis.[16][17] First diagnosis of aHUS is often made in the context of an initial, complement-triggering infection, and Shiga-toxin has also been implicated as a trigger that identifies patients with aHUS.[39] Additionally, in one study, mutations of genes encoding several complement regulatory proteins were detected in 8 of 36 (22%) patients diagnosed with STEC-HUS.[45] However, the absence of an identified complement regulatory gene mutation does not preclude aHUS as the cause of the TMA, as approximately 50% of patients with aHUS lack an identifiable mutation in complement regulatory genes.[17]</t>
  </si>
  <si>
    <t>SO01.DOC5611.V2018-02-01.SEC03.T02</t>
  </si>
  <si>
    <t>Diagnostic work-up supports the differential diagnosis of TMA-causing diseases. A positive Shiga-toxin/EHEC test confirms a cause for STEC-HUS,[23][31] and severe ADAMTS13 deficiency (i.e., ≤5% of normal ADAMTS13 levels) confirms a diagnosis of TTP.[46]</t>
  </si>
  <si>
    <t>SO01.DOC5611.V2018-02-01.SEC07.T01</t>
  </si>
  <si>
    <t>Signs and symptoms</t>
  </si>
  <si>
    <t>STEC-HUS occurs after ingestion of a strain of bacteria expressing Shiga toxin(s), usually types of E. coli, that expresses verotoxin (also called Shiga-like toxin). E. coli can produce stx1 and/or stx2 Shiga toxins, the latter being more dangerous. A combination of both toxins in certain ratios is usually associated with HUS. These Shiga toxins bind GB3 receptors, globotriaosylceramide, which are present in renal tissue more than any other tissue and are also found in central nervous system neurons and other tissue. Children have more GB3 receptors than adults which may be why children are more susceptible to HUS. Cattle, swine, deer, and other mammals do not have GB3 receptors, but can be asymptomatic carriers of Shiga toxin-producing bacteria. Some humans can also be asymptomatic carriers. Once the bacteria colonizes, diarrhea followed by bloody diarrhea, hemorrhagic colitis, typically follows. HUS develops about 5–10 days after onset of diarrhea, with decreased urine output (oliguria), blood in the urine (hematuria), kidney failure, thrombocytopenia (low levels of platelets) and destruction of red blood cells (microangiopathic hemolytic anemia). Hypertension is common. In some cases, there are prominent neurologic changes.[9][10][11]</t>
  </si>
  <si>
    <t>SO01.DOC5611.V2018-02-01.SEC07.T02</t>
  </si>
  <si>
    <t>Patients with HUS commonly exhibit the signs and symptoms of thrombotic microangiopathy (TMA), which can include abdominal pain,[12] low platelet count,[13] elevated lactate dehydrogenase LDH, a chemical released from damaged cells, and which is therefore a marker of cellular damage)[14] decreased haptoglobin (indicative of the breakdown of red blood cells)[14] anemia (low red blood cell count)/schistocytes (damaged red blood cells),[13][14] elevated creatinine (a protein waste product generated by muscle metabolism and eliminated renally,[15] proteinuria (indicative of kidney injury),[16] confusion,[12] fatigue,[17] edema (swelling),[18] nausea/vomiting,[19] and diarrhea.[20] Additionally, patients with aHUS typically present with an abrupt onset of systemic signs and symptoms such as acute kidney failure,[13] hypertension (high blood pressure),[17] myocardial infarction (heart attack),[21] stroke,[12] lung complications,[21] pancreatitis (inflammation of the pancreas),[19] liver necrosis (death of liver cells or tissue),[13][17] encephalopathy (brain dysfunction),[17] seizure,[22] and coma.[23] Failure of neurologic, cardiac, renal, and gastrointestinal (GI) organs, as well as death, can occur unpredictably at any time, either very quickly or following prolonged symptomatic or asymptomatic disease progression.[6][7][13][16][24]</t>
  </si>
  <si>
    <t>TextsId</t>
  </si>
  <si>
    <t>MatchedWords</t>
  </si>
  <si>
    <t>CUI</t>
  </si>
  <si>
    <t>Name</t>
  </si>
  <si>
    <t>SemanticTypes</t>
  </si>
  <si>
    <t>Validated</t>
  </si>
  <si>
    <t>TP</t>
  </si>
  <si>
    <t>FP</t>
  </si>
  <si>
    <t>FN</t>
  </si>
  <si>
    <t>TN</t>
  </si>
  <si>
    <t xml:space="preserve">SO01.DOC5611.V2018-02-01.SEC07.T02
Location =&gt; Word(s): [low, platelet, count] | Position: [(133, 18)]
</t>
  </si>
  <si>
    <t>low, platelet, count</t>
  </si>
  <si>
    <t>C0392386</t>
  </si>
  <si>
    <t>Decreased platelet count</t>
  </si>
  <si>
    <t>[fndg]</t>
  </si>
  <si>
    <t xml:space="preserve">SO01.DOC5611.V2018-02-01.SEC07.T02
Location =&gt; Word(s): [encephalopathy] | Position: [(1047, 14)]
</t>
  </si>
  <si>
    <t>encephalopathy</t>
  </si>
  <si>
    <t>C0085584</t>
  </si>
  <si>
    <t>Encephalopathy, NOS</t>
  </si>
  <si>
    <t>[dsyn]</t>
  </si>
  <si>
    <t xml:space="preserve">SO01.DOC5611.V2018-02-01.SEC03.T01
Location =&gt; Word(s): [thrombocytopaenia] | Position: [(159, 16)]
SO01.DOC5611.V2018-02-01.SEC07.T01
Location =&gt; Word(s): [thrombocytopaenia] | Position: [(1053, 16)]
</t>
  </si>
  <si>
    <t>thrombocytopaenia</t>
  </si>
  <si>
    <t>C0040034</t>
  </si>
  <si>
    <t>Thrombocytopenia</t>
  </si>
  <si>
    <t xml:space="preserve">SO01.DOC5611.V2018-02-01.SEC07.T02
Location =&gt; Word(s): [pancreatitis] | Position: [(941, 12)]
</t>
  </si>
  <si>
    <t>pancreatitis</t>
  </si>
  <si>
    <t>C0030305</t>
  </si>
  <si>
    <t>Pancreatitis</t>
  </si>
  <si>
    <t xml:space="preserve">SO01.DOC5611.V2018-02-01.SEC07.T02
Location =&gt; Word(s): [fatigue] | Position: [(612, 7)]
</t>
  </si>
  <si>
    <t>fatigue</t>
  </si>
  <si>
    <t>C0015672</t>
  </si>
  <si>
    <t>Fatigue</t>
  </si>
  <si>
    <t>[sosy]</t>
  </si>
  <si>
    <t xml:space="preserve">SO01.DOC5611.V2018-02-01.SEC07.T02
Location =&gt; Word(s): [anemia] | Position: [(364, 6)]
</t>
  </si>
  <si>
    <t>anemia</t>
  </si>
  <si>
    <t>C0002871</t>
  </si>
  <si>
    <t>Anemia</t>
  </si>
  <si>
    <t xml:space="preserve">SO01.DOC5611.V2018-02-01.SEC03.T01
Location =&gt; Word(s): [abdominal, pain] | Position: [(561, 14)]
SO01.DOC5611.V2018-02-01.SEC07.T02
Location =&gt; Word(s): [abdominal, pain] | Position: [(113, 14)]
</t>
  </si>
  <si>
    <t>abdominal, pain</t>
  </si>
  <si>
    <t>C0000737</t>
  </si>
  <si>
    <t>Abdominal pain</t>
  </si>
  <si>
    <t xml:space="preserve">SO01.DOC5611.V2018-02-01.SEC07.T01
Location =&gt; Word(s): [hypertension] | Position: [(1168, 12)]
SO01.DOC5611.V2018-02-01.SEC07.T02
Location =&gt; Word(s): [hypertension]&amp;[high, blood, pressure] | Position: [(823, 12)]&amp;[(837, 19)]
</t>
  </si>
  <si>
    <t>hypertension, high, blood, pressure</t>
  </si>
  <si>
    <t>C0020538</t>
  </si>
  <si>
    <t>Hypertensive disease</t>
  </si>
  <si>
    <t xml:space="preserve">SO01.DOC5611.V2018-02-01.SEC07.T02
Location =&gt; Word(s): [stroke] | Position: [(905, 6)]
</t>
  </si>
  <si>
    <t>stroke</t>
  </si>
  <si>
    <t>C0038454</t>
  </si>
  <si>
    <t>Cerebrovascular accident</t>
  </si>
  <si>
    <t xml:space="preserve">SO01.DOC5611.V2018-02-01.SEC03.T01
Location =&gt; Word(s): [seizures] | Position: [(327, 8)]
SO01.DOC5611.V2018-02-01.SEC07.T02
Location =&gt; Word(s): [seizure] | Position: [(1087, 7)]
</t>
  </si>
  <si>
    <t>seizures, seizure</t>
  </si>
  <si>
    <t>C0036572</t>
  </si>
  <si>
    <t>Convulsions</t>
  </si>
  <si>
    <t xml:space="preserve">SO01.DOC5611.V2018-02-01.SEC07.T02
Location =&gt; Word(s): [myocardial, infarction]&amp;[heart, attack] | Position: [(863, 21)]&amp;[(886, 12)]
</t>
  </si>
  <si>
    <t>myocardial, infarction, heart, attack</t>
  </si>
  <si>
    <t>C0027051</t>
  </si>
  <si>
    <t>Myocardial infarction, NOS</t>
  </si>
  <si>
    <t xml:space="preserve">SO01.DOC5611.V2018-02-01.SEC07.T02
Location =&gt; Word(s): [oedema]&amp;[swelling] | Position: [(625, 5)]&amp;[(632, 8)]
</t>
  </si>
  <si>
    <t>oedema, swelling</t>
  </si>
  <si>
    <t>C0013604</t>
  </si>
  <si>
    <t>Edema</t>
  </si>
  <si>
    <t xml:space="preserve">SO01.DOC5611.V2018-02-01.SEC07.T01
Location =&gt; Word(s): [asymptomatic]&amp;[asymptomatic] | Position: [(700, 12)]&amp;[(781, 12)]
SO01.DOC5611.V2018-02-01.SEC07.T02
Location =&gt; Word(s): [asymptomatic] | Position: [(1300, 12)]
</t>
  </si>
  <si>
    <t>asymptomatic</t>
  </si>
  <si>
    <t>C0231221</t>
  </si>
  <si>
    <t>Asymptomatic</t>
  </si>
  <si>
    <t xml:space="preserve">SO01.DOC5611.V2018-02-01.SEC07.T01
Location =&gt; Word(s): [kidney, failure] | Position: [(1037, 14)]
</t>
  </si>
  <si>
    <t>kidney, failure</t>
  </si>
  <si>
    <t>C0035078</t>
  </si>
  <si>
    <t>Renal insufficiency</t>
  </si>
  <si>
    <t xml:space="preserve">SO01.DOC5611.V2018-02-01.SEC07.T01
Location =&gt; Word(s): [hematuria] | Position: [(1025, 9)]
</t>
  </si>
  <si>
    <t>hematuria</t>
  </si>
  <si>
    <t>C0018965</t>
  </si>
  <si>
    <t>Hematuria</t>
  </si>
  <si>
    <t xml:space="preserve">SO01.DOC5611.V2018-02-01.SEC03.T01
Location =&gt; Word(s): [renal, impairment] | Position: [(342, 16)]
</t>
  </si>
  <si>
    <t>renal, impairment</t>
  </si>
  <si>
    <t>C1565489</t>
  </si>
  <si>
    <t>Impaired renal function</t>
  </si>
  <si>
    <t xml:space="preserve">SO01.DOC5611.V2018-02-01.SEC07.T02
Location =&gt; Word(s): [proteinuria] | Position: [(550, 11)]
</t>
  </si>
  <si>
    <t>proteinuria</t>
  </si>
  <si>
    <t>C0033687</t>
  </si>
  <si>
    <t>Proteinuria</t>
  </si>
  <si>
    <t xml:space="preserve">SO01.DOC5611.V2018-02-01.SEC03.T01
Location =&gt; Word(s): [nausea, vomiting] | Position: [(540, 15)]
SO01.DOC5611.V2018-02-01.SEC07.T02
Location =&gt; Word(s): [nausea, vomiting] | Position: [(647, 15)]
</t>
  </si>
  <si>
    <t>nausea, vomiting</t>
  </si>
  <si>
    <t>C0027498</t>
  </si>
  <si>
    <t>Nausea and vomiting</t>
  </si>
  <si>
    <t xml:space="preserve">SO01.DOC5611.V2018-02-01.SEC07.T02
Location =&gt; Word(s): [acute, kidney, failure] | Position: [(797, 20)]
</t>
  </si>
  <si>
    <t>acute, kidney, failure</t>
  </si>
  <si>
    <t>C0022660</t>
  </si>
  <si>
    <t>Acute renal failure NOS</t>
  </si>
  <si>
    <t xml:space="preserve">SO01.DOC5611.V2018-02-01.SEC03.T01
Location =&gt; Word(s): [diarrhoea]&amp;[diarrhoea] | Position: [(522, 8)]&amp;[(716, 8)]
SO01.DOC5611.V2018-02-01.SEC07.T01
Location =&gt; Word(s): [diarrhoea]&amp;[diarrhoea] | Position: [(833, 8)]&amp;[(955, 8)]
SO01.DOC5611.V2018-02-01.SEC07.T02
Location =&gt; Word(s): [diarrhoea] | Position: [(672, 8)]
</t>
  </si>
  <si>
    <t>diarrhoea</t>
  </si>
  <si>
    <t>C0011991</t>
  </si>
  <si>
    <t>Diarrhea</t>
  </si>
  <si>
    <t xml:space="preserve">SO01.DOC5611.V2018-02-01.SEC07.T02
Location =&gt; Word(s): [coma] | Position: [(1104, 4)]
</t>
  </si>
  <si>
    <t>coma</t>
  </si>
  <si>
    <t>C0009421</t>
  </si>
  <si>
    <t>Comatose</t>
  </si>
  <si>
    <t xml:space="preserve">SO01.DOC5611.V2018-02-01.SEC07.T01
Location =&gt; Word(s): [decreased, urine, output]&amp;[oliguria] | Position: [(970, 22)]&amp;[(994, 8)]
</t>
  </si>
  <si>
    <t>decreased, urine, output, oliguria</t>
  </si>
  <si>
    <t>C0028961</t>
  </si>
  <si>
    <t>Oliguria</t>
  </si>
  <si>
    <t xml:space="preserve">SO01.DOC5611.V2018-02-01.SEC07.T01
Location =&gt; Word(s): [bloody, diarrhea] | Position: [(854, 15)]
</t>
  </si>
  <si>
    <t>bloody, diarrhea</t>
  </si>
  <si>
    <t>C0018932</t>
  </si>
  <si>
    <t>Hematochezia</t>
  </si>
  <si>
    <t xml:space="preserve">SO01.DOC5611.V2018-02-01.SEC03.T01
Location =&gt; Word(s): [gastrointestinal, symptoms] | Position: [(484, 16), (506, 8)]
</t>
  </si>
  <si>
    <t>gastrointestinal, symptoms</t>
  </si>
  <si>
    <t>C0426576</t>
  </si>
  <si>
    <t>Gastrointestinal symptom</t>
  </si>
  <si>
    <t xml:space="preserve">SO01.DOC5611.V2018-02-01.SEC03.T01
Location =&gt; Word(s): [glomerular, filtration, rate] | Position: [(415, 26)]
</t>
  </si>
  <si>
    <t>glomerular, filtration, rate</t>
  </si>
  <si>
    <t>C0017654</t>
  </si>
  <si>
    <t>Glomerular filtration rate, NOS</t>
  </si>
  <si>
    <t>[diap]</t>
  </si>
  <si>
    <t xml:space="preserve">SO01.DOC5611.V2018-02-01.SEC03.T01
Location =&gt; Word(s): [differential, diagnosis] | Position: [(49, 22)]
SO01.DOC5611.V2018-02-01.SEC03.T02
Location =&gt; Word(s): [differential, diagnosis] | Position: [(32, 22)]
</t>
  </si>
  <si>
    <t>differential, diagnosis</t>
  </si>
  <si>
    <t>C0011906</t>
  </si>
  <si>
    <t>Differential diagnosis</t>
  </si>
  <si>
    <t xml:space="preserve">SO01.DOC5611.V2018-02-01.SEC07.T01
Location =&gt; Word(s): [haemorrhagic, colitis] | Position: [(871, 19)]
</t>
  </si>
  <si>
    <t>haemorrhagic, colitis</t>
  </si>
  <si>
    <t>C0151565</t>
  </si>
  <si>
    <t>Hemorrhagic colitis</t>
  </si>
  <si>
    <t xml:space="preserve">SO01.DOC5611.V2018-02-01.SEC07.T01
Location =&gt; Word(s): [carriers]&amp;[carriers] | Position: [(713, 8)]&amp;[(794, 8)]
</t>
  </si>
  <si>
    <t>carriers</t>
  </si>
  <si>
    <t>C0007294</t>
  </si>
  <si>
    <t>Genetic disorder carrier</t>
  </si>
  <si>
    <t xml:space="preserve">SO01.DOC5611.V2018-02-01.SEC03.T02
Location =&gt; Word(s): [diseases] | Position: [(70, 8)]
</t>
  </si>
  <si>
    <t>diseases</t>
  </si>
  <si>
    <t>C0012634</t>
  </si>
  <si>
    <t>Disease</t>
  </si>
  <si>
    <t xml:space="preserve">SO01.DOC5611.V2018-02-01.SEC03.T01
Location =&gt; Word(s): [elevated, creatinine] | Position: [(370, 19)]
SO01.DOC5611.V2018-02-01.SEC07.T02
Location =&gt; Word(s): [elevated, creatinine] | Position: [(446, 19)]
</t>
  </si>
  <si>
    <t>elevated, creatinine</t>
  </si>
  <si>
    <t>C0700225</t>
  </si>
  <si>
    <t>Serum creatinine raised</t>
  </si>
  <si>
    <t xml:space="preserve">SO01.DOC5611.V2018-02-01.SEC07.T02
Location =&gt; Word(s): [symptoms]&amp;[symptoms] | Position: [(49, 8)]&amp;[(780, 8)]
</t>
  </si>
  <si>
    <t>symptoms</t>
  </si>
  <si>
    <t>C1457887</t>
  </si>
  <si>
    <t>Symptom</t>
  </si>
  <si>
    <t xml:space="preserve">SO01.DOC5611.V2018-02-01.SEC03.T01
Location =&gt; Word(s): [detected] | Position: [(1052, 8)]
</t>
  </si>
  <si>
    <t>detected</t>
  </si>
  <si>
    <t>C0442726</t>
  </si>
  <si>
    <t>Detected</t>
  </si>
  <si>
    <t xml:space="preserve">SO01.DOC5611.V2018-02-01.SEC07.T02
Location =&gt; Word(s): [signs]&amp;[signs] | Position: [(39, 5)]&amp;[(770, 5)]
</t>
  </si>
  <si>
    <t>signs</t>
  </si>
  <si>
    <t>C0311392</t>
  </si>
  <si>
    <t>Physical finding</t>
  </si>
  <si>
    <t xml:space="preserve">SO01.DOC5611.V2018-02-01.SEC03.T01
Location =&gt; Word(s): [neurological, symptoms] | Position: [(254, 21)]
</t>
  </si>
  <si>
    <t>neurological, symptoms</t>
  </si>
  <si>
    <t>C0235031</t>
  </si>
  <si>
    <t>Neurological symptom</t>
  </si>
  <si>
    <t xml:space="preserve">SO01.DOC5611.V2018-02-01.SEC03.T01
Location =&gt; Word(s): [gastroenteritis]&amp;[gastroenteritis] | Position: [(581, 15)]&amp;[(732, 15)]
</t>
  </si>
  <si>
    <t>gastroenteritis</t>
  </si>
  <si>
    <t>C0017160</t>
  </si>
  <si>
    <t>Gastroenteritis</t>
  </si>
  <si>
    <t xml:space="preserve">SO01.DOC5611.V2018-02-01.SEC03.T01
Location =&gt; Word(s): [diagnosis]&amp;[diagnosed] | Position: [(763, 9)]&amp;[(1087, 9)]
SO01.DOC5611.V2018-02-01.SEC03.T02
Location =&gt; Word(s): [diagnostic]&amp;[diagnosis] | Position: [(0, 10)]&amp;[(233, 9)]
</t>
  </si>
  <si>
    <t>diagnosis, diagnosed, diagnostic</t>
  </si>
  <si>
    <t>C0011900</t>
  </si>
  <si>
    <t xml:space="preserve">SO01.DOC5611.V2018-02-01.SEC03.T02
Location =&gt; Word(s): [severe, deficiency] | Position: [(156, 6), (172, 10)]
</t>
  </si>
  <si>
    <t>severe, deficiency</t>
  </si>
  <si>
    <t>C0311276</t>
  </si>
  <si>
    <t>Severe malnutrition</t>
  </si>
  <si>
    <t xml:space="preserve">SO01.DOC5611.V2018-02-01.SEC03.T01
Location =&gt; Word(s): [context] | Position: [(802, 7)]
</t>
  </si>
  <si>
    <t>context</t>
  </si>
  <si>
    <t>C0449255</t>
  </si>
  <si>
    <t>Context</t>
  </si>
  <si>
    <t xml:space="preserve">SO01.DOC5611.V2018-02-01.SEC07.T02
Location =&gt; Word(s): [low, red, blood, cell, count] | Position: [(372, 24)]
</t>
  </si>
  <si>
    <t>low, red, blood, cell, count</t>
  </si>
  <si>
    <t>C0427457</t>
  </si>
  <si>
    <t>RBC count low</t>
  </si>
  <si>
    <t xml:space="preserve">SO01.DOC5611.V2018-02-01.SEC03.T01
Location =&gt; Word(s): [abnormal, urinalysis] | Position: [(454, 19)]
</t>
  </si>
  <si>
    <t>abnormal, urinalysis</t>
  </si>
  <si>
    <t>C0438142</t>
  </si>
  <si>
    <t>Urine screening abnormal</t>
  </si>
  <si>
    <t xml:space="preserve">SO01.DOC5611.V2018-02-01.SEC07.T02
Location =&gt; Word(s): [liver, necrosis] | Position: [(990, 14)]
</t>
  </si>
  <si>
    <t>liver, necrosis</t>
  </si>
  <si>
    <t>C0151798</t>
  </si>
  <si>
    <t>Hepatic necrosis</t>
  </si>
  <si>
    <t xml:space="preserve">SO01.DOC5611.V2018-02-01.SEC03.T01
Location =&gt; Word(s): [microangiopathy] | Position: [(184, 16)]
</t>
  </si>
  <si>
    <t>microangiopathy</t>
  </si>
  <si>
    <t>C0155765</t>
  </si>
  <si>
    <t>Disease of capillaries</t>
  </si>
  <si>
    <t xml:space="preserve">SO01.DOC5611.V2018-02-01.SEC03.T01
Location =&gt; Word(s): [infection] | Position: [(847, 9)]
</t>
  </si>
  <si>
    <t>infection</t>
  </si>
  <si>
    <t>C0009450</t>
  </si>
  <si>
    <t>Communicable disease</t>
  </si>
  <si>
    <t xml:space="preserve">SO01.DOC5611.V2018-02-01.SEC07.T01
Location =&gt; Word(s): [microangiopathic, haemolytic, anaemia] | Position: [(1132, 33)]
</t>
  </si>
  <si>
    <t>microangiopathic, haemolytic, anaemia</t>
  </si>
  <si>
    <t>C0221021</t>
  </si>
  <si>
    <t>Microangiopathic hemolytic anemia</t>
  </si>
  <si>
    <t xml:space="preserve">SO01.DOC5611.V2018-02-01.SEC03.T02
Location =&gt; Word(s): [test] | Position: [(108, 4)]
</t>
  </si>
  <si>
    <t>test</t>
  </si>
  <si>
    <t>C0022885</t>
  </si>
  <si>
    <t>Laboratory procedures</t>
  </si>
  <si>
    <t>[lbpr]</t>
  </si>
  <si>
    <t xml:space="preserve">SO01.DOC5611.V2018-02-01.SEC03.T01
Location =&gt; Word(s): [cerebral, convulsions] | Position: [(301, 20)]
</t>
  </si>
  <si>
    <t>cerebral, convulsions</t>
  </si>
  <si>
    <t>C1540600</t>
  </si>
  <si>
    <t>Cerebral seizure</t>
  </si>
  <si>
    <t xml:space="preserve">SO01.DOC5611.V2018-02-01.SEC07.T02
Location =&gt; Word(s): [thrombotic, microangiopathy] | Position: [(61, 26)]
</t>
  </si>
  <si>
    <t>thrombotic, microangiopathy</t>
  </si>
  <si>
    <t>C2717961</t>
  </si>
  <si>
    <t>Thrombotic microangiopathy NOS</t>
  </si>
  <si>
    <t xml:space="preserve">SO01.DOC5611.V2018-02-01.SEC03.T01
Location =&gt; Word(s): [systemic, diseases] | Position: [(108, 8), (129, 8)]
</t>
  </si>
  <si>
    <t>systemic, diseases</t>
  </si>
  <si>
    <t>C0442893</t>
  </si>
  <si>
    <t>Systemic disease</t>
  </si>
  <si>
    <t>WIKIPEDIA TERMS</t>
  </si>
  <si>
    <t>METAMAP TERMS</t>
  </si>
  <si>
    <t>TVP VALIDATION</t>
  </si>
  <si>
    <t>DISNET VALIDATION</t>
  </si>
  <si>
    <t>NAME</t>
  </si>
  <si>
    <t>SEMANTIC TYPES</t>
  </si>
  <si>
    <t>VALIDATED</t>
  </si>
  <si>
    <t>WIKIPEDIA</t>
  </si>
  <si>
    <t>METAMAP</t>
  </si>
  <si>
    <t>TVP</t>
  </si>
  <si>
    <t>RELEVANT</t>
  </si>
  <si>
    <t>YES</t>
  </si>
  <si>
    <t>NO</t>
  </si>
  <si>
    <t>http://en.wikipedia.org/wiki/Hemolytic-uremic_syndrome</t>
  </si>
  <si>
    <t>prominent neurologic changes</t>
  </si>
  <si>
    <t>elevated lactate dehydrogenase LDH</t>
  </si>
  <si>
    <t>decreased haptoglobin (indicative of the breakdown of red blood cells)</t>
  </si>
  <si>
    <t>schistocytes (damaged red blood cells)</t>
  </si>
  <si>
    <t>confusion</t>
  </si>
  <si>
    <t>lung complications</t>
  </si>
  <si>
    <t>positive Shiga-toxin/EHEC test</t>
  </si>
  <si>
    <t>severe ADAMTS13 deficiency</t>
  </si>
  <si>
    <t>Failure of neurologic, cardiac, renal, and gastrointestinal (GI) organs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</si>
</sst>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24"/>
      <color theme="1"/>
      <name val="Calibri"/>
      <family val="2"/>
      <scheme val="minor"/>
    </font>
    <font>
      <b/>
      <sz val="11"/>
      <color theme="1"/>
      <name val="Calibri"/>
      <family val="2"/>
      <scheme val="minor"/>
    </font>
    <font>
      <b/>
      <sz val="11"/>
      <color indexed="8"/>
      <name val="Calibri"/>
      <family val="2"/>
      <scheme val="minor"/>
    </font>
  </fonts>
  <fills count="7">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76">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1" xfId="0" applyFont="1" applyBorder="1" applyAlignment="1">
      <alignment horizontal="center"/>
    </xf>
    <xf numFmtId="0" fontId="2" fillId="0" borderId="4" xfId="0" applyFont="1" applyBorder="1" applyAlignment="1">
      <alignment horizontal="center" vertical="center"/>
    </xf>
    <xf numFmtId="0" fontId="2" fillId="0" borderId="8" xfId="0" applyFont="1" applyBorder="1"/>
    <xf numFmtId="0" fontId="2" fillId="2" borderId="9" xfId="0" applyFont="1" applyFill="1" applyBorder="1"/>
    <xf numFmtId="0" fontId="2" fillId="2" borderId="9" xfId="0" applyFont="1" applyFill="1" applyBorder="1" applyAlignment="1">
      <alignment horizontal="left"/>
    </xf>
    <xf numFmtId="0" fontId="2" fillId="3" borderId="4" xfId="0" applyFont="1" applyFill="1" applyBorder="1" applyAlignment="1">
      <alignment horizontal="center"/>
    </xf>
    <xf numFmtId="0" fontId="2" fillId="4" borderId="4" xfId="0" applyFont="1" applyFill="1" applyBorder="1" applyAlignment="1">
      <alignment horizontal="center"/>
    </xf>
    <xf numFmtId="0" fontId="2" fillId="5" borderId="4" xfId="0" applyFont="1" applyFill="1" applyBorder="1" applyAlignment="1">
      <alignment horizontal="center"/>
    </xf>
    <xf numFmtId="0" fontId="2" fillId="0" borderId="10" xfId="0" applyFont="1" applyBorder="1" applyAlignment="1">
      <alignment horizontal="left"/>
    </xf>
    <xf numFmtId="0" fontId="0" fillId="2" borderId="11" xfId="0" applyFill="1" applyBorder="1" applyAlignment="1">
      <alignment horizontal="left" vertical="top"/>
    </xf>
    <xf numFmtId="0" fontId="0" fillId="3" borderId="11" xfId="0" applyFill="1" applyBorder="1"/>
    <xf numFmtId="0" fontId="0" fillId="4" borderId="11" xfId="0" applyFill="1" applyBorder="1"/>
    <xf numFmtId="0" fontId="0" fillId="5" borderId="11" xfId="0" applyFill="1" applyBorder="1"/>
    <xf numFmtId="0" fontId="0" fillId="2"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11" xfId="0" applyFill="1" applyBorder="1"/>
    <xf numFmtId="0" fontId="3" fillId="0" borderId="0" xfId="0" applyFont="1"/>
    <xf numFmtId="0" fontId="0" fillId="2" borderId="12" xfId="0" applyFont="1" applyFill="1" applyBorder="1"/>
    <xf numFmtId="0" fontId="1" fillId="0" borderId="0" xfId="0" applyFont="1" applyBorder="1" applyAlignment="1">
      <alignment horizont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9"/>
  <sheetViews>
    <sheetView workbookViewId="0">
      <selection activeCell="D14" sqref="D14"/>
    </sheetView>
  </sheetViews>
  <sheetFormatPr baseColWidth="10" defaultColWidth="8.83203125" defaultRowHeight="15" x14ac:dyDescent="0.2"/>
  <cols>
    <col min="1" max="1" width="32.6640625" bestFit="1" customWidth="1"/>
  </cols>
  <sheetData>
    <row r="1" spans="1:5" x14ac:dyDescent="0.2">
      <c r="A1" t="s">
        <v>0</v>
      </c>
      <c r="B1" t="s">
        <v>1</v>
      </c>
      <c r="C1" t="s">
        <v>2</v>
      </c>
    </row>
    <row r="2" spans="1:5" x14ac:dyDescent="0.2">
      <c r="A2" s="1" t="s">
        <v>3</v>
      </c>
      <c r="B2" s="1" t="s">
        <v>4</v>
      </c>
      <c r="C2" s="1">
        <v>48</v>
      </c>
    </row>
    <row r="5" spans="1:5" x14ac:dyDescent="0.2">
      <c r="A5" t="s">
        <v>5</v>
      </c>
      <c r="B5" t="s">
        <v>6</v>
      </c>
      <c r="C5" t="s">
        <v>7</v>
      </c>
    </row>
    <row r="6" spans="1:5" x14ac:dyDescent="0.2">
      <c r="A6" s="1" t="s">
        <v>8</v>
      </c>
      <c r="B6" s="1">
        <v>43132</v>
      </c>
      <c r="C6" s="1" t="s">
        <v>242</v>
      </c>
    </row>
    <row r="11" spans="1:5" x14ac:dyDescent="0.2">
      <c r="A11" t="s">
        <v>9</v>
      </c>
      <c r="B11" t="s">
        <v>10</v>
      </c>
      <c r="C11" t="s">
        <v>11</v>
      </c>
      <c r="D11" t="s">
        <v>12</v>
      </c>
    </row>
    <row r="12" spans="1:5" x14ac:dyDescent="0.2">
      <c r="A12" s="1" t="s">
        <v>13</v>
      </c>
      <c r="B12" s="1" t="s">
        <v>14</v>
      </c>
      <c r="C12" s="1">
        <v>1</v>
      </c>
      <c r="D12" t="s">
        <v>15</v>
      </c>
      <c r="E12">
        <f>LEN(D12)</f>
        <v>1346</v>
      </c>
    </row>
    <row r="13" spans="1:5" x14ac:dyDescent="0.2">
      <c r="A13" s="1" t="s">
        <v>16</v>
      </c>
      <c r="B13" s="1" t="s">
        <v>14</v>
      </c>
      <c r="C13" s="1">
        <v>2</v>
      </c>
      <c r="D13" t="s">
        <v>17</v>
      </c>
      <c r="E13">
        <f t="shared" ref="E13:E15" si="0">LEN(D13)</f>
        <v>253</v>
      </c>
    </row>
    <row r="14" spans="1:5" x14ac:dyDescent="0.2">
      <c r="A14" s="1" t="s">
        <v>18</v>
      </c>
      <c r="B14" s="1" t="s">
        <v>19</v>
      </c>
      <c r="C14" s="1">
        <v>1</v>
      </c>
      <c r="D14" t="s">
        <v>20</v>
      </c>
      <c r="E14">
        <f t="shared" si="0"/>
        <v>1257</v>
      </c>
    </row>
    <row r="15" spans="1:5" x14ac:dyDescent="0.2">
      <c r="A15" s="1" t="s">
        <v>21</v>
      </c>
      <c r="B15" s="1" t="s">
        <v>19</v>
      </c>
      <c r="C15" s="1">
        <v>2</v>
      </c>
      <c r="D15" t="s">
        <v>22</v>
      </c>
      <c r="E15">
        <f t="shared" si="0"/>
        <v>1351</v>
      </c>
    </row>
    <row r="16" spans="1:5" x14ac:dyDescent="0.2">
      <c r="E16">
        <f>SUM(E12:E15)</f>
        <v>4207</v>
      </c>
    </row>
    <row r="61" spans="1:13" x14ac:dyDescent="0.2">
      <c r="A61" t="s">
        <v>23</v>
      </c>
      <c r="B61" t="s">
        <v>24</v>
      </c>
      <c r="C61" t="s">
        <v>26</v>
      </c>
      <c r="D61" t="s">
        <v>27</v>
      </c>
      <c r="E61" t="s">
        <v>28</v>
      </c>
      <c r="G61" t="s">
        <v>29</v>
      </c>
      <c r="H61" t="s">
        <v>30</v>
      </c>
      <c r="I61" t="s">
        <v>31</v>
      </c>
      <c r="J61" t="s">
        <v>32</v>
      </c>
      <c r="M61" t="s">
        <v>25</v>
      </c>
    </row>
    <row r="62" spans="1:13" ht="60" x14ac:dyDescent="0.2">
      <c r="A62" s="2" t="s">
        <v>33</v>
      </c>
      <c r="B62" s="1" t="s">
        <v>34</v>
      </c>
      <c r="C62" s="1" t="s">
        <v>36</v>
      </c>
      <c r="D62" s="1" t="s">
        <v>37</v>
      </c>
      <c r="E62" s="1" t="b">
        <v>1</v>
      </c>
      <c r="M62" s="1" t="s">
        <v>35</v>
      </c>
    </row>
    <row r="63" spans="1:13" ht="60" x14ac:dyDescent="0.2">
      <c r="A63" s="3" t="s">
        <v>38</v>
      </c>
      <c r="B63" s="1" t="s">
        <v>39</v>
      </c>
      <c r="C63" s="1" t="s">
        <v>41</v>
      </c>
      <c r="D63" s="1" t="s">
        <v>42</v>
      </c>
      <c r="E63" s="1" t="b">
        <v>1</v>
      </c>
      <c r="M63" s="1" t="s">
        <v>40</v>
      </c>
    </row>
    <row r="64" spans="1:13" ht="135" x14ac:dyDescent="0.2">
      <c r="A64" s="4" t="s">
        <v>43</v>
      </c>
      <c r="B64" s="1" t="s">
        <v>44</v>
      </c>
      <c r="C64" s="1" t="s">
        <v>46</v>
      </c>
      <c r="D64" s="1" t="s">
        <v>37</v>
      </c>
      <c r="E64" s="1" t="b">
        <v>1</v>
      </c>
      <c r="M64" s="1" t="s">
        <v>45</v>
      </c>
    </row>
    <row r="65" spans="1:13" ht="60" x14ac:dyDescent="0.2">
      <c r="A65" s="5" t="s">
        <v>47</v>
      </c>
      <c r="B65" s="1" t="s">
        <v>48</v>
      </c>
      <c r="C65" s="1" t="s">
        <v>50</v>
      </c>
      <c r="D65" s="1" t="s">
        <v>42</v>
      </c>
      <c r="E65" s="1" t="b">
        <v>1</v>
      </c>
      <c r="M65" s="1" t="s">
        <v>49</v>
      </c>
    </row>
    <row r="66" spans="1:13" ht="60" x14ac:dyDescent="0.2">
      <c r="A66" s="6" t="s">
        <v>51</v>
      </c>
      <c r="B66" s="1" t="s">
        <v>52</v>
      </c>
      <c r="C66" s="1" t="s">
        <v>54</v>
      </c>
      <c r="D66" s="1" t="s">
        <v>55</v>
      </c>
      <c r="E66" s="1" t="b">
        <v>1</v>
      </c>
      <c r="M66" s="1" t="s">
        <v>53</v>
      </c>
    </row>
    <row r="67" spans="1:13" ht="60" x14ac:dyDescent="0.2">
      <c r="A67" s="7" t="s">
        <v>56</v>
      </c>
      <c r="B67" s="1" t="s">
        <v>57</v>
      </c>
      <c r="C67" s="1" t="s">
        <v>59</v>
      </c>
      <c r="D67" s="1" t="s">
        <v>42</v>
      </c>
      <c r="E67" s="1" t="b">
        <v>1</v>
      </c>
      <c r="M67" s="1" t="s">
        <v>58</v>
      </c>
    </row>
    <row r="68" spans="1:13" ht="105" x14ac:dyDescent="0.2">
      <c r="A68" s="8" t="s">
        <v>60</v>
      </c>
      <c r="B68" s="1" t="s">
        <v>61</v>
      </c>
      <c r="C68" s="1" t="s">
        <v>63</v>
      </c>
      <c r="D68" s="1" t="s">
        <v>55</v>
      </c>
      <c r="E68" s="1" t="b">
        <v>1</v>
      </c>
      <c r="M68" s="1" t="s">
        <v>62</v>
      </c>
    </row>
    <row r="69" spans="1:13" ht="120" x14ac:dyDescent="0.2">
      <c r="A69" s="9" t="s">
        <v>64</v>
      </c>
      <c r="B69" s="1" t="s">
        <v>65</v>
      </c>
      <c r="C69" s="1" t="s">
        <v>67</v>
      </c>
      <c r="D69" s="1" t="s">
        <v>42</v>
      </c>
      <c r="E69" s="1" t="b">
        <v>1</v>
      </c>
      <c r="M69" s="1" t="s">
        <v>66</v>
      </c>
    </row>
    <row r="70" spans="1:13" ht="60" x14ac:dyDescent="0.2">
      <c r="A70" s="10" t="s">
        <v>68</v>
      </c>
      <c r="B70" s="1" t="s">
        <v>69</v>
      </c>
      <c r="C70" s="1" t="s">
        <v>71</v>
      </c>
      <c r="D70" s="1" t="s">
        <v>42</v>
      </c>
      <c r="E70" s="1" t="b">
        <v>1</v>
      </c>
      <c r="M70" s="1" t="s">
        <v>70</v>
      </c>
    </row>
    <row r="71" spans="1:13" ht="105" x14ac:dyDescent="0.2">
      <c r="A71" s="11" t="s">
        <v>72</v>
      </c>
      <c r="B71" s="1" t="s">
        <v>73</v>
      </c>
      <c r="C71" s="1" t="s">
        <v>75</v>
      </c>
      <c r="D71" s="1" t="s">
        <v>55</v>
      </c>
      <c r="E71" s="1" t="b">
        <v>1</v>
      </c>
      <c r="M71" s="1" t="s">
        <v>74</v>
      </c>
    </row>
    <row r="72" spans="1:13" ht="75" x14ac:dyDescent="0.2">
      <c r="A72" s="12" t="s">
        <v>76</v>
      </c>
      <c r="B72" s="1" t="s">
        <v>77</v>
      </c>
      <c r="C72" s="1" t="s">
        <v>79</v>
      </c>
      <c r="D72" s="1" t="s">
        <v>42</v>
      </c>
      <c r="E72" s="1" t="b">
        <v>1</v>
      </c>
      <c r="M72" s="1" t="s">
        <v>78</v>
      </c>
    </row>
    <row r="73" spans="1:13" ht="75" x14ac:dyDescent="0.2">
      <c r="A73" s="13" t="s">
        <v>80</v>
      </c>
      <c r="B73" s="1" t="s">
        <v>81</v>
      </c>
      <c r="C73" s="1" t="s">
        <v>83</v>
      </c>
      <c r="D73" s="1" t="s">
        <v>37</v>
      </c>
      <c r="E73" s="1" t="b">
        <v>1</v>
      </c>
      <c r="M73" s="1" t="s">
        <v>82</v>
      </c>
    </row>
    <row r="74" spans="1:13" ht="120" x14ac:dyDescent="0.2">
      <c r="A74" s="14" t="s">
        <v>84</v>
      </c>
      <c r="B74" s="1" t="s">
        <v>85</v>
      </c>
      <c r="C74" s="1" t="s">
        <v>87</v>
      </c>
      <c r="D74" s="1" t="s">
        <v>37</v>
      </c>
      <c r="E74" s="1" t="b">
        <v>1</v>
      </c>
      <c r="M74" s="1" t="s">
        <v>86</v>
      </c>
    </row>
    <row r="75" spans="1:13" ht="60" x14ac:dyDescent="0.2">
      <c r="A75" s="15" t="s">
        <v>88</v>
      </c>
      <c r="B75" s="1" t="s">
        <v>89</v>
      </c>
      <c r="C75" s="1" t="s">
        <v>91</v>
      </c>
      <c r="D75" s="1" t="s">
        <v>42</v>
      </c>
      <c r="E75" s="1" t="b">
        <v>1</v>
      </c>
      <c r="M75" s="1" t="s">
        <v>90</v>
      </c>
    </row>
    <row r="76" spans="1:13" ht="60" x14ac:dyDescent="0.2">
      <c r="A76" s="16" t="s">
        <v>92</v>
      </c>
      <c r="B76" s="1" t="s">
        <v>93</v>
      </c>
      <c r="C76" s="1" t="s">
        <v>95</v>
      </c>
      <c r="D76" s="1" t="s">
        <v>37</v>
      </c>
      <c r="E76" s="1" t="b">
        <v>1</v>
      </c>
      <c r="M76" s="1" t="s">
        <v>94</v>
      </c>
    </row>
    <row r="77" spans="1:13" ht="60" x14ac:dyDescent="0.2">
      <c r="A77" s="17" t="s">
        <v>96</v>
      </c>
      <c r="B77" s="1" t="s">
        <v>97</v>
      </c>
      <c r="C77" s="1" t="s">
        <v>99</v>
      </c>
      <c r="D77" s="1" t="s">
        <v>42</v>
      </c>
      <c r="E77" s="1" t="b">
        <v>1</v>
      </c>
      <c r="M77" s="1" t="s">
        <v>98</v>
      </c>
    </row>
    <row r="78" spans="1:13" ht="60" x14ac:dyDescent="0.2">
      <c r="A78" s="18" t="s">
        <v>100</v>
      </c>
      <c r="B78" s="1" t="s">
        <v>101</v>
      </c>
      <c r="C78" s="1" t="s">
        <v>103</v>
      </c>
      <c r="D78" s="1" t="s">
        <v>37</v>
      </c>
      <c r="E78" s="1" t="b">
        <v>1</v>
      </c>
      <c r="M78" s="1" t="s">
        <v>102</v>
      </c>
    </row>
    <row r="79" spans="1:13" ht="105" x14ac:dyDescent="0.2">
      <c r="A79" s="19" t="s">
        <v>104</v>
      </c>
      <c r="B79" s="1" t="s">
        <v>105</v>
      </c>
      <c r="C79" s="1" t="s">
        <v>107</v>
      </c>
      <c r="D79" s="1" t="s">
        <v>55</v>
      </c>
      <c r="E79" s="1" t="b">
        <v>1</v>
      </c>
      <c r="M79" s="1" t="s">
        <v>106</v>
      </c>
    </row>
    <row r="80" spans="1:13" ht="60" x14ac:dyDescent="0.2">
      <c r="A80" s="20" t="s">
        <v>108</v>
      </c>
      <c r="B80" s="1" t="s">
        <v>109</v>
      </c>
      <c r="C80" s="1" t="s">
        <v>111</v>
      </c>
      <c r="D80" s="1" t="s">
        <v>42</v>
      </c>
      <c r="E80" s="1" t="b">
        <v>1</v>
      </c>
      <c r="M80" s="1" t="s">
        <v>110</v>
      </c>
    </row>
    <row r="81" spans="1:13" ht="180" x14ac:dyDescent="0.2">
      <c r="A81" s="21" t="s">
        <v>112</v>
      </c>
      <c r="B81" s="1" t="s">
        <v>113</v>
      </c>
      <c r="C81" s="1" t="s">
        <v>115</v>
      </c>
      <c r="D81" s="1" t="s">
        <v>55</v>
      </c>
      <c r="E81" s="1" t="b">
        <v>1</v>
      </c>
      <c r="M81" s="1" t="s">
        <v>114</v>
      </c>
    </row>
    <row r="82" spans="1:13" ht="60" x14ac:dyDescent="0.2">
      <c r="A82" s="22" t="s">
        <v>116</v>
      </c>
      <c r="B82" s="1" t="s">
        <v>117</v>
      </c>
      <c r="C82" s="1" t="s">
        <v>119</v>
      </c>
      <c r="D82" s="1" t="s">
        <v>42</v>
      </c>
      <c r="E82" s="1" t="b">
        <v>1</v>
      </c>
      <c r="M82" s="1" t="s">
        <v>118</v>
      </c>
    </row>
    <row r="83" spans="1:13" ht="75" x14ac:dyDescent="0.2">
      <c r="A83" s="23" t="s">
        <v>120</v>
      </c>
      <c r="B83" s="1" t="s">
        <v>121</v>
      </c>
      <c r="C83" s="1" t="s">
        <v>123</v>
      </c>
      <c r="D83" s="1" t="s">
        <v>42</v>
      </c>
      <c r="E83" s="1" t="b">
        <v>1</v>
      </c>
      <c r="M83" s="1" t="s">
        <v>122</v>
      </c>
    </row>
    <row r="84" spans="1:13" ht="60" x14ac:dyDescent="0.2">
      <c r="A84" s="24" t="s">
        <v>124</v>
      </c>
      <c r="B84" s="1" t="s">
        <v>125</v>
      </c>
      <c r="C84" s="1" t="s">
        <v>127</v>
      </c>
      <c r="D84" s="1" t="s">
        <v>37</v>
      </c>
      <c r="E84" s="1" t="b">
        <v>1</v>
      </c>
      <c r="M84" s="1" t="s">
        <v>126</v>
      </c>
    </row>
    <row r="85" spans="1:13" ht="75" x14ac:dyDescent="0.2">
      <c r="A85" s="25" t="s">
        <v>128</v>
      </c>
      <c r="B85" s="1" t="s">
        <v>129</v>
      </c>
      <c r="C85" s="1" t="s">
        <v>131</v>
      </c>
      <c r="D85" s="1" t="s">
        <v>55</v>
      </c>
      <c r="E85" s="1" t="b">
        <v>0</v>
      </c>
      <c r="M85" s="1" t="s">
        <v>130</v>
      </c>
    </row>
    <row r="86" spans="1:13" ht="60" x14ac:dyDescent="0.2">
      <c r="A86" s="26" t="s">
        <v>132</v>
      </c>
      <c r="B86" s="1" t="s">
        <v>133</v>
      </c>
      <c r="C86" s="1" t="s">
        <v>135</v>
      </c>
      <c r="D86" s="1" t="s">
        <v>136</v>
      </c>
      <c r="E86" s="1" t="b">
        <v>0</v>
      </c>
      <c r="M86" s="1" t="s">
        <v>134</v>
      </c>
    </row>
    <row r="87" spans="1:13" ht="105" x14ac:dyDescent="0.2">
      <c r="A87" s="27" t="s">
        <v>137</v>
      </c>
      <c r="B87" s="1" t="s">
        <v>138</v>
      </c>
      <c r="C87" s="1" t="s">
        <v>140</v>
      </c>
      <c r="D87" s="1" t="s">
        <v>136</v>
      </c>
      <c r="E87" s="1" t="b">
        <v>0</v>
      </c>
      <c r="M87" s="1" t="s">
        <v>139</v>
      </c>
    </row>
    <row r="88" spans="1:13" ht="60" x14ac:dyDescent="0.2">
      <c r="A88" s="28" t="s">
        <v>141</v>
      </c>
      <c r="B88" s="1" t="s">
        <v>142</v>
      </c>
      <c r="C88" s="1" t="s">
        <v>144</v>
      </c>
      <c r="D88" s="1" t="s">
        <v>42</v>
      </c>
      <c r="E88" s="1" t="b">
        <v>0</v>
      </c>
      <c r="M88" s="1" t="s">
        <v>143</v>
      </c>
    </row>
    <row r="89" spans="1:13" ht="60" x14ac:dyDescent="0.2">
      <c r="A89" s="29" t="s">
        <v>145</v>
      </c>
      <c r="B89" s="1" t="s">
        <v>146</v>
      </c>
      <c r="C89" s="1" t="s">
        <v>148</v>
      </c>
      <c r="D89" s="1" t="s">
        <v>37</v>
      </c>
      <c r="E89" s="1" t="b">
        <v>0</v>
      </c>
      <c r="M89" s="1" t="s">
        <v>147</v>
      </c>
    </row>
    <row r="90" spans="1:13" ht="60" x14ac:dyDescent="0.2">
      <c r="A90" s="30" t="s">
        <v>149</v>
      </c>
      <c r="B90" s="1" t="s">
        <v>150</v>
      </c>
      <c r="C90" s="1" t="s">
        <v>152</v>
      </c>
      <c r="D90" s="1" t="s">
        <v>42</v>
      </c>
      <c r="E90" s="1" t="b">
        <v>0</v>
      </c>
      <c r="M90" s="1" t="s">
        <v>151</v>
      </c>
    </row>
    <row r="91" spans="1:13" ht="105" x14ac:dyDescent="0.2">
      <c r="A91" s="31" t="s">
        <v>153</v>
      </c>
      <c r="B91" s="1" t="s">
        <v>154</v>
      </c>
      <c r="C91" s="1" t="s">
        <v>156</v>
      </c>
      <c r="D91" s="1" t="s">
        <v>37</v>
      </c>
      <c r="E91" s="1" t="b">
        <v>0</v>
      </c>
      <c r="M91" s="1" t="s">
        <v>155</v>
      </c>
    </row>
    <row r="92" spans="1:13" ht="75" x14ac:dyDescent="0.2">
      <c r="A92" s="32" t="s">
        <v>157</v>
      </c>
      <c r="B92" s="1" t="s">
        <v>158</v>
      </c>
      <c r="C92" s="1" t="s">
        <v>160</v>
      </c>
      <c r="D92" s="1" t="s">
        <v>55</v>
      </c>
      <c r="E92" s="1" t="b">
        <v>0</v>
      </c>
      <c r="M92" s="1" t="s">
        <v>159</v>
      </c>
    </row>
    <row r="93" spans="1:13" ht="60" x14ac:dyDescent="0.2">
      <c r="A93" s="33" t="s">
        <v>161</v>
      </c>
      <c r="B93" s="1" t="s">
        <v>162</v>
      </c>
      <c r="C93" s="1" t="s">
        <v>164</v>
      </c>
      <c r="D93" s="1" t="s">
        <v>37</v>
      </c>
      <c r="E93" s="1" t="b">
        <v>0</v>
      </c>
      <c r="M93" s="1" t="s">
        <v>163</v>
      </c>
    </row>
    <row r="94" spans="1:13" ht="60" x14ac:dyDescent="0.2">
      <c r="A94" s="34" t="s">
        <v>165</v>
      </c>
      <c r="B94" s="1" t="s">
        <v>166</v>
      </c>
      <c r="C94" s="1" t="s">
        <v>168</v>
      </c>
      <c r="D94" s="1" t="s">
        <v>37</v>
      </c>
      <c r="E94" s="1" t="b">
        <v>0</v>
      </c>
      <c r="M94" s="1" t="s">
        <v>167</v>
      </c>
    </row>
    <row r="95" spans="1:13" ht="60" x14ac:dyDescent="0.2">
      <c r="A95" s="35" t="s">
        <v>169</v>
      </c>
      <c r="B95" s="1" t="s">
        <v>170</v>
      </c>
      <c r="C95" s="1" t="s">
        <v>172</v>
      </c>
      <c r="D95" s="1" t="s">
        <v>55</v>
      </c>
      <c r="E95" s="1" t="b">
        <v>0</v>
      </c>
      <c r="M95" s="1" t="s">
        <v>171</v>
      </c>
    </row>
    <row r="96" spans="1:13" ht="75" x14ac:dyDescent="0.2">
      <c r="A96" s="36" t="s">
        <v>173</v>
      </c>
      <c r="B96" s="1" t="s">
        <v>174</v>
      </c>
      <c r="C96" s="1" t="s">
        <v>176</v>
      </c>
      <c r="D96" s="1" t="s">
        <v>42</v>
      </c>
      <c r="E96" s="1" t="b">
        <v>0</v>
      </c>
      <c r="M96" s="1" t="s">
        <v>175</v>
      </c>
    </row>
    <row r="97" spans="1:13" ht="135" x14ac:dyDescent="0.2">
      <c r="A97" s="37" t="s">
        <v>177</v>
      </c>
      <c r="B97" s="1" t="s">
        <v>178</v>
      </c>
      <c r="C97" s="1" t="s">
        <v>14</v>
      </c>
      <c r="D97" s="1" t="s">
        <v>37</v>
      </c>
      <c r="E97" s="1" t="b">
        <v>0</v>
      </c>
      <c r="M97" s="1" t="s">
        <v>179</v>
      </c>
    </row>
    <row r="98" spans="1:13" ht="60" x14ac:dyDescent="0.2">
      <c r="A98" s="38" t="s">
        <v>180</v>
      </c>
      <c r="B98" s="1" t="s">
        <v>181</v>
      </c>
      <c r="C98" s="1" t="s">
        <v>183</v>
      </c>
      <c r="D98" s="1" t="s">
        <v>42</v>
      </c>
      <c r="E98" s="1" t="b">
        <v>0</v>
      </c>
      <c r="M98" s="1" t="s">
        <v>182</v>
      </c>
    </row>
    <row r="99" spans="1:13" ht="60" x14ac:dyDescent="0.2">
      <c r="A99" s="39" t="s">
        <v>184</v>
      </c>
      <c r="B99" s="1" t="s">
        <v>185</v>
      </c>
      <c r="C99" s="1" t="s">
        <v>187</v>
      </c>
      <c r="D99" s="1" t="s">
        <v>37</v>
      </c>
      <c r="E99" s="1" t="b">
        <v>0</v>
      </c>
      <c r="M99" s="1" t="s">
        <v>186</v>
      </c>
    </row>
    <row r="100" spans="1:13" ht="60" x14ac:dyDescent="0.2">
      <c r="A100" s="40" t="s">
        <v>188</v>
      </c>
      <c r="B100" s="1" t="s">
        <v>189</v>
      </c>
      <c r="C100" s="1" t="s">
        <v>191</v>
      </c>
      <c r="D100" s="1" t="s">
        <v>37</v>
      </c>
      <c r="E100" s="1" t="b">
        <v>0</v>
      </c>
      <c r="M100" s="1" t="s">
        <v>190</v>
      </c>
    </row>
    <row r="101" spans="1:13" ht="60" x14ac:dyDescent="0.2">
      <c r="A101" s="41" t="s">
        <v>192</v>
      </c>
      <c r="B101" s="1" t="s">
        <v>193</v>
      </c>
      <c r="C101" s="1" t="s">
        <v>195</v>
      </c>
      <c r="D101" s="1" t="s">
        <v>37</v>
      </c>
      <c r="E101" s="1" t="b">
        <v>0</v>
      </c>
      <c r="M101" s="1" t="s">
        <v>194</v>
      </c>
    </row>
    <row r="102" spans="1:13" ht="60" x14ac:dyDescent="0.2">
      <c r="A102" s="42" t="s">
        <v>196</v>
      </c>
      <c r="B102" s="1" t="s">
        <v>197</v>
      </c>
      <c r="C102" s="1" t="s">
        <v>199</v>
      </c>
      <c r="D102" s="1" t="s">
        <v>42</v>
      </c>
      <c r="E102" s="1" t="b">
        <v>0</v>
      </c>
      <c r="M102" s="1" t="s">
        <v>198</v>
      </c>
    </row>
    <row r="103" spans="1:13" ht="60" x14ac:dyDescent="0.2">
      <c r="A103" s="43" t="s">
        <v>200</v>
      </c>
      <c r="B103" s="1" t="s">
        <v>201</v>
      </c>
      <c r="C103" s="1" t="s">
        <v>203</v>
      </c>
      <c r="D103" s="1" t="s">
        <v>42</v>
      </c>
      <c r="E103" s="1" t="b">
        <v>0</v>
      </c>
      <c r="M103" s="1" t="s">
        <v>202</v>
      </c>
    </row>
    <row r="104" spans="1:13" ht="60" x14ac:dyDescent="0.2">
      <c r="A104" s="44" t="s">
        <v>204</v>
      </c>
      <c r="B104" s="1" t="s">
        <v>205</v>
      </c>
      <c r="C104" s="1" t="s">
        <v>207</v>
      </c>
      <c r="D104" s="1" t="s">
        <v>42</v>
      </c>
      <c r="E104" s="1" t="b">
        <v>0</v>
      </c>
      <c r="M104" s="1" t="s">
        <v>206</v>
      </c>
    </row>
    <row r="105" spans="1:13" ht="75" x14ac:dyDescent="0.2">
      <c r="A105" s="45" t="s">
        <v>208</v>
      </c>
      <c r="B105" s="1" t="s">
        <v>209</v>
      </c>
      <c r="C105" s="1" t="s">
        <v>211</v>
      </c>
      <c r="D105" s="1" t="s">
        <v>42</v>
      </c>
      <c r="E105" s="1" t="b">
        <v>0</v>
      </c>
      <c r="M105" s="1" t="s">
        <v>210</v>
      </c>
    </row>
    <row r="106" spans="1:13" ht="60" x14ac:dyDescent="0.2">
      <c r="A106" s="46" t="s">
        <v>212</v>
      </c>
      <c r="B106" s="1" t="s">
        <v>213</v>
      </c>
      <c r="C106" s="1" t="s">
        <v>215</v>
      </c>
      <c r="D106" s="1" t="s">
        <v>216</v>
      </c>
      <c r="E106" s="1" t="b">
        <v>0</v>
      </c>
      <c r="M106" s="1" t="s">
        <v>214</v>
      </c>
    </row>
    <row r="107" spans="1:13" ht="60" x14ac:dyDescent="0.2">
      <c r="A107" s="47" t="s">
        <v>217</v>
      </c>
      <c r="B107" s="1" t="s">
        <v>218</v>
      </c>
      <c r="C107" s="1" t="s">
        <v>220</v>
      </c>
      <c r="D107" s="1" t="s">
        <v>42</v>
      </c>
      <c r="E107" s="1" t="b">
        <v>0</v>
      </c>
      <c r="M107" s="1" t="s">
        <v>219</v>
      </c>
    </row>
    <row r="108" spans="1:13" ht="60" x14ac:dyDescent="0.2">
      <c r="A108" s="48" t="s">
        <v>221</v>
      </c>
      <c r="B108" s="1" t="s">
        <v>222</v>
      </c>
      <c r="C108" s="1" t="s">
        <v>224</v>
      </c>
      <c r="D108" s="1" t="s">
        <v>42</v>
      </c>
      <c r="E108" s="1" t="b">
        <v>0</v>
      </c>
      <c r="M108" s="1" t="s">
        <v>223</v>
      </c>
    </row>
    <row r="109" spans="1:13" ht="60" x14ac:dyDescent="0.2">
      <c r="A109" s="49" t="s">
        <v>225</v>
      </c>
      <c r="B109" s="1" t="s">
        <v>226</v>
      </c>
      <c r="C109" s="1" t="s">
        <v>228</v>
      </c>
      <c r="D109" s="1" t="s">
        <v>42</v>
      </c>
      <c r="E109" s="1" t="b">
        <v>0</v>
      </c>
      <c r="M109" s="1" t="s">
        <v>227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F73E8-BDCF-D54C-954B-3BC239B88248}">
  <dimension ref="A1:K61"/>
  <sheetViews>
    <sheetView tabSelected="1" topLeftCell="A23" workbookViewId="0">
      <selection activeCell="I62" sqref="I62"/>
    </sheetView>
  </sheetViews>
  <sheetFormatPr baseColWidth="10" defaultRowHeight="15" x14ac:dyDescent="0.2"/>
  <cols>
    <col min="1" max="1" width="7.1640625" customWidth="1"/>
    <col min="2" max="2" width="31.83203125" bestFit="1" customWidth="1"/>
    <col min="3" max="3" width="29" bestFit="1" customWidth="1"/>
    <col min="4" max="4" width="14" bestFit="1" customWidth="1"/>
    <col min="5" max="5" width="14.1640625" bestFit="1" customWidth="1"/>
    <col min="6" max="7" width="9.5" bestFit="1" customWidth="1"/>
    <col min="8" max="8" width="4.1640625" bestFit="1" customWidth="1"/>
    <col min="9" max="9" width="9" bestFit="1" customWidth="1"/>
  </cols>
  <sheetData>
    <row r="1" spans="1:11" ht="32" thickBot="1" x14ac:dyDescent="0.4">
      <c r="B1" s="70" t="s">
        <v>3</v>
      </c>
      <c r="C1" s="70"/>
      <c r="D1" s="70"/>
      <c r="E1" s="70"/>
      <c r="F1" s="70"/>
      <c r="G1" s="70"/>
      <c r="H1" s="70"/>
      <c r="I1" s="70"/>
    </row>
    <row r="2" spans="1:11" ht="17" customHeight="1" thickBot="1" x14ac:dyDescent="0.25">
      <c r="B2" s="50" t="s">
        <v>229</v>
      </c>
      <c r="C2" s="71" t="s">
        <v>230</v>
      </c>
      <c r="D2" s="72"/>
      <c r="E2" s="51" t="s">
        <v>231</v>
      </c>
      <c r="F2" s="73" t="s">
        <v>232</v>
      </c>
      <c r="G2" s="74"/>
      <c r="H2" s="74"/>
      <c r="I2" s="75"/>
    </row>
    <row r="3" spans="1:11" x14ac:dyDescent="0.2">
      <c r="B3" s="52" t="s">
        <v>233</v>
      </c>
      <c r="C3" s="53" t="s">
        <v>233</v>
      </c>
      <c r="D3" s="54" t="s">
        <v>234</v>
      </c>
      <c r="E3" s="54" t="s">
        <v>235</v>
      </c>
      <c r="F3" s="55" t="s">
        <v>236</v>
      </c>
      <c r="G3" s="56" t="s">
        <v>237</v>
      </c>
      <c r="H3" s="57" t="s">
        <v>238</v>
      </c>
      <c r="I3" s="58" t="s">
        <v>239</v>
      </c>
    </row>
    <row r="4" spans="1:11" x14ac:dyDescent="0.2">
      <c r="A4">
        <v>7</v>
      </c>
      <c r="B4" s="59" t="s">
        <v>61</v>
      </c>
      <c r="C4" s="59" t="s">
        <v>63</v>
      </c>
      <c r="D4" s="59" t="s">
        <v>55</v>
      </c>
      <c r="E4" s="59" t="b">
        <v>1</v>
      </c>
      <c r="F4" s="60" t="s">
        <v>240</v>
      </c>
      <c r="G4" s="61" t="s">
        <v>240</v>
      </c>
      <c r="H4" s="62" t="s">
        <v>240</v>
      </c>
      <c r="I4" s="63" t="s">
        <v>240</v>
      </c>
      <c r="K4" s="68"/>
    </row>
    <row r="5" spans="1:11" x14ac:dyDescent="0.2">
      <c r="A5">
        <v>19</v>
      </c>
      <c r="B5" s="59" t="s">
        <v>109</v>
      </c>
      <c r="C5" s="59" t="s">
        <v>111</v>
      </c>
      <c r="D5" s="59" t="s">
        <v>42</v>
      </c>
      <c r="E5" s="59" t="b">
        <v>1</v>
      </c>
      <c r="F5" s="60" t="s">
        <v>240</v>
      </c>
      <c r="G5" s="61" t="s">
        <v>240</v>
      </c>
      <c r="H5" s="62" t="s">
        <v>240</v>
      </c>
      <c r="I5" s="63" t="s">
        <v>240</v>
      </c>
      <c r="K5" s="68"/>
    </row>
    <row r="6" spans="1:11" x14ac:dyDescent="0.2">
      <c r="A6">
        <v>6</v>
      </c>
      <c r="B6" s="59" t="s">
        <v>57</v>
      </c>
      <c r="C6" s="59" t="s">
        <v>59</v>
      </c>
      <c r="D6" s="59" t="s">
        <v>42</v>
      </c>
      <c r="E6" s="59" t="b">
        <v>1</v>
      </c>
      <c r="F6" s="60" t="s">
        <v>240</v>
      </c>
      <c r="G6" s="61" t="s">
        <v>240</v>
      </c>
      <c r="H6" s="62" t="s">
        <v>240</v>
      </c>
      <c r="I6" s="63" t="s">
        <v>240</v>
      </c>
      <c r="K6" s="68"/>
    </row>
    <row r="7" spans="1:11" x14ac:dyDescent="0.2">
      <c r="A7">
        <v>13</v>
      </c>
      <c r="B7" s="59" t="s">
        <v>85</v>
      </c>
      <c r="C7" s="59" t="s">
        <v>87</v>
      </c>
      <c r="D7" s="59" t="s">
        <v>37</v>
      </c>
      <c r="E7" s="59" t="b">
        <v>1</v>
      </c>
      <c r="F7" s="60" t="s">
        <v>240</v>
      </c>
      <c r="G7" s="61" t="s">
        <v>240</v>
      </c>
      <c r="H7" s="62" t="s">
        <v>240</v>
      </c>
      <c r="I7" s="63" t="s">
        <v>240</v>
      </c>
      <c r="K7" s="68"/>
    </row>
    <row r="8" spans="1:11" x14ac:dyDescent="0.2">
      <c r="A8">
        <v>9</v>
      </c>
      <c r="B8" s="59" t="s">
        <v>69</v>
      </c>
      <c r="C8" s="59" t="s">
        <v>71</v>
      </c>
      <c r="D8" s="59" t="s">
        <v>42</v>
      </c>
      <c r="E8" s="59" t="b">
        <v>1</v>
      </c>
      <c r="F8" s="60" t="s">
        <v>240</v>
      </c>
      <c r="G8" s="61" t="s">
        <v>240</v>
      </c>
      <c r="H8" s="62" t="s">
        <v>240</v>
      </c>
      <c r="I8" s="63" t="s">
        <v>240</v>
      </c>
      <c r="K8" s="68"/>
    </row>
    <row r="9" spans="1:11" x14ac:dyDescent="0.2">
      <c r="A9">
        <v>21</v>
      </c>
      <c r="B9" s="59" t="s">
        <v>117</v>
      </c>
      <c r="C9" s="59" t="s">
        <v>119</v>
      </c>
      <c r="D9" s="59" t="s">
        <v>42</v>
      </c>
      <c r="E9" s="59" t="b">
        <v>1</v>
      </c>
      <c r="F9" s="60" t="s">
        <v>240</v>
      </c>
      <c r="G9" s="61" t="s">
        <v>240</v>
      </c>
      <c r="H9" s="62" t="s">
        <v>240</v>
      </c>
      <c r="I9" s="63" t="s">
        <v>240</v>
      </c>
      <c r="K9" s="68"/>
    </row>
    <row r="10" spans="1:11" x14ac:dyDescent="0.2">
      <c r="A10">
        <v>10</v>
      </c>
      <c r="B10" s="59" t="s">
        <v>73</v>
      </c>
      <c r="C10" s="59" t="s">
        <v>75</v>
      </c>
      <c r="D10" s="59" t="s">
        <v>55</v>
      </c>
      <c r="E10" s="59" t="b">
        <v>1</v>
      </c>
      <c r="F10" s="60" t="s">
        <v>240</v>
      </c>
      <c r="G10" s="61" t="s">
        <v>240</v>
      </c>
      <c r="H10" s="62" t="s">
        <v>240</v>
      </c>
      <c r="I10" s="63" t="s">
        <v>240</v>
      </c>
      <c r="K10" s="68"/>
    </row>
    <row r="11" spans="1:11" x14ac:dyDescent="0.2">
      <c r="A11">
        <v>1</v>
      </c>
      <c r="B11" s="59" t="s">
        <v>34</v>
      </c>
      <c r="C11" s="59" t="s">
        <v>36</v>
      </c>
      <c r="D11" s="59" t="s">
        <v>37</v>
      </c>
      <c r="E11" s="59" t="b">
        <v>1</v>
      </c>
      <c r="F11" s="60" t="s">
        <v>240</v>
      </c>
      <c r="G11" s="61" t="s">
        <v>240</v>
      </c>
      <c r="H11" s="62" t="s">
        <v>240</v>
      </c>
      <c r="I11" s="63" t="s">
        <v>240</v>
      </c>
      <c r="K11" s="68"/>
    </row>
    <row r="12" spans="1:11" x14ac:dyDescent="0.2">
      <c r="A12">
        <v>20</v>
      </c>
      <c r="B12" s="59" t="s">
        <v>113</v>
      </c>
      <c r="C12" s="59" t="s">
        <v>115</v>
      </c>
      <c r="D12" s="59" t="s">
        <v>55</v>
      </c>
      <c r="E12" s="59" t="b">
        <v>1</v>
      </c>
      <c r="F12" s="60" t="s">
        <v>240</v>
      </c>
      <c r="G12" s="61" t="s">
        <v>240</v>
      </c>
      <c r="H12" s="62" t="s">
        <v>240</v>
      </c>
      <c r="I12" s="63" t="s">
        <v>240</v>
      </c>
    </row>
    <row r="13" spans="1:11" x14ac:dyDescent="0.2">
      <c r="A13">
        <v>12</v>
      </c>
      <c r="B13" s="59" t="s">
        <v>81</v>
      </c>
      <c r="C13" s="59" t="s">
        <v>83</v>
      </c>
      <c r="D13" s="59" t="s">
        <v>37</v>
      </c>
      <c r="E13" s="59" t="b">
        <v>1</v>
      </c>
      <c r="F13" s="60" t="s">
        <v>240</v>
      </c>
      <c r="G13" s="61" t="s">
        <v>240</v>
      </c>
      <c r="H13" s="62" t="s">
        <v>240</v>
      </c>
      <c r="I13" s="63" t="s">
        <v>240</v>
      </c>
    </row>
    <row r="14" spans="1:11" x14ac:dyDescent="0.2">
      <c r="A14">
        <v>2</v>
      </c>
      <c r="B14" s="59" t="s">
        <v>39</v>
      </c>
      <c r="C14" s="59" t="s">
        <v>41</v>
      </c>
      <c r="D14" s="59" t="s">
        <v>42</v>
      </c>
      <c r="E14" s="59" t="b">
        <v>1</v>
      </c>
      <c r="F14" s="60" t="s">
        <v>240</v>
      </c>
      <c r="G14" s="61" t="s">
        <v>240</v>
      </c>
      <c r="H14" s="62" t="s">
        <v>240</v>
      </c>
      <c r="I14" s="63" t="s">
        <v>240</v>
      </c>
    </row>
    <row r="15" spans="1:11" x14ac:dyDescent="0.2">
      <c r="A15">
        <v>5</v>
      </c>
      <c r="B15" s="59" t="s">
        <v>52</v>
      </c>
      <c r="C15" s="59" t="s">
        <v>54</v>
      </c>
      <c r="D15" s="59" t="s">
        <v>55</v>
      </c>
      <c r="E15" s="59" t="b">
        <v>1</v>
      </c>
      <c r="F15" s="60" t="s">
        <v>240</v>
      </c>
      <c r="G15" s="61" t="s">
        <v>240</v>
      </c>
      <c r="H15" s="62" t="s">
        <v>240</v>
      </c>
      <c r="I15" s="63" t="s">
        <v>240</v>
      </c>
      <c r="K15" s="68"/>
    </row>
    <row r="16" spans="1:11" x14ac:dyDescent="0.2">
      <c r="A16">
        <v>23</v>
      </c>
      <c r="B16" s="59" t="s">
        <v>125</v>
      </c>
      <c r="C16" s="59" t="s">
        <v>127</v>
      </c>
      <c r="D16" s="59" t="s">
        <v>37</v>
      </c>
      <c r="E16" s="59" t="b">
        <v>1</v>
      </c>
      <c r="F16" s="60" t="s">
        <v>240</v>
      </c>
      <c r="G16" s="61" t="s">
        <v>240</v>
      </c>
      <c r="H16" s="62" t="s">
        <v>240</v>
      </c>
      <c r="I16" s="63" t="s">
        <v>240</v>
      </c>
      <c r="K16" s="68"/>
    </row>
    <row r="17" spans="1:11" x14ac:dyDescent="0.2">
      <c r="A17">
        <v>15</v>
      </c>
      <c r="B17" s="59" t="s">
        <v>93</v>
      </c>
      <c r="C17" s="59" t="s">
        <v>95</v>
      </c>
      <c r="D17" s="59" t="s">
        <v>37</v>
      </c>
      <c r="E17" s="59" t="b">
        <v>1</v>
      </c>
      <c r="F17" s="60" t="s">
        <v>240</v>
      </c>
      <c r="G17" s="61" t="s">
        <v>240</v>
      </c>
      <c r="H17" s="62" t="s">
        <v>240</v>
      </c>
      <c r="I17" s="63" t="s">
        <v>240</v>
      </c>
      <c r="K17" s="68"/>
    </row>
    <row r="18" spans="1:11" x14ac:dyDescent="0.2">
      <c r="A18">
        <v>8</v>
      </c>
      <c r="B18" s="59" t="s">
        <v>65</v>
      </c>
      <c r="C18" s="59" t="s">
        <v>67</v>
      </c>
      <c r="D18" s="59" t="s">
        <v>42</v>
      </c>
      <c r="E18" s="59" t="b">
        <v>1</v>
      </c>
      <c r="F18" s="60" t="s">
        <v>240</v>
      </c>
      <c r="G18" s="61" t="s">
        <v>240</v>
      </c>
      <c r="H18" s="62" t="s">
        <v>240</v>
      </c>
      <c r="I18" s="63" t="s">
        <v>240</v>
      </c>
      <c r="K18" s="68"/>
    </row>
    <row r="19" spans="1:11" x14ac:dyDescent="0.2">
      <c r="A19">
        <v>16</v>
      </c>
      <c r="B19" s="59" t="s">
        <v>97</v>
      </c>
      <c r="C19" s="59" t="s">
        <v>99</v>
      </c>
      <c r="D19" s="59" t="s">
        <v>42</v>
      </c>
      <c r="E19" s="59" t="b">
        <v>1</v>
      </c>
      <c r="F19" s="60" t="s">
        <v>240</v>
      </c>
      <c r="G19" s="61" t="s">
        <v>240</v>
      </c>
      <c r="H19" s="62" t="s">
        <v>240</v>
      </c>
      <c r="I19" s="69" t="s">
        <v>240</v>
      </c>
      <c r="K19" s="68"/>
    </row>
    <row r="20" spans="1:11" x14ac:dyDescent="0.2">
      <c r="A20">
        <v>11</v>
      </c>
      <c r="B20" s="59" t="s">
        <v>77</v>
      </c>
      <c r="C20" s="59" t="s">
        <v>79</v>
      </c>
      <c r="D20" s="59" t="s">
        <v>42</v>
      </c>
      <c r="E20" s="59" t="b">
        <v>1</v>
      </c>
      <c r="F20" s="60" t="s">
        <v>240</v>
      </c>
      <c r="G20" s="61" t="s">
        <v>240</v>
      </c>
      <c r="H20" s="62" t="s">
        <v>240</v>
      </c>
      <c r="I20" s="63" t="s">
        <v>240</v>
      </c>
    </row>
    <row r="21" spans="1:11" x14ac:dyDescent="0.2">
      <c r="A21">
        <v>18</v>
      </c>
      <c r="B21" s="59" t="s">
        <v>105</v>
      </c>
      <c r="C21" s="59" t="s">
        <v>107</v>
      </c>
      <c r="D21" s="59" t="s">
        <v>55</v>
      </c>
      <c r="E21" s="59" t="b">
        <v>1</v>
      </c>
      <c r="F21" s="60" t="s">
        <v>240</v>
      </c>
      <c r="G21" s="61" t="s">
        <v>240</v>
      </c>
      <c r="H21" s="62" t="s">
        <v>240</v>
      </c>
      <c r="I21" s="63" t="s">
        <v>240</v>
      </c>
    </row>
    <row r="22" spans="1:11" x14ac:dyDescent="0.2">
      <c r="A22">
        <v>22</v>
      </c>
      <c r="B22" s="59" t="s">
        <v>121</v>
      </c>
      <c r="C22" s="59" t="s">
        <v>123</v>
      </c>
      <c r="D22" s="59" t="s">
        <v>42</v>
      </c>
      <c r="E22" s="59" t="b">
        <v>1</v>
      </c>
      <c r="F22" s="60" t="s">
        <v>240</v>
      </c>
      <c r="G22" s="61" t="s">
        <v>240</v>
      </c>
      <c r="H22" s="62" t="s">
        <v>240</v>
      </c>
      <c r="I22" s="63" t="s">
        <v>240</v>
      </c>
      <c r="K22" s="68"/>
    </row>
    <row r="23" spans="1:11" x14ac:dyDescent="0.2">
      <c r="A23">
        <v>4</v>
      </c>
      <c r="B23" s="59" t="s">
        <v>48</v>
      </c>
      <c r="C23" s="59" t="s">
        <v>50</v>
      </c>
      <c r="D23" s="59" t="s">
        <v>42</v>
      </c>
      <c r="E23" s="59" t="b">
        <v>1</v>
      </c>
      <c r="F23" s="60" t="s">
        <v>240</v>
      </c>
      <c r="G23" s="61" t="s">
        <v>240</v>
      </c>
      <c r="H23" s="62" t="s">
        <v>240</v>
      </c>
      <c r="I23" s="63" t="s">
        <v>240</v>
      </c>
    </row>
    <row r="24" spans="1:11" x14ac:dyDescent="0.2">
      <c r="A24">
        <v>17</v>
      </c>
      <c r="B24" s="59" t="s">
        <v>101</v>
      </c>
      <c r="C24" s="59" t="s">
        <v>103</v>
      </c>
      <c r="D24" s="59" t="s">
        <v>37</v>
      </c>
      <c r="E24" s="59" t="b">
        <v>1</v>
      </c>
      <c r="F24" s="60" t="s">
        <v>240</v>
      </c>
      <c r="G24" s="61" t="s">
        <v>240</v>
      </c>
      <c r="H24" s="62" t="s">
        <v>240</v>
      </c>
      <c r="I24" s="63" t="s">
        <v>240</v>
      </c>
    </row>
    <row r="25" spans="1:11" x14ac:dyDescent="0.2">
      <c r="A25">
        <v>14</v>
      </c>
      <c r="B25" s="59" t="s">
        <v>89</v>
      </c>
      <c r="C25" s="59" t="s">
        <v>91</v>
      </c>
      <c r="D25" s="59" t="s">
        <v>42</v>
      </c>
      <c r="E25" s="59" t="b">
        <v>1</v>
      </c>
      <c r="F25" s="60" t="s">
        <v>240</v>
      </c>
      <c r="G25" s="61" t="s">
        <v>240</v>
      </c>
      <c r="H25" s="62" t="s">
        <v>240</v>
      </c>
      <c r="I25" s="63" t="s">
        <v>240</v>
      </c>
    </row>
    <row r="26" spans="1:11" x14ac:dyDescent="0.2">
      <c r="A26">
        <v>3</v>
      </c>
      <c r="B26" s="59" t="s">
        <v>44</v>
      </c>
      <c r="C26" s="59" t="s">
        <v>46</v>
      </c>
      <c r="D26" s="59" t="s">
        <v>37</v>
      </c>
      <c r="E26" s="59" t="b">
        <v>1</v>
      </c>
      <c r="F26" s="60" t="s">
        <v>240</v>
      </c>
      <c r="G26" s="61" t="s">
        <v>240</v>
      </c>
      <c r="H26" s="62" t="s">
        <v>240</v>
      </c>
      <c r="I26" s="63" t="s">
        <v>240</v>
      </c>
    </row>
    <row r="27" spans="1:11" x14ac:dyDescent="0.2">
      <c r="A27">
        <v>46</v>
      </c>
      <c r="B27" s="59" t="s">
        <v>218</v>
      </c>
      <c r="C27" s="59" t="s">
        <v>220</v>
      </c>
      <c r="D27" s="59" t="s">
        <v>42</v>
      </c>
      <c r="E27" s="59" t="b">
        <v>0</v>
      </c>
      <c r="F27" s="60" t="s">
        <v>240</v>
      </c>
      <c r="G27" s="61" t="s">
        <v>240</v>
      </c>
      <c r="H27" s="62" t="s">
        <v>241</v>
      </c>
      <c r="I27" s="63" t="s">
        <v>240</v>
      </c>
      <c r="K27" s="68"/>
    </row>
    <row r="28" spans="1:11" x14ac:dyDescent="0.2">
      <c r="A28">
        <v>43</v>
      </c>
      <c r="B28" s="59" t="s">
        <v>205</v>
      </c>
      <c r="C28" s="59" t="s">
        <v>207</v>
      </c>
      <c r="D28" s="59" t="s">
        <v>42</v>
      </c>
      <c r="E28" s="59" t="b">
        <v>0</v>
      </c>
      <c r="F28" s="60" t="s">
        <v>240</v>
      </c>
      <c r="G28" s="61" t="s">
        <v>240</v>
      </c>
      <c r="H28" s="62" t="s">
        <v>241</v>
      </c>
      <c r="I28" s="63" t="s">
        <v>241</v>
      </c>
      <c r="K28" s="68"/>
    </row>
    <row r="29" spans="1:11" x14ac:dyDescent="0.2">
      <c r="A29">
        <v>38</v>
      </c>
      <c r="B29" s="59" t="s">
        <v>185</v>
      </c>
      <c r="C29" s="59" t="s">
        <v>187</v>
      </c>
      <c r="D29" s="59" t="s">
        <v>37</v>
      </c>
      <c r="E29" s="59" t="b">
        <v>0</v>
      </c>
      <c r="F29" s="60" t="s">
        <v>240</v>
      </c>
      <c r="G29" s="61" t="s">
        <v>240</v>
      </c>
      <c r="H29" s="62" t="s">
        <v>241</v>
      </c>
      <c r="I29" s="63" t="s">
        <v>241</v>
      </c>
      <c r="K29" s="68"/>
    </row>
    <row r="30" spans="1:11" x14ac:dyDescent="0.2">
      <c r="A30">
        <v>32</v>
      </c>
      <c r="B30" s="59" t="s">
        <v>162</v>
      </c>
      <c r="C30" s="59" t="s">
        <v>164</v>
      </c>
      <c r="D30" s="59" t="s">
        <v>37</v>
      </c>
      <c r="E30" s="59" t="b">
        <v>0</v>
      </c>
      <c r="F30" s="60" t="s">
        <v>240</v>
      </c>
      <c r="G30" s="61" t="s">
        <v>240</v>
      </c>
      <c r="H30" s="62" t="s">
        <v>241</v>
      </c>
      <c r="I30" s="63" t="s">
        <v>241</v>
      </c>
      <c r="K30" s="68"/>
    </row>
    <row r="31" spans="1:11" x14ac:dyDescent="0.2">
      <c r="A31">
        <v>36</v>
      </c>
      <c r="B31" s="59" t="s">
        <v>178</v>
      </c>
      <c r="C31" s="59" t="s">
        <v>14</v>
      </c>
      <c r="D31" s="59" t="s">
        <v>37</v>
      </c>
      <c r="E31" s="59" t="b">
        <v>0</v>
      </c>
      <c r="F31" s="60" t="s">
        <v>240</v>
      </c>
      <c r="G31" s="61" t="s">
        <v>240</v>
      </c>
      <c r="H31" s="62" t="s">
        <v>241</v>
      </c>
      <c r="I31" s="63" t="s">
        <v>241</v>
      </c>
      <c r="K31" s="68"/>
    </row>
    <row r="32" spans="1:11" x14ac:dyDescent="0.2">
      <c r="A32">
        <v>26</v>
      </c>
      <c r="B32" s="59" t="s">
        <v>138</v>
      </c>
      <c r="C32" s="59" t="s">
        <v>140</v>
      </c>
      <c r="D32" s="59" t="s">
        <v>136</v>
      </c>
      <c r="E32" s="59" t="b">
        <v>0</v>
      </c>
      <c r="F32" s="60" t="s">
        <v>240</v>
      </c>
      <c r="G32" s="61" t="s">
        <v>240</v>
      </c>
      <c r="H32" s="62" t="s">
        <v>241</v>
      </c>
      <c r="I32" s="63" t="s">
        <v>241</v>
      </c>
    </row>
    <row r="33" spans="1:11" x14ac:dyDescent="0.2">
      <c r="A33">
        <v>29</v>
      </c>
      <c r="B33" s="59" t="s">
        <v>150</v>
      </c>
      <c r="C33" s="59" t="s">
        <v>152</v>
      </c>
      <c r="D33" s="59" t="s">
        <v>42</v>
      </c>
      <c r="E33" s="59" t="b">
        <v>0</v>
      </c>
      <c r="F33" s="60" t="s">
        <v>240</v>
      </c>
      <c r="G33" s="61" t="s">
        <v>240</v>
      </c>
      <c r="H33" s="62" t="s">
        <v>241</v>
      </c>
      <c r="I33" s="63" t="s">
        <v>241</v>
      </c>
      <c r="K33" s="68"/>
    </row>
    <row r="34" spans="1:11" x14ac:dyDescent="0.2">
      <c r="A34">
        <v>42</v>
      </c>
      <c r="B34" s="59" t="s">
        <v>201</v>
      </c>
      <c r="C34" s="59" t="s">
        <v>203</v>
      </c>
      <c r="D34" s="59" t="s">
        <v>42</v>
      </c>
      <c r="E34" s="59" t="b">
        <v>0</v>
      </c>
      <c r="F34" s="60" t="s">
        <v>240</v>
      </c>
      <c r="G34" s="61" t="s">
        <v>240</v>
      </c>
      <c r="H34" s="62" t="s">
        <v>241</v>
      </c>
      <c r="I34" s="63" t="s">
        <v>241</v>
      </c>
      <c r="K34" s="68"/>
    </row>
    <row r="35" spans="1:11" x14ac:dyDescent="0.2">
      <c r="A35">
        <v>35</v>
      </c>
      <c r="B35" s="59" t="s">
        <v>174</v>
      </c>
      <c r="C35" s="59" t="s">
        <v>176</v>
      </c>
      <c r="D35" s="59" t="s">
        <v>42</v>
      </c>
      <c r="E35" s="59" t="b">
        <v>0</v>
      </c>
      <c r="F35" s="60" t="s">
        <v>240</v>
      </c>
      <c r="G35" s="61" t="s">
        <v>240</v>
      </c>
      <c r="H35" s="62" t="s">
        <v>241</v>
      </c>
      <c r="I35" s="63" t="s">
        <v>240</v>
      </c>
      <c r="K35" s="68"/>
    </row>
    <row r="36" spans="1:11" x14ac:dyDescent="0.2">
      <c r="A36">
        <v>24</v>
      </c>
      <c r="B36" s="59" t="s">
        <v>129</v>
      </c>
      <c r="C36" s="59" t="s">
        <v>131</v>
      </c>
      <c r="D36" s="59" t="s">
        <v>55</v>
      </c>
      <c r="E36" s="59" t="b">
        <v>0</v>
      </c>
      <c r="F36" s="60" t="s">
        <v>240</v>
      </c>
      <c r="G36" s="61" t="s">
        <v>240</v>
      </c>
      <c r="H36" s="62" t="s">
        <v>241</v>
      </c>
      <c r="I36" s="63" t="s">
        <v>241</v>
      </c>
    </row>
    <row r="37" spans="1:11" x14ac:dyDescent="0.2">
      <c r="A37">
        <v>28</v>
      </c>
      <c r="B37" s="59" t="s">
        <v>146</v>
      </c>
      <c r="C37" s="59" t="s">
        <v>148</v>
      </c>
      <c r="D37" s="59" t="s">
        <v>37</v>
      </c>
      <c r="E37" s="59" t="b">
        <v>0</v>
      </c>
      <c r="F37" s="60" t="s">
        <v>240</v>
      </c>
      <c r="G37" s="61" t="s">
        <v>240</v>
      </c>
      <c r="H37" s="62" t="s">
        <v>241</v>
      </c>
      <c r="I37" s="63" t="s">
        <v>241</v>
      </c>
      <c r="K37" s="68"/>
    </row>
    <row r="38" spans="1:11" x14ac:dyDescent="0.2">
      <c r="A38">
        <v>25</v>
      </c>
      <c r="B38" s="59" t="s">
        <v>133</v>
      </c>
      <c r="C38" s="59" t="s">
        <v>135</v>
      </c>
      <c r="D38" s="59" t="s">
        <v>136</v>
      </c>
      <c r="E38" s="59" t="b">
        <v>0</v>
      </c>
      <c r="F38" s="60" t="s">
        <v>240</v>
      </c>
      <c r="G38" s="61" t="s">
        <v>240</v>
      </c>
      <c r="H38" s="62" t="s">
        <v>241</v>
      </c>
      <c r="I38" s="63" t="s">
        <v>240</v>
      </c>
      <c r="K38" s="68"/>
    </row>
    <row r="39" spans="1:11" x14ac:dyDescent="0.2">
      <c r="A39">
        <v>27</v>
      </c>
      <c r="B39" s="59" t="s">
        <v>142</v>
      </c>
      <c r="C39" s="59" t="s">
        <v>144</v>
      </c>
      <c r="D39" s="59" t="s">
        <v>42</v>
      </c>
      <c r="E39" s="59" t="b">
        <v>0</v>
      </c>
      <c r="F39" s="60" t="s">
        <v>240</v>
      </c>
      <c r="G39" s="61" t="s">
        <v>240</v>
      </c>
      <c r="H39" s="62" t="s">
        <v>241</v>
      </c>
      <c r="I39" s="63" t="s">
        <v>240</v>
      </c>
      <c r="K39" s="68"/>
    </row>
    <row r="40" spans="1:11" x14ac:dyDescent="0.2">
      <c r="A40">
        <v>41</v>
      </c>
      <c r="B40" s="59" t="s">
        <v>197</v>
      </c>
      <c r="C40" s="59" t="s">
        <v>199</v>
      </c>
      <c r="D40" s="59" t="s">
        <v>42</v>
      </c>
      <c r="E40" s="59" t="b">
        <v>0</v>
      </c>
      <c r="F40" s="60" t="s">
        <v>240</v>
      </c>
      <c r="G40" s="61" t="s">
        <v>240</v>
      </c>
      <c r="H40" s="62" t="s">
        <v>241</v>
      </c>
      <c r="I40" s="63" t="s">
        <v>240</v>
      </c>
      <c r="K40" s="68"/>
    </row>
    <row r="41" spans="1:11" x14ac:dyDescent="0.2">
      <c r="A41">
        <v>45</v>
      </c>
      <c r="B41" s="59" t="s">
        <v>213</v>
      </c>
      <c r="C41" s="59" t="s">
        <v>215</v>
      </c>
      <c r="D41" s="59" t="s">
        <v>216</v>
      </c>
      <c r="E41" s="59" t="b">
        <v>0</v>
      </c>
      <c r="F41" s="60" t="s">
        <v>240</v>
      </c>
      <c r="G41" s="61" t="s">
        <v>240</v>
      </c>
      <c r="H41" s="62" t="s">
        <v>241</v>
      </c>
      <c r="I41" s="63" t="s">
        <v>241</v>
      </c>
    </row>
    <row r="42" spans="1:11" x14ac:dyDescent="0.2">
      <c r="A42">
        <v>44</v>
      </c>
      <c r="B42" s="59" t="s">
        <v>209</v>
      </c>
      <c r="C42" s="59" t="s">
        <v>211</v>
      </c>
      <c r="D42" s="59" t="s">
        <v>42</v>
      </c>
      <c r="E42" s="59" t="b">
        <v>0</v>
      </c>
      <c r="F42" s="60" t="s">
        <v>240</v>
      </c>
      <c r="G42" s="61" t="s">
        <v>240</v>
      </c>
      <c r="H42" s="62" t="s">
        <v>241</v>
      </c>
      <c r="I42" s="63" t="s">
        <v>240</v>
      </c>
    </row>
    <row r="43" spans="1:11" x14ac:dyDescent="0.2">
      <c r="A43">
        <v>34</v>
      </c>
      <c r="B43" s="59" t="s">
        <v>170</v>
      </c>
      <c r="C43" s="59" t="s">
        <v>172</v>
      </c>
      <c r="D43" s="59" t="s">
        <v>55</v>
      </c>
      <c r="E43" s="59" t="b">
        <v>0</v>
      </c>
      <c r="F43" s="60" t="s">
        <v>240</v>
      </c>
      <c r="G43" s="61" t="s">
        <v>240</v>
      </c>
      <c r="H43" s="62" t="s">
        <v>241</v>
      </c>
      <c r="I43" s="63" t="s">
        <v>241</v>
      </c>
      <c r="K43" s="68"/>
    </row>
    <row r="44" spans="1:11" x14ac:dyDescent="0.2">
      <c r="A44">
        <v>33</v>
      </c>
      <c r="B44" s="59" t="s">
        <v>166</v>
      </c>
      <c r="C44" s="59" t="s">
        <v>168</v>
      </c>
      <c r="D44" s="59" t="s">
        <v>37</v>
      </c>
      <c r="E44" s="59" t="b">
        <v>0</v>
      </c>
      <c r="F44" s="60" t="s">
        <v>240</v>
      </c>
      <c r="G44" s="61" t="s">
        <v>240</v>
      </c>
      <c r="H44" s="62" t="s">
        <v>241</v>
      </c>
      <c r="I44" s="63" t="s">
        <v>241</v>
      </c>
      <c r="K44" s="68"/>
    </row>
    <row r="45" spans="1:11" x14ac:dyDescent="0.2">
      <c r="A45">
        <v>39</v>
      </c>
      <c r="B45" s="59" t="s">
        <v>189</v>
      </c>
      <c r="C45" s="59" t="s">
        <v>191</v>
      </c>
      <c r="D45" s="59" t="s">
        <v>37</v>
      </c>
      <c r="E45" s="59" t="b">
        <v>0</v>
      </c>
      <c r="F45" s="60" t="s">
        <v>240</v>
      </c>
      <c r="G45" s="61" t="s">
        <v>240</v>
      </c>
      <c r="H45" s="62" t="s">
        <v>241</v>
      </c>
      <c r="I45" s="63" t="s">
        <v>240</v>
      </c>
    </row>
    <row r="46" spans="1:11" x14ac:dyDescent="0.2">
      <c r="A46">
        <v>30</v>
      </c>
      <c r="B46" s="59" t="s">
        <v>154</v>
      </c>
      <c r="C46" s="59" t="s">
        <v>156</v>
      </c>
      <c r="D46" s="59" t="s">
        <v>37</v>
      </c>
      <c r="E46" s="59" t="b">
        <v>0</v>
      </c>
      <c r="F46" s="60" t="s">
        <v>240</v>
      </c>
      <c r="G46" s="61" t="s">
        <v>240</v>
      </c>
      <c r="H46" s="62" t="s">
        <v>241</v>
      </c>
      <c r="I46" s="63" t="s">
        <v>240</v>
      </c>
      <c r="K46" s="68"/>
    </row>
    <row r="47" spans="1:11" x14ac:dyDescent="0.2">
      <c r="A47">
        <v>37</v>
      </c>
      <c r="B47" s="59" t="s">
        <v>181</v>
      </c>
      <c r="C47" s="59" t="s">
        <v>183</v>
      </c>
      <c r="D47" s="59" t="s">
        <v>42</v>
      </c>
      <c r="E47" s="59" t="b">
        <v>0</v>
      </c>
      <c r="F47" s="60" t="s">
        <v>240</v>
      </c>
      <c r="G47" s="61" t="s">
        <v>240</v>
      </c>
      <c r="H47" s="62" t="s">
        <v>241</v>
      </c>
      <c r="I47" s="63" t="s">
        <v>241</v>
      </c>
    </row>
    <row r="48" spans="1:11" x14ac:dyDescent="0.2">
      <c r="A48">
        <v>31</v>
      </c>
      <c r="B48" s="59" t="s">
        <v>158</v>
      </c>
      <c r="C48" s="59" t="s">
        <v>160</v>
      </c>
      <c r="D48" s="59" t="s">
        <v>55</v>
      </c>
      <c r="E48" s="59" t="b">
        <v>0</v>
      </c>
      <c r="F48" s="60" t="s">
        <v>240</v>
      </c>
      <c r="G48" s="61" t="s">
        <v>240</v>
      </c>
      <c r="H48" s="62" t="s">
        <v>241</v>
      </c>
      <c r="I48" s="63" t="s">
        <v>241</v>
      </c>
    </row>
    <row r="49" spans="1:11" x14ac:dyDescent="0.2">
      <c r="A49">
        <v>48</v>
      </c>
      <c r="B49" s="59" t="s">
        <v>226</v>
      </c>
      <c r="C49" s="59" t="s">
        <v>228</v>
      </c>
      <c r="D49" s="59" t="s">
        <v>42</v>
      </c>
      <c r="E49" s="59" t="b">
        <v>0</v>
      </c>
      <c r="F49" s="60" t="s">
        <v>240</v>
      </c>
      <c r="G49" s="61" t="s">
        <v>240</v>
      </c>
      <c r="H49" s="62" t="s">
        <v>241</v>
      </c>
      <c r="I49" s="63" t="s">
        <v>241</v>
      </c>
    </row>
    <row r="50" spans="1:11" x14ac:dyDescent="0.2">
      <c r="A50">
        <v>47</v>
      </c>
      <c r="B50" s="59" t="s">
        <v>222</v>
      </c>
      <c r="C50" s="59" t="s">
        <v>224</v>
      </c>
      <c r="D50" s="59" t="s">
        <v>42</v>
      </c>
      <c r="E50" s="59" t="b">
        <v>0</v>
      </c>
      <c r="F50" s="60" t="s">
        <v>240</v>
      </c>
      <c r="G50" s="61" t="s">
        <v>240</v>
      </c>
      <c r="H50" s="62" t="s">
        <v>241</v>
      </c>
      <c r="I50" s="63" t="s">
        <v>241</v>
      </c>
      <c r="K50" s="68"/>
    </row>
    <row r="51" spans="1:11" x14ac:dyDescent="0.2">
      <c r="A51">
        <v>40</v>
      </c>
      <c r="B51" s="59" t="s">
        <v>193</v>
      </c>
      <c r="C51" s="59" t="s">
        <v>195</v>
      </c>
      <c r="D51" s="59" t="s">
        <v>37</v>
      </c>
      <c r="E51" s="59" t="b">
        <v>0</v>
      </c>
      <c r="F51" s="60" t="s">
        <v>240</v>
      </c>
      <c r="G51" s="61" t="s">
        <v>240</v>
      </c>
      <c r="H51" s="62" t="s">
        <v>241</v>
      </c>
      <c r="I51" s="69" t="s">
        <v>240</v>
      </c>
      <c r="K51" s="68"/>
    </row>
    <row r="52" spans="1:11" x14ac:dyDescent="0.2">
      <c r="B52" s="64"/>
      <c r="C52" s="65"/>
      <c r="D52" s="65"/>
      <c r="E52" s="66"/>
      <c r="F52" s="67"/>
      <c r="G52" s="67"/>
      <c r="H52" s="67"/>
      <c r="I52" s="67"/>
    </row>
    <row r="53" spans="1:11" x14ac:dyDescent="0.2">
      <c r="B53" s="59" t="s">
        <v>247</v>
      </c>
      <c r="C53" s="59"/>
      <c r="D53" s="59"/>
      <c r="E53" s="59"/>
      <c r="F53" s="60" t="s">
        <v>240</v>
      </c>
      <c r="G53" s="61" t="s">
        <v>241</v>
      </c>
      <c r="H53" s="62" t="s">
        <v>241</v>
      </c>
      <c r="I53" s="63" t="s">
        <v>31</v>
      </c>
    </row>
    <row r="54" spans="1:11" x14ac:dyDescent="0.2">
      <c r="B54" s="59" t="s">
        <v>245</v>
      </c>
      <c r="C54" s="59"/>
      <c r="D54" s="59"/>
      <c r="E54" s="59"/>
      <c r="F54" s="60" t="s">
        <v>240</v>
      </c>
      <c r="G54" s="61" t="s">
        <v>241</v>
      </c>
      <c r="H54" s="62" t="s">
        <v>241</v>
      </c>
      <c r="I54" s="63" t="s">
        <v>31</v>
      </c>
    </row>
    <row r="55" spans="1:11" x14ac:dyDescent="0.2">
      <c r="B55" s="59" t="s">
        <v>244</v>
      </c>
      <c r="C55" s="59"/>
      <c r="D55" s="59"/>
      <c r="E55" s="59"/>
      <c r="F55" s="60" t="s">
        <v>240</v>
      </c>
      <c r="G55" s="61" t="s">
        <v>241</v>
      </c>
      <c r="H55" s="62" t="s">
        <v>241</v>
      </c>
      <c r="I55" s="63" t="s">
        <v>31</v>
      </c>
    </row>
    <row r="56" spans="1:11" x14ac:dyDescent="0.2">
      <c r="B56" s="59" t="s">
        <v>251</v>
      </c>
      <c r="C56" s="59"/>
      <c r="D56" s="59"/>
      <c r="E56" s="59"/>
      <c r="F56" s="60" t="s">
        <v>240</v>
      </c>
      <c r="G56" s="61" t="s">
        <v>241</v>
      </c>
      <c r="H56" s="62" t="s">
        <v>241</v>
      </c>
      <c r="I56" s="63" t="s">
        <v>31</v>
      </c>
    </row>
    <row r="57" spans="1:11" x14ac:dyDescent="0.2">
      <c r="B57" s="59" t="s">
        <v>248</v>
      </c>
      <c r="C57" s="59"/>
      <c r="D57" s="59"/>
      <c r="E57" s="59"/>
      <c r="F57" s="60" t="s">
        <v>240</v>
      </c>
      <c r="G57" s="61" t="s">
        <v>241</v>
      </c>
      <c r="H57" s="62" t="s">
        <v>241</v>
      </c>
      <c r="I57" s="63" t="s">
        <v>31</v>
      </c>
    </row>
    <row r="58" spans="1:11" x14ac:dyDescent="0.2">
      <c r="B58" s="59" t="s">
        <v>249</v>
      </c>
      <c r="C58" s="59"/>
      <c r="D58" s="59"/>
      <c r="E58" s="59"/>
      <c r="F58" s="60" t="s">
        <v>240</v>
      </c>
      <c r="G58" s="61" t="s">
        <v>241</v>
      </c>
      <c r="H58" s="62" t="s">
        <v>241</v>
      </c>
      <c r="I58" s="63" t="s">
        <v>31</v>
      </c>
    </row>
    <row r="59" spans="1:11" x14ac:dyDescent="0.2">
      <c r="B59" s="59" t="s">
        <v>243</v>
      </c>
      <c r="C59" s="59"/>
      <c r="D59" s="59"/>
      <c r="E59" s="59"/>
      <c r="F59" s="60" t="s">
        <v>240</v>
      </c>
      <c r="G59" s="61" t="s">
        <v>241</v>
      </c>
      <c r="H59" s="62" t="s">
        <v>241</v>
      </c>
      <c r="I59" s="63" t="s">
        <v>31</v>
      </c>
    </row>
    <row r="60" spans="1:11" x14ac:dyDescent="0.2">
      <c r="B60" s="59" t="s">
        <v>246</v>
      </c>
      <c r="C60" s="59"/>
      <c r="D60" s="59"/>
      <c r="E60" s="59"/>
      <c r="F60" s="60" t="s">
        <v>240</v>
      </c>
      <c r="G60" s="61" t="s">
        <v>241</v>
      </c>
      <c r="H60" s="62" t="s">
        <v>241</v>
      </c>
      <c r="I60" s="63" t="s">
        <v>31</v>
      </c>
    </row>
    <row r="61" spans="1:11" x14ac:dyDescent="0.2">
      <c r="B61" s="59" t="s">
        <v>250</v>
      </c>
      <c r="C61" s="59"/>
      <c r="D61" s="59"/>
      <c r="E61" s="59"/>
      <c r="F61" s="60" t="s">
        <v>240</v>
      </c>
      <c r="G61" s="61" t="s">
        <v>241</v>
      </c>
      <c r="H61" s="62" t="s">
        <v>241</v>
      </c>
      <c r="I61" s="63" t="s">
        <v>31</v>
      </c>
    </row>
  </sheetData>
  <autoFilter ref="A3:I3" xr:uid="{7D0F3EE4-FD3B-B743-8FD6-F7B05E039F12}">
    <sortState ref="A4:I51">
      <sortCondition descending="1" ref="E3:E51"/>
    </sortState>
  </autoFilter>
  <sortState ref="K4:K55">
    <sortCondition ref="K4"/>
  </sortState>
  <mergeCells count="3">
    <mergeCell ref="B1:I1"/>
    <mergeCell ref="C2:D2"/>
    <mergeCell ref="F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TERMS</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2018-02-26T09:58:07Z</dcterms:created>
  <dc:creator>Apache POI</dc:creator>
  <cp:lastModifiedBy>Usuario de Microsoft Office</cp:lastModifiedBy>
  <dcterms:modified xsi:type="dcterms:W3CDTF">2018-06-21T13:01:41Z</dcterms:modified>
</cp:coreProperties>
</file>