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gerardo/IdeaProjects/disnet_rest/tmp/excel/wikipedia/1.Validated/OK_DISNET_VALIDATION_(100)_v0.8/"/>
    </mc:Choice>
  </mc:AlternateContent>
  <xr:revisionPtr revIDLastSave="0" documentId="12_ncr:500000_{FCCA2F52-C938-A440-BCD1-641198A13868}" xr6:coauthVersionLast="31" xr6:coauthVersionMax="31" xr10:uidLastSave="{00000000-0000-0000-0000-000000000000}"/>
  <bookViews>
    <workbookView xWindow="38520" yWindow="460" windowWidth="19900" windowHeight="21040" activeTab="1" xr2:uid="{00000000-000D-0000-FFFF-FFFF00000000}"/>
  </bookViews>
  <sheets>
    <sheet name="TERMS" sheetId="1" r:id="rId1"/>
    <sheet name="VALIDATION" sheetId="2" r:id="rId2"/>
  </sheets>
  <definedNames>
    <definedName name="_xlnm._FilterDatabase" localSheetId="1" hidden="1">VALIDATION!$A$3:$I$3</definedName>
  </definedNames>
  <calcPr calcId="162913"/>
</workbook>
</file>

<file path=xl/calcChain.xml><?xml version="1.0" encoding="utf-8"?>
<calcChain xmlns="http://schemas.openxmlformats.org/spreadsheetml/2006/main">
  <c r="E17" i="1" l="1"/>
  <c r="E13" i="1"/>
  <c r="E14" i="1"/>
  <c r="E15" i="1"/>
  <c r="E16" i="1"/>
  <c r="E12" i="1"/>
</calcChain>
</file>

<file path=xl/sharedStrings.xml><?xml version="1.0" encoding="utf-8"?>
<sst xmlns="http://schemas.openxmlformats.org/spreadsheetml/2006/main" count="785" uniqueCount="299">
  <si>
    <t>DiseaseName</t>
  </si>
  <si>
    <t>DiseaseCode</t>
  </si>
  <si>
    <t>disnetConceptCount</t>
  </si>
  <si>
    <t>Hypocalcaemia</t>
  </si>
  <si>
    <t>DIS005816</t>
  </si>
  <si>
    <t>DocumentId</t>
  </si>
  <si>
    <t>Version</t>
  </si>
  <si>
    <t>Url</t>
  </si>
  <si>
    <t>SO01.DOC5844</t>
  </si>
  <si>
    <t>http://en.wikipedia.org/wiki/Hypocalcaemia</t>
  </si>
  <si>
    <t>TextId</t>
  </si>
  <si>
    <t>Section</t>
  </si>
  <si>
    <t>TextOrder</t>
  </si>
  <si>
    <t>Text</t>
  </si>
  <si>
    <t>SO01.DOC5844.V2018-02-01.SEC02.T01</t>
  </si>
  <si>
    <t>Causes</t>
  </si>
  <si>
    <t>Hypoparathyroidism is a common cause of hypocalcemia. Calcium is tightly regulated by the parathyroid hormone (PTH). In response to low calcium levels, PTH induces the kidneys to reabsorb calcium, the kidneys to increase production of calcitriol (the active form of vitamin D) thereby increasing intestinal absorption of calcium, and the bones to release calcium. These actions lead to a re-balance in the blood calcium levels. However, in the setting of absent, decreased, or ineffective PTH hormone, the body loses this regulatory function, and hypocalcemia ensues. Hypoparathyroidism is commonly due to surgical destruction of the parathyroid glands via parathyroidectomy or neck dissection for head and neck cancers. Hypoparathyroidism may also be due to autoimmune destruction of the glands.[citation needed]</t>
  </si>
  <si>
    <t>SO01.DOC5844.V2018-02-01.SEC02.T02</t>
  </si>
  <si>
    <t>Eating disorders&amp;Prolonged vomiting (e.g. with a viral illness)&amp;Exposure to mercury, including infantile acrodynia&amp;Excessive dietary magnesium, as with supplementation.[citation needed]&amp;Excessive dietary zinc, as with supplementation (causes rapid hypocalcemia).&amp;Prolonged use of medications/laxatives containing magnesium&amp;Chelation therapy for metal exposure, particularly EDTA&amp;Osteoporosis treatment or preventive agents, such as bisphosphonates and denosumab.&amp;Agents for the treatment of hypercalcemia, such as Calcitonin.&amp;Chronic kidney failure&amp;Absent active vitamin D Decreased dietary intake Decreased sun exposure Defective Vitamin D metabolism Anticonvulsant therapy Vitamin-D dependent rickets, type I&amp;Decreased dietary intake&amp;Decreased sun exposure&amp;Defective Vitamin D metabolism Anticonvulsant therapy Vitamin-D dependent rickets, type I&amp;Anticonvulsant therapy&amp;Vitamin-D dependent rickets, type I&amp;Ineffective active vitamin D Intestinal malabsorption Vitamin-D dependent rickets, type II&amp;Intestinal malabsorption&amp;Vitamin-D dependent rickets, type II&amp;Pseudohypoparathyroidism&amp;Severe acute hyperphosphataemia&amp;Tumour lysis syndrome&amp;Acute kidney failure Rhabdomyolysis (initial stage)&amp;Rhabdomyolysis (initial stage)&amp;Exposure to hydrofluoric acid which can be fatal if 2.5% of skin is exposed[9]&amp;As a complication of pancreatitis&amp;Alkalosis, often caused by hyperventilation As blood plasma hydrogen ion concentration decreases, caused by respiratory or metabolic alkalosis, the concentration of freely ionized calcium, the biologically active component of blood calcium, decreases. Because a portion of both hydrogen ions and calcium are bound to serum albumin, when blood becomes alkalotic, the bound hydrogen ions dissociate from albumin, freeing up the albumin to bind with more calcium and thereby decreasing the freely ionized portion of total serum calcium. For every 0.1 increase in pH, ionized calcium decreases by about 0.05 mmol/L. This hypocalcaemia related to alkalosis is partially responsible for the cerebral vasoconstriction that causes the lightheadedness, fainting, and paraesthesia often seen with hyperventilation. Tetany may also be seen with this condition.&amp;As blood plasma hydrogen ion concentration decreases, caused by respiratory or metabolic alkalosis, the concentration of freely ionized calcium, the biologically active component of blood calcium, decreases. Because a portion of both hydrogen ions and calcium are bound to serum albumin, when blood becomes alkalotic, the bound hydrogen ions dissociate from albumin, freeing up the albumin to bind with more calcium and thereby decreasing the freely ionized portion of total serum calcium. For every 0.1 increase in pH, ionized calcium decreases by about 0.05 mmol/L. This hypocalcaemia related to alkalosis is partially responsible for the cerebral vasoconstriction that causes the lightheadedness, fainting, and paraesthesia often seen with hyperventilation.&amp;Tetany may also be seen with this condition.&amp;Neonatal hypocalcemia Very low birth weight (less than 1500 grams) Gestational age less than 32 weeks&amp;Very low birth weight (less than 1500 grams)&amp;Gestational age less than 32 week</t>
  </si>
  <si>
    <t>SO01.DOC5844.V2018-02-01.SEC03.T01</t>
  </si>
  <si>
    <t>Diagnosis</t>
  </si>
  <si>
    <t>Because a significant portion of calcium is bound to albumin, any alteration in the level of albumin will affect the measured level of calcium. A corrected calcium level based on the albumin level is: Corrected calcium (mg/dL) = measured total Ca (mg/dL) + 0.8 * (4.0 - serum albumin [g/dL]).[11]</t>
  </si>
  <si>
    <t>SO01.DOC5844.V2018-02-01.SEC07.T01</t>
  </si>
  <si>
    <t>Signs and symptoms</t>
  </si>
  <si>
    <t>The neuromuscular symptoms of hypocalcemia are caused by a positive bathmotropic effect due to the decreased interaction of calcium with sodium channels. Since calcium blocks sodium channels and inhibits depolarization of nerve and muscle fibers,reduced calcium lowers the threshold for depolarization.[7] The symptoms can be recalled by the mnemonic "CATs go numb" - convulsions, arrhythmias, tetany, and numbness in the hands and feet and around the mouth.[citation needed]</t>
  </si>
  <si>
    <t>SO01.DOC5844.V2018-02-01.SEC07.T02</t>
  </si>
  <si>
    <t>Petechiae which appear as on-off spots, then later become confluent, and appear as purpura (larger bruised areas, usually in dependent regions of the body).&amp;Oral, perioral and acral paresthesias, tingling or 'pins and needles' sensation in and around the mouth and lips, and in the extremities of the hands and feet. This is often the earliest symptom of hypocalcaemia.&amp;Carpopedal and generalized tetany (unrelieved and strong contractions of the hands, and in the large muscles of the rest of the body) are seen.&amp;Latent tetany Trousseau sign of latent tetany (eliciting carpal spasm by inflating the blood pressure cuff and maintaining the cuff pressure above systolic) Chvostek's sign (tapping of the inferior portion of the cheekbone will produce facial spasms)[8]&amp;Trousseau sign of latent tetany (eliciting carpal spasm by inflating the blood pressure cuff and maintaining the cuff pressure above systolic)&amp;Chvostek's sign (tapping of the inferior portion of the cheekbone will produce facial spasms)[8]&amp;Tendon reflexes are hyperactive&amp;Life-threatening complications Laryngospasm Cardiac arrhythmias&amp;Laryngospasm&amp;Cardiac arrhythmias&amp;Effects on cardiac output Negative chronotropic effect, or a decrease in heart rate. Negative inotropic effect, or a decrease in contractility&amp;Negative chronotropic effect, or a decrease in heart rate.&amp;Negative inotropic effect, or a decrease in contractility&amp;&amp;ECG changes include the following: Intermittent QT prolongation, or intermittent prolongation of the QTc (corrected QT interval) on the EKG (electrocardiogram) is noted. The implications of intermittent QTc prolongation predisposes to life-threatening cardiac electrical instability (and this is therefore a more critical condition than constant QTc prolongation). This type of electrical instability puts the patient at high risk of torsades de pointes, a specific type of ventricular tachycardia which appears on an EKG (or ECG) as something which looks a bit like a sine wave with a regularly increasing and decreasing amplitude. (Torsades de pointes can cause death, unless the patient can be medically or electrically cardioverted and returned to a normal cardiac rhythm.)&amp;Intermittent QT prolongation, or intermittent prolongation of the QTc (corrected QT interval) on the EKG (electrocardiogram) is noted. The implications of intermittent QTc prolongation predisposes to life-threatening cardiac electrical instability (and this is therefore a more critical condition than constant QTc prolongation). This type of electrical instability puts the patient at high risk of torsades de pointes, a specific type of ventricular tachycardia which appears on an EKG (or ECG) as something which looks a bit like a sine wave with a regularly increasing and decreasing amplitude. (Torsades de pointes can cause death, unless the patient can be medically or electrically cardioverted and returned to a normal cardiac rhythm.</t>
  </si>
  <si>
    <t>TextsId</t>
  </si>
  <si>
    <t>MatchedWords</t>
  </si>
  <si>
    <t>CUI</t>
  </si>
  <si>
    <t>Name</t>
  </si>
  <si>
    <t>SemanticTypes</t>
  </si>
  <si>
    <t>Validated</t>
  </si>
  <si>
    <t>TP</t>
  </si>
  <si>
    <t>FP</t>
  </si>
  <si>
    <t>FN</t>
  </si>
  <si>
    <t>TN</t>
  </si>
  <si>
    <t xml:space="preserve">SO01.DOC5844.V2018-02-01.SEC02.T02
Location =&gt; Word(s): [osteoporosis] | Position: [(379, 12)]
</t>
  </si>
  <si>
    <t>osteoporosis</t>
  </si>
  <si>
    <t>C0029456</t>
  </si>
  <si>
    <t>Osteoporosis</t>
  </si>
  <si>
    <t>[dsyn]</t>
  </si>
  <si>
    <t xml:space="preserve">SO01.DOC5844.V2018-02-01.SEC02.T02
Location =&gt; Word(s): [acute, kidney, failure] | Position: [(1093, 5), (1146, 14)]
</t>
  </si>
  <si>
    <t>acute, kidney, failure</t>
  </si>
  <si>
    <t>C0022660</t>
  </si>
  <si>
    <t>Acute renal failure NOS</t>
  </si>
  <si>
    <t xml:space="preserve">SO01.DOC5844.V2018-02-01.SEC07.T02
Location =&gt; Word(s): [purpura] | Position: [(83, 7)]
</t>
  </si>
  <si>
    <t>purpura</t>
  </si>
  <si>
    <t>C0034150</t>
  </si>
  <si>
    <t>Purpura</t>
  </si>
  <si>
    <t xml:space="preserve">SO01.DOC5844.V2018-02-01.SEC02.T02
Location =&gt; Word(s): [lightheadedness]&amp;[lightheadedness] | Position: [(2063, 15)]&amp;[(2869, 15)]
</t>
  </si>
  <si>
    <t>lightheadedness</t>
  </si>
  <si>
    <t>C0012833</t>
  </si>
  <si>
    <t>Dizziness</t>
  </si>
  <si>
    <t>[sosy]</t>
  </si>
  <si>
    <t xml:space="preserve">SO01.DOC5844.V2018-02-01.SEC07.T02
Location =&gt; Word(s): [spots] | Position: [(33, 5)]
</t>
  </si>
  <si>
    <t>spots</t>
  </si>
  <si>
    <t>C0015230</t>
  </si>
  <si>
    <t>Exanthema</t>
  </si>
  <si>
    <t xml:space="preserve">SO01.DOC5844.V2018-02-01.SEC07.T01
Location =&gt; Word(s): [numbness] | Position: [(404, 8)]
</t>
  </si>
  <si>
    <t>numbness</t>
  </si>
  <si>
    <t>C0020580</t>
  </si>
  <si>
    <t>Hypesthesia</t>
  </si>
  <si>
    <t>[fndg]</t>
  </si>
  <si>
    <t xml:space="preserve">SO01.DOC5844.V2018-02-01.SEC02.T01
Location =&gt; Word(s): [hypocalcemia]&amp;[hypocalcemia] | Position: [(40, 12)]&amp;[(547, 12)]
SO01.DOC5844.V2018-02-01.SEC02.T02
Location =&gt; Word(s): [hypocalcemia]&amp;[hypocalcemia] | Position: [(248, 12)]&amp;[(2759, 13)]
SO01.DOC5844.V2018-02-01.SEC07.T01
Location =&gt; Word(s): [hypocalcemia] | Position: [(30, 12)]
SO01.DOC5844.V2018-02-01.SEC07.T02
Location =&gt; Word(s): [hypocalcemia] | Position: [(353, 13)]
</t>
  </si>
  <si>
    <t>hypocalcemia</t>
  </si>
  <si>
    <t>C0020598</t>
  </si>
  <si>
    <t>Hypocalcemia</t>
  </si>
  <si>
    <t xml:space="preserve">SO01.DOC5844.V2018-02-01.SEC02.T02
Location =&gt; Word(s): [vomiting] | Position: [(27, 8)]
</t>
  </si>
  <si>
    <t>vomiting</t>
  </si>
  <si>
    <t>C0042963</t>
  </si>
  <si>
    <t>Vomiting</t>
  </si>
  <si>
    <t xml:space="preserve">SO01.DOC5844.V2018-02-01.SEC02.T02
Location =&gt; Word(s): [tetany]&amp;[tetany] | Position: [(2141, 6)]&amp;[(2947, 6)]
SO01.DOC5844.V2018-02-01.SEC07.T01
Location =&gt; Word(s): [tetany] | Position: [(392, 6)]
SO01.DOC5844.V2018-02-01.SEC07.T02
Location =&gt; Word(s): [tetany]&amp;[tetany] | Position: [(519, 6)]&amp;[(790, 6)]
</t>
  </si>
  <si>
    <t>tetany</t>
  </si>
  <si>
    <t>C0039621</t>
  </si>
  <si>
    <t>Tetany</t>
  </si>
  <si>
    <t xml:space="preserve">SO01.DOC5844.V2018-02-01.SEC02.T02
Location =&gt; Word(s): [parasthesia]&amp;[parasthesia] | Position: [(2094, 12)]&amp;[(2900, 12)]
SO01.DOC5844.V2018-02-01.SEC07.T02
Location =&gt; Word(s): [paresthesias] | Position: [(182, 12)]
</t>
  </si>
  <si>
    <t>parasthesia, paresthesias</t>
  </si>
  <si>
    <t>C0030554</t>
  </si>
  <si>
    <t>Paresthesia</t>
  </si>
  <si>
    <t xml:space="preserve">SO01.DOC5844.V2018-02-01.SEC07.T02
Location =&gt; Word(s): [chvostek, sign] | Position: [(908, 14)]
</t>
  </si>
  <si>
    <t>chvostek, sign</t>
  </si>
  <si>
    <t>C0234180</t>
  </si>
  <si>
    <t>Chvostek sign</t>
  </si>
  <si>
    <t xml:space="preserve">SO01.DOC5844.V2018-02-01.SEC02.T02
Location =&gt; Word(s): [intestinal, malabsorption]&amp;[intestinal, malabsorption] | Position: [(937, 24)]&amp;[(999, 24)]
</t>
  </si>
  <si>
    <t>intestinal, malabsorption</t>
  </si>
  <si>
    <t>C0024523</t>
  </si>
  <si>
    <t>Malabsorption syndrome NOS</t>
  </si>
  <si>
    <t xml:space="preserve">SO01.DOC5844.V2018-02-01.SEC02.T02
Location =&gt; Word(s): [hyperventilation]&amp;[hyperventilation] | Position: [(1363, 16)]&amp;[(2929, 16)]
</t>
  </si>
  <si>
    <t>hyperventilation</t>
  </si>
  <si>
    <t>C0020578</t>
  </si>
  <si>
    <t>Hyperventilation</t>
  </si>
  <si>
    <t xml:space="preserve">SO01.DOC5844.V2018-02-01.SEC07.T02
Location =&gt; Word(s): [petechiae] | Position: [(0, 9)]
</t>
  </si>
  <si>
    <t>petechiae</t>
  </si>
  <si>
    <t>C0031256</t>
  </si>
  <si>
    <t>Petechiae</t>
  </si>
  <si>
    <t xml:space="preserve">SO01.DOC5844.V2018-02-01.SEC07.T01
Location =&gt; Word(s): [arrested] | Position: [(195, 8)]
</t>
  </si>
  <si>
    <t>arrested</t>
  </si>
  <si>
    <t>C0018790</t>
  </si>
  <si>
    <t>Cardiac arrest</t>
  </si>
  <si>
    <t xml:space="preserve">SO01.DOC5844.V2018-02-01.SEC07.T02
Location =&gt; Word(s): [tingling] | Position: [(196, 8)]
</t>
  </si>
  <si>
    <t>tingling</t>
  </si>
  <si>
    <t>C2242996</t>
  </si>
  <si>
    <t>Has tingling sensation</t>
  </si>
  <si>
    <t xml:space="preserve">SO01.DOC5844.V2018-02-01.SEC02.T02
Location =&gt; Word(s): [fainting]&amp;[fainting] | Position: [(2080, 8)]&amp;[(2886, 8)]
</t>
  </si>
  <si>
    <t>fainting</t>
  </si>
  <si>
    <t>C0039070</t>
  </si>
  <si>
    <t>Syncope</t>
  </si>
  <si>
    <t xml:space="preserve">SO01.DOC5844.V2018-02-01.SEC07.T02
Location =&gt; Word(s): [facial, spasms]&amp;[facial, spasms] | Position: [(747, 13)]&amp;[(986, 13)]
</t>
  </si>
  <si>
    <t>facial, spasms</t>
  </si>
  <si>
    <t>C0278151</t>
  </si>
  <si>
    <t>Facial spasm</t>
  </si>
  <si>
    <t xml:space="preserve">SO01.DOC5844.V2018-02-01.SEC02.T02
Location =&gt; Word(s): [pancreatitis] | Position: [(1323, 12)]
</t>
  </si>
  <si>
    <t>pancreatitis</t>
  </si>
  <si>
    <t>C0030305</t>
  </si>
  <si>
    <t>Pancreatitis</t>
  </si>
  <si>
    <t xml:space="preserve">SO01.DOC5844.V2018-02-01.SEC07.T02
Location =&gt; Word(s): [spasm]&amp;[spasm] | Position: [(576, 5)]&amp;[(815, 5)]
</t>
  </si>
  <si>
    <t>spasm</t>
  </si>
  <si>
    <t>C0037763</t>
  </si>
  <si>
    <t>Spasm</t>
  </si>
  <si>
    <t xml:space="preserve">SO01.DOC5844.V2018-02-01.SEC07.T02
Location =&gt; Word(s): [laryngospasm] | Position: [(1067, 12)]
</t>
  </si>
  <si>
    <t>laryngospasm</t>
  </si>
  <si>
    <t>C0023066</t>
  </si>
  <si>
    <t>Laryngismus</t>
  </si>
  <si>
    <t xml:space="preserve">SO01.DOC5844.V2018-02-01.SEC02.T02
Location =&gt; Word(s): [alkalosis]&amp;[alkalosis] | Position: [(1336, 9)]&amp;[(2784, 9)]
</t>
  </si>
  <si>
    <t>alkalosis</t>
  </si>
  <si>
    <t>C0002063</t>
  </si>
  <si>
    <t>Alkalosis</t>
  </si>
  <si>
    <t xml:space="preserve">SO01.DOC5844.V2018-02-01.SEC07.T01
Location =&gt; Word(s): [convulsions] | Position: [(366, 11)]
</t>
  </si>
  <si>
    <t>convulsions</t>
  </si>
  <si>
    <t>C0036572</t>
  </si>
  <si>
    <t>Convulsions</t>
  </si>
  <si>
    <t xml:space="preserve">SO01.DOC5844.V2018-02-01.SEC02.T01
Location =&gt; Word(s): [hypoparathyroidism]&amp;[hypoparathyroidism] | Position: [(0, 18)]&amp;[(721, 18)]
</t>
  </si>
  <si>
    <t>hypoparathyroidism</t>
  </si>
  <si>
    <t>C0020626</t>
  </si>
  <si>
    <t>Hypoparathyroidism</t>
  </si>
  <si>
    <t xml:space="preserve">SO01.DOC5844.V2018-02-01.SEC07.T01
Location =&gt; Word(s): [arrhythmias] | Position: [(379, 11)]
SO01.DOC5844.V2018-02-01.SEC07.T02
Location =&gt; Word(s): [cardiac, arrhythmias] | Position: [(1080, 19)]
</t>
  </si>
  <si>
    <t>arrhythmias, cardiac</t>
  </si>
  <si>
    <t>C0003811</t>
  </si>
  <si>
    <t>Cardiac arrhythmia</t>
  </si>
  <si>
    <t xml:space="preserve">SO01.DOC5844.V2018-02-01.SEC07.T02
Location =&gt; Word(s): [ecg]&amp;[ecg] | Position: [(1394, 3)]&amp;[(2663, 3)]
</t>
  </si>
  <si>
    <t>ecg</t>
  </si>
  <si>
    <t>C1623258</t>
  </si>
  <si>
    <t>Electrocardiography</t>
  </si>
  <si>
    <t>[diap]</t>
  </si>
  <si>
    <t xml:space="preserve">SO01.DOC5844.V2018-02-01.SEC02.T02
Location =&gt; Word(s): [hyperphosphatemia] | Position: [(1099, 18)]
</t>
  </si>
  <si>
    <t>hyperphosphatemia</t>
  </si>
  <si>
    <t>C0085681</t>
  </si>
  <si>
    <t>Hyperphosphatemia (disorder)</t>
  </si>
  <si>
    <t xml:space="preserve">SO01.DOC5844.V2018-02-01.SEC02.T02
Location =&gt; Word(s): [rickets] | Position: [(833, 7)]
</t>
  </si>
  <si>
    <t>rickets</t>
  </si>
  <si>
    <t>C0035579</t>
  </si>
  <si>
    <t>Rickets</t>
  </si>
  <si>
    <t xml:space="preserve">SO01.DOC5844.V2018-02-01.SEC07.T02
Location =&gt; Word(s): [qt, prolongation]&amp;[qt, prolongation] | Position: [(1442, 15)]&amp;[(2185, 15)]
</t>
  </si>
  <si>
    <t>qt, prolongation</t>
  </si>
  <si>
    <t>C0151878</t>
  </si>
  <si>
    <t>Prolonged QT interval</t>
  </si>
  <si>
    <t xml:space="preserve">SO01.DOC5844.V2018-02-01.SEC02.T01
Location =&gt; Word(s): [blood, calcium, levels] | Position: [(406, 20)]
SO01.DOC5844.V2018-02-01.SEC02.T02
Location =&gt; Word(s): [blood, calcium]&amp;[blood, calcium] | Position: [(1562, 13)]&amp;[(2368, 13)]
</t>
  </si>
  <si>
    <t>blood, calcium, levels</t>
  </si>
  <si>
    <t>C0729820</t>
  </si>
  <si>
    <t>Blood calcium measurement</t>
  </si>
  <si>
    <t>[lbpr]</t>
  </si>
  <si>
    <t xml:space="preserve">SO01.DOC5844.V2018-02-01.SEC03.T01
Location =&gt; Word(s): [corrected, calcium, level] | Position: [(146, 23)]
</t>
  </si>
  <si>
    <t>corrected, calcium, level</t>
  </si>
  <si>
    <t>C2732404</t>
  </si>
  <si>
    <t>Corrected measurement of calcium</t>
  </si>
  <si>
    <t xml:space="preserve">SO01.DOC5844.V2018-02-01.SEC02.T02
Location =&gt; Word(s): [fatal] | Position: [(1266, 5)]
</t>
  </si>
  <si>
    <t>fatal</t>
  </si>
  <si>
    <t>C1705232</t>
  </si>
  <si>
    <t>CTCAE grade 5</t>
  </si>
  <si>
    <t xml:space="preserve">SO01.DOC5844.V2018-02-01.SEC07.T02
Location =&gt; Word(s): [life, threatening]&amp;[life, threatening] | Position: [(1036, 16)]&amp;[(2372, 16)]
</t>
  </si>
  <si>
    <t>life, threatening</t>
  </si>
  <si>
    <t>C3537125</t>
  </si>
  <si>
    <t>CTCAE grade 4</t>
  </si>
  <si>
    <t xml:space="preserve">SO01.DOC5844.V2018-02-01.SEC02.T02
Location =&gt; Word(s): [ph]&amp;[ph] | Position: [(1896, 2)]&amp;[(2702, 2)]
</t>
  </si>
  <si>
    <t>ph</t>
  </si>
  <si>
    <t>C0450407</t>
  </si>
  <si>
    <t>ph+</t>
  </si>
  <si>
    <t xml:space="preserve">SO01.DOC5844.V2018-02-01.SEC02.T02
Location =&gt; Word(s): [vitamin, d, dependent, rickets]&amp;[vitamin, d, dependent, rickets] | Position: [(631, 9), (685, 17)]&amp;[(1024, 27)]
</t>
  </si>
  <si>
    <t>vitamin, d, dependent, rickets</t>
  </si>
  <si>
    <t>C0221468</t>
  </si>
  <si>
    <t>Vitamin D-dependent rickets</t>
  </si>
  <si>
    <t xml:space="preserve">SO01.DOC5844.V2018-02-01.SEC07.T02
Location =&gt; Word(s): [instability]&amp;[instability] | Position: [(1665, 11)]&amp;[(2526, 11)]
</t>
  </si>
  <si>
    <t>instability</t>
  </si>
  <si>
    <t>C1444783</t>
  </si>
  <si>
    <t>Instability</t>
  </si>
  <si>
    <t xml:space="preserve">SO01.DOC5844.V2018-02-01.SEC07.T02
Location =&gt; Word(s): [pressure]&amp;[pressure] | Position: [(644, 8)]&amp;[(883, 8)]
</t>
  </si>
  <si>
    <t>pressure</t>
  </si>
  <si>
    <t>C0460139</t>
  </si>
  <si>
    <t>Pressure (finding)</t>
  </si>
  <si>
    <t xml:space="preserve">SO01.DOC5844.V2018-02-01.SEC07.T02
Location =&gt; Word(s): [sign] | Position: [(679, 4)]
</t>
  </si>
  <si>
    <t>sign</t>
  </si>
  <si>
    <t>C0311392</t>
  </si>
  <si>
    <t>Physical finding</t>
  </si>
  <si>
    <t xml:space="preserve">SO01.DOC5844.V2018-02-01.SEC07.T02
Location =&gt; Word(s): [torsade, de, pointes]&amp;[torsade, de, pointes] | Position: [(1828, 19)]&amp;[(2771, 19)]
</t>
  </si>
  <si>
    <t>torsade, de, pointes</t>
  </si>
  <si>
    <t>C0040479</t>
  </si>
  <si>
    <t>Torsades de pointes</t>
  </si>
  <si>
    <t xml:space="preserve">SO01.DOC5844.V2018-02-01.SEC02.T02
Location =&gt; Word(s): [condition]&amp;[condition] | Position: [(2175, 9)]&amp;[(2981, 9)]
</t>
  </si>
  <si>
    <t>condition</t>
  </si>
  <si>
    <t>C0012634</t>
  </si>
  <si>
    <t>Disease</t>
  </si>
  <si>
    <t xml:space="preserve">SO01.DOC5844.V2018-02-01.SEC07.T01
Location =&gt; Word(s): [symptoms]&amp;[symptoms] | Position: [(18, 8)]&amp;[(310, 8)]
SO01.DOC5844.V2018-02-01.SEC07.T02
Location =&gt; Word(s): [symptom] | Position: [(342, 7)]
</t>
  </si>
  <si>
    <t>symptoms, symptom</t>
  </si>
  <si>
    <t>C1457887</t>
  </si>
  <si>
    <t>Symptom</t>
  </si>
  <si>
    <t xml:space="preserve">SO01.DOC5844.V2018-02-01.SEC02.T01
Location =&gt; Word(s): [calcium, levels] | Position: [(136, 14)]
</t>
  </si>
  <si>
    <t>calcium, levels</t>
  </si>
  <si>
    <t>C0201925</t>
  </si>
  <si>
    <t>Calcium measurement</t>
  </si>
  <si>
    <t xml:space="preserve">SO01.DOC5844.V2018-02-01.SEC03.T01
Location =&gt; Word(s): [albumin, level] | Position: [(183, 13)]
</t>
  </si>
  <si>
    <t>albumin, level</t>
  </si>
  <si>
    <t>C0428519</t>
  </si>
  <si>
    <t>Albumin level - finding</t>
  </si>
  <si>
    <t>[lbtr]</t>
  </si>
  <si>
    <t xml:space="preserve">SO01.DOC5844.V2018-02-01.SEC02.T02
Location =&gt; Word(s): [responsible]&amp;[responsible] | Position: [(2001, 11)]&amp;[(2807, 11)]
</t>
  </si>
  <si>
    <t>responsible</t>
  </si>
  <si>
    <t>C1273518</t>
  </si>
  <si>
    <t>Responsible to</t>
  </si>
  <si>
    <t xml:space="preserve">SO01.DOC5844.V2018-02-01.SEC02.T02
Location =&gt; Word(s): [neonatal, hypocalcemia] | Position: [(2992, 21)]
</t>
  </si>
  <si>
    <t>neonatal, hypocalcemia</t>
  </si>
  <si>
    <t>C0342634</t>
  </si>
  <si>
    <t>Neonatal hypocalcemia</t>
  </si>
  <si>
    <t xml:space="preserve">SO01.DOC5844.V2018-02-01.SEC02.T02
Location =&gt; Word(s): [metabolic, alkalosis]&amp;[metabolic, alkalosis] | Position: [(1459, 19)]&amp;[(2265, 19)]
</t>
  </si>
  <si>
    <t>metabolic, alkalosis</t>
  </si>
  <si>
    <t>C0220983</t>
  </si>
  <si>
    <t>Metabolic alkalosis</t>
  </si>
  <si>
    <t xml:space="preserve">SO01.DOC5844.V2018-02-01.SEC07.T02
Location =&gt; Word(s): [death]&amp;[death] | Position: [(2058, 5)]&amp;[(2801, 5)]
</t>
  </si>
  <si>
    <t>death</t>
  </si>
  <si>
    <t>C1306577</t>
  </si>
  <si>
    <t>Death (finding)</t>
  </si>
  <si>
    <t xml:space="preserve">SO01.DOC5844.V2018-02-01.SEC02.T02
Location =&gt; Word(s): [viral, illness] | Position: [(49, 13)]
</t>
  </si>
  <si>
    <t>viral, illness</t>
  </si>
  <si>
    <t>C0042769</t>
  </si>
  <si>
    <t>Viral illness, NOS</t>
  </si>
  <si>
    <t xml:space="preserve">SO01.DOC5844.V2018-02-01.SEC07.T02
Location =&gt; Word(s): [ventricular, tachycardia]&amp;[ventricular, tachycardia] | Position: [(1868, 23)]&amp;[(2611, 23)]
</t>
  </si>
  <si>
    <t>ventricular, tachycardia</t>
  </si>
  <si>
    <t>C0344428</t>
  </si>
  <si>
    <t>Electrocardiographic ventricular tachycardia</t>
  </si>
  <si>
    <t xml:space="preserve">SO01.DOC5844.V2018-02-01.SEC07.T02
Location =&gt; Word(s): [normal, cardiac, rhythm]&amp;[normal, cardiac, rhythm] | Position: [(2148, 21)]&amp;[(2891, 21)]
</t>
  </si>
  <si>
    <t>normal, cardiac, rhythm</t>
  </si>
  <si>
    <t>C0232202</t>
  </si>
  <si>
    <t>Normal sinus rhythm</t>
  </si>
  <si>
    <t xml:space="preserve">SO01.DOC5844.V2018-02-01.SEC02.T02
Location =&gt; Word(s): [chronic, kidney, failure] | Position: [(526, 22)]
</t>
  </si>
  <si>
    <t>chronic, kidney, failure</t>
  </si>
  <si>
    <t>C0022661</t>
  </si>
  <si>
    <t>Chronic renal failure</t>
  </si>
  <si>
    <t xml:space="preserve">SO01.DOC5844.V2018-02-01.SEC02.T02
Location =&gt; Word(s): [hypercalcemia] | Position: [(491, 13)]
</t>
  </si>
  <si>
    <t>hypercalcemia</t>
  </si>
  <si>
    <t>C0020437</t>
  </si>
  <si>
    <t>Hypercalcemia</t>
  </si>
  <si>
    <t xml:space="preserve">SO01.DOC5844.V2018-02-01.SEC02.T02
Location =&gt; Word(s): [type, ii, pseudohypoparathyroidism] | Position: [(1053, 32)]
</t>
  </si>
  <si>
    <t>type, ii, pseudohypoparathyroidism</t>
  </si>
  <si>
    <t>C2932717</t>
  </si>
  <si>
    <t>Pseudohypoparathyroidism type II</t>
  </si>
  <si>
    <t xml:space="preserve">SO01.DOC5844.V2018-02-01.SEC02.T02
Location =&gt; Word(s): [serum, calcium]&amp;[serum, calcium] | Position: [(1855, 13)]&amp;[(2661, 13)]
</t>
  </si>
  <si>
    <t>serum, calcium</t>
  </si>
  <si>
    <t>C0728876</t>
  </si>
  <si>
    <t>Serum calcium measurement</t>
  </si>
  <si>
    <t xml:space="preserve">SO01.DOC5844.V2018-02-01.SEC02.T02
Location =&gt; Word(s): [very, low, birthweight]&amp;[very, low, birthweight] | Position: [(3014, 21)]&amp;[(3094, 21)]
</t>
  </si>
  <si>
    <t>very, low, birthweight</t>
  </si>
  <si>
    <t>C0282667</t>
  </si>
  <si>
    <t>Very low birth weight infant</t>
  </si>
  <si>
    <t xml:space="preserve">SO01.DOC5844.V2018-02-01.SEC07.T02
Location =&gt; Word(s): [sensation] | Position: [(225, 9)]
</t>
  </si>
  <si>
    <t>sensation</t>
  </si>
  <si>
    <t>C0542538</t>
  </si>
  <si>
    <t>Observation of sensation</t>
  </si>
  <si>
    <t xml:space="preserve">SO01.DOC5844.V2018-02-01.SEC02.T02
Location =&gt; Word(s): [tumour, lysis, syndrome] | Position: [(1118, 21)]
</t>
  </si>
  <si>
    <t>tumour, lysis, syndrome</t>
  </si>
  <si>
    <t>C0041364</t>
  </si>
  <si>
    <t>Tumor lysis syndrome</t>
  </si>
  <si>
    <t xml:space="preserve">SO01.DOC5844.V2018-02-01.SEC07.T02
Location =&gt; Word(s): [generalized, tetanus] | Position: [(383, 18)]
</t>
  </si>
  <si>
    <t>generalized, tetanus</t>
  </si>
  <si>
    <t>C0343497</t>
  </si>
  <si>
    <t>Generalized tetanus</t>
  </si>
  <si>
    <t xml:space="preserve">SO01.DOC5844.V2018-02-01.SEC07.T02
Location =&gt; Word(s): [trousseau, sign]&amp;[trousseau, sign] | Position: [(526, 14)]&amp;[(765, 14)]
</t>
  </si>
  <si>
    <t>trousseau, sign</t>
  </si>
  <si>
    <t>C0234181</t>
  </si>
  <si>
    <t>Trousseau sign</t>
  </si>
  <si>
    <t>WIKIPEDIA TERMS</t>
  </si>
  <si>
    <t>METAMAP TERMS</t>
  </si>
  <si>
    <t>TVP VALIDATION</t>
  </si>
  <si>
    <t>DISNET VALIDATION</t>
  </si>
  <si>
    <t>NAME</t>
  </si>
  <si>
    <t>SEMANTIC TYPES</t>
  </si>
  <si>
    <t>VALIDATED</t>
  </si>
  <si>
    <t>WIKIPEDIA</t>
  </si>
  <si>
    <t>METAMAP</t>
  </si>
  <si>
    <t>TVP</t>
  </si>
  <si>
    <t>RELEVANT</t>
  </si>
  <si>
    <t>YES</t>
  </si>
  <si>
    <t>NO</t>
  </si>
  <si>
    <t>numbness in the hands and feet and around the mouth</t>
  </si>
  <si>
    <t>Oral, perioral and acral paresthesias</t>
  </si>
  <si>
    <t>Carpopedal and generalized tetany</t>
  </si>
  <si>
    <t>Tendon reflexes are hyperactive</t>
  </si>
  <si>
    <t>electrocardiogram</t>
  </si>
  <si>
    <t>FPCONTEXT</t>
  </si>
  <si>
    <t>FPREAL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</si>
</sst>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b/>
      <sz val="24"/>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85">
    <xf numFmtId="0" fontId="0" fillId="0" borderId="0" xfId="0"/>
    <xf numFmtId="0" fontId="0" fillId="0" borderId="0" xfId="0" applyAlignment="1">
      <alignment horizontal="left" vertical="top"/>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1" xfId="0" applyFont="1" applyBorder="1" applyAlignment="1">
      <alignment horizontal="center"/>
    </xf>
    <xf numFmtId="0" fontId="2" fillId="0" borderId="4" xfId="0" applyFont="1" applyBorder="1" applyAlignment="1">
      <alignment horizontal="center" vertical="center"/>
    </xf>
    <xf numFmtId="0" fontId="2" fillId="0" borderId="8" xfId="0" applyFont="1" applyBorder="1"/>
    <xf numFmtId="0" fontId="2" fillId="2" borderId="9" xfId="0" applyFont="1" applyFill="1" applyBorder="1"/>
    <xf numFmtId="0" fontId="2" fillId="2" borderId="9" xfId="0" applyFont="1" applyFill="1" applyBorder="1" applyAlignment="1">
      <alignment horizontal="left"/>
    </xf>
    <xf numFmtId="0" fontId="2" fillId="3" borderId="4" xfId="0" applyFont="1" applyFill="1" applyBorder="1" applyAlignment="1">
      <alignment horizontal="center"/>
    </xf>
    <xf numFmtId="0" fontId="2" fillId="4" borderId="4" xfId="0" applyFont="1" applyFill="1" applyBorder="1" applyAlignment="1">
      <alignment horizontal="center"/>
    </xf>
    <xf numFmtId="0" fontId="2" fillId="5" borderId="4" xfId="0" applyFont="1" applyFill="1" applyBorder="1" applyAlignment="1">
      <alignment horizontal="center"/>
    </xf>
    <xf numFmtId="0" fontId="2" fillId="0" borderId="10" xfId="0" applyFont="1" applyBorder="1" applyAlignment="1">
      <alignment horizontal="left"/>
    </xf>
    <xf numFmtId="0" fontId="0" fillId="2" borderId="11" xfId="0" applyFill="1" applyBorder="1" applyAlignment="1">
      <alignment horizontal="left" vertical="top"/>
    </xf>
    <xf numFmtId="0" fontId="0" fillId="3" borderId="11" xfId="0" applyFill="1" applyBorder="1"/>
    <xf numFmtId="0" fontId="0" fillId="4" borderId="11" xfId="0" applyFill="1" applyBorder="1"/>
    <xf numFmtId="0" fontId="0" fillId="5" borderId="11" xfId="0" applyFill="1" applyBorder="1"/>
    <xf numFmtId="0" fontId="0" fillId="2"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11" xfId="0" applyFill="1" applyBorder="1"/>
    <xf numFmtId="0" fontId="1" fillId="0" borderId="0" xfId="0" applyFont="1" applyBorder="1" applyAlignment="1">
      <alignment horizontal="center"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0"/>
  <sheetViews>
    <sheetView workbookViewId="0">
      <selection activeCell="C6" sqref="C6"/>
    </sheetView>
  </sheetViews>
  <sheetFormatPr baseColWidth="10" defaultColWidth="8.83203125" defaultRowHeight="15" x14ac:dyDescent="0.2"/>
  <sheetData>
    <row r="1" spans="1:5" x14ac:dyDescent="0.2">
      <c r="A1" t="s">
        <v>0</v>
      </c>
      <c r="B1" t="s">
        <v>1</v>
      </c>
      <c r="C1" t="s">
        <v>2</v>
      </c>
    </row>
    <row r="2" spans="1:5" x14ac:dyDescent="0.2">
      <c r="A2" s="1" t="s">
        <v>3</v>
      </c>
      <c r="B2" s="1" t="s">
        <v>4</v>
      </c>
      <c r="C2" s="1">
        <v>59</v>
      </c>
    </row>
    <row r="5" spans="1:5" x14ac:dyDescent="0.2">
      <c r="A5" t="s">
        <v>5</v>
      </c>
      <c r="B5" t="s">
        <v>6</v>
      </c>
      <c r="C5" t="s">
        <v>7</v>
      </c>
    </row>
    <row r="6" spans="1:5" x14ac:dyDescent="0.2">
      <c r="A6" s="1" t="s">
        <v>8</v>
      </c>
      <c r="B6" s="1">
        <v>43132</v>
      </c>
      <c r="C6" s="1" t="s">
        <v>9</v>
      </c>
    </row>
    <row r="11" spans="1:5" x14ac:dyDescent="0.2">
      <c r="A11" t="s">
        <v>10</v>
      </c>
      <c r="B11" t="s">
        <v>11</v>
      </c>
      <c r="C11" t="s">
        <v>12</v>
      </c>
      <c r="D11" t="s">
        <v>13</v>
      </c>
    </row>
    <row r="12" spans="1:5" x14ac:dyDescent="0.2">
      <c r="A12" s="1" t="s">
        <v>14</v>
      </c>
      <c r="B12" s="1" t="s">
        <v>15</v>
      </c>
      <c r="C12" s="1">
        <v>1</v>
      </c>
      <c r="D12" t="s">
        <v>16</v>
      </c>
      <c r="E12">
        <f>LEN(D12)</f>
        <v>813</v>
      </c>
    </row>
    <row r="13" spans="1:5" x14ac:dyDescent="0.2">
      <c r="A13" s="1" t="s">
        <v>17</v>
      </c>
      <c r="B13" s="1" t="s">
        <v>15</v>
      </c>
      <c r="C13" s="1">
        <v>2</v>
      </c>
      <c r="D13" t="s">
        <v>18</v>
      </c>
      <c r="E13">
        <f t="shared" ref="E13:E16" si="0">LEN(D13)</f>
        <v>3172</v>
      </c>
    </row>
    <row r="14" spans="1:5" x14ac:dyDescent="0.2">
      <c r="A14" s="1" t="s">
        <v>19</v>
      </c>
      <c r="B14" s="1" t="s">
        <v>20</v>
      </c>
      <c r="C14" s="1">
        <v>1</v>
      </c>
      <c r="D14" t="s">
        <v>21</v>
      </c>
      <c r="E14">
        <f t="shared" si="0"/>
        <v>296</v>
      </c>
    </row>
    <row r="15" spans="1:5" x14ac:dyDescent="0.2">
      <c r="A15" s="1" t="s">
        <v>22</v>
      </c>
      <c r="B15" s="1" t="s">
        <v>23</v>
      </c>
      <c r="C15" s="1">
        <v>1</v>
      </c>
      <c r="D15" t="s">
        <v>24</v>
      </c>
      <c r="E15">
        <f t="shared" si="0"/>
        <v>475</v>
      </c>
    </row>
    <row r="16" spans="1:5" x14ac:dyDescent="0.2">
      <c r="A16" s="1" t="s">
        <v>25</v>
      </c>
      <c r="B16" s="1" t="s">
        <v>23</v>
      </c>
      <c r="C16" s="1">
        <v>2</v>
      </c>
      <c r="D16" t="s">
        <v>26</v>
      </c>
      <c r="E16">
        <f t="shared" si="0"/>
        <v>2917</v>
      </c>
    </row>
    <row r="17" spans="5:5" x14ac:dyDescent="0.2">
      <c r="E17">
        <f>SUM(E12:E16)</f>
        <v>7673</v>
      </c>
    </row>
    <row r="61" spans="1:13" x14ac:dyDescent="0.2">
      <c r="A61" t="s">
        <v>27</v>
      </c>
      <c r="B61" t="s">
        <v>28</v>
      </c>
      <c r="C61" t="s">
        <v>30</v>
      </c>
      <c r="D61" t="s">
        <v>31</v>
      </c>
      <c r="E61" t="s">
        <v>32</v>
      </c>
      <c r="G61" t="s">
        <v>33</v>
      </c>
      <c r="H61" t="s">
        <v>34</v>
      </c>
      <c r="I61" t="s">
        <v>35</v>
      </c>
      <c r="J61" t="s">
        <v>36</v>
      </c>
      <c r="M61" t="s">
        <v>29</v>
      </c>
    </row>
    <row r="62" spans="1:13" ht="210" x14ac:dyDescent="0.2">
      <c r="A62" s="2" t="s">
        <v>37</v>
      </c>
      <c r="B62" s="1" t="s">
        <v>38</v>
      </c>
      <c r="C62" s="1" t="s">
        <v>40</v>
      </c>
      <c r="D62" s="1" t="s">
        <v>41</v>
      </c>
      <c r="E62" s="1" t="b">
        <v>1</v>
      </c>
      <c r="M62" s="1" t="s">
        <v>39</v>
      </c>
    </row>
    <row r="63" spans="1:13" ht="240" x14ac:dyDescent="0.2">
      <c r="A63" s="3" t="s">
        <v>42</v>
      </c>
      <c r="B63" s="1" t="s">
        <v>43</v>
      </c>
      <c r="C63" s="1" t="s">
        <v>45</v>
      </c>
      <c r="D63" s="1" t="s">
        <v>41</v>
      </c>
      <c r="E63" s="1" t="b">
        <v>1</v>
      </c>
      <c r="M63" s="1" t="s">
        <v>44</v>
      </c>
    </row>
    <row r="64" spans="1:13" ht="195" x14ac:dyDescent="0.2">
      <c r="A64" s="4" t="s">
        <v>46</v>
      </c>
      <c r="B64" s="1" t="s">
        <v>47</v>
      </c>
      <c r="C64" s="1" t="s">
        <v>49</v>
      </c>
      <c r="D64" s="1" t="s">
        <v>41</v>
      </c>
      <c r="E64" s="1" t="b">
        <v>1</v>
      </c>
      <c r="M64" s="1" t="s">
        <v>48</v>
      </c>
    </row>
    <row r="65" spans="1:13" ht="255" x14ac:dyDescent="0.2">
      <c r="A65" s="5" t="s">
        <v>50</v>
      </c>
      <c r="B65" s="1" t="s">
        <v>51</v>
      </c>
      <c r="C65" s="1" t="s">
        <v>53</v>
      </c>
      <c r="D65" s="1" t="s">
        <v>54</v>
      </c>
      <c r="E65" s="1" t="b">
        <v>1</v>
      </c>
      <c r="M65" s="1" t="s">
        <v>52</v>
      </c>
    </row>
    <row r="66" spans="1:13" ht="180" x14ac:dyDescent="0.2">
      <c r="A66" s="6" t="s">
        <v>55</v>
      </c>
      <c r="B66" s="1" t="s">
        <v>56</v>
      </c>
      <c r="C66" s="1" t="s">
        <v>58</v>
      </c>
      <c r="D66" s="1" t="s">
        <v>54</v>
      </c>
      <c r="E66" s="1" t="b">
        <v>1</v>
      </c>
      <c r="M66" s="1" t="s">
        <v>57</v>
      </c>
    </row>
    <row r="67" spans="1:13" ht="195" x14ac:dyDescent="0.2">
      <c r="A67" s="7" t="s">
        <v>59</v>
      </c>
      <c r="B67" s="1" t="s">
        <v>60</v>
      </c>
      <c r="C67" s="1" t="s">
        <v>62</v>
      </c>
      <c r="D67" s="1" t="s">
        <v>63</v>
      </c>
      <c r="E67" s="1" t="b">
        <v>1</v>
      </c>
      <c r="M67" s="1" t="s">
        <v>61</v>
      </c>
    </row>
    <row r="68" spans="1:13" ht="409.6" x14ac:dyDescent="0.2">
      <c r="A68" s="8" t="s">
        <v>64</v>
      </c>
      <c r="B68" s="1" t="s">
        <v>65</v>
      </c>
      <c r="C68" s="1" t="s">
        <v>67</v>
      </c>
      <c r="D68" s="1" t="s">
        <v>41</v>
      </c>
      <c r="E68" s="1" t="b">
        <v>1</v>
      </c>
      <c r="M68" s="1" t="s">
        <v>66</v>
      </c>
    </row>
    <row r="69" spans="1:13" ht="195" x14ac:dyDescent="0.2">
      <c r="A69" s="9" t="s">
        <v>68</v>
      </c>
      <c r="B69" s="1" t="s">
        <v>69</v>
      </c>
      <c r="C69" s="1" t="s">
        <v>71</v>
      </c>
      <c r="D69" s="1" t="s">
        <v>54</v>
      </c>
      <c r="E69" s="1" t="b">
        <v>1</v>
      </c>
      <c r="M69" s="1" t="s">
        <v>70</v>
      </c>
    </row>
    <row r="70" spans="1:13" ht="409.6" x14ac:dyDescent="0.2">
      <c r="A70" s="10" t="s">
        <v>72</v>
      </c>
      <c r="B70" s="1" t="s">
        <v>73</v>
      </c>
      <c r="C70" s="1" t="s">
        <v>75</v>
      </c>
      <c r="D70" s="1" t="s">
        <v>41</v>
      </c>
      <c r="E70" s="1" t="b">
        <v>1</v>
      </c>
      <c r="M70" s="1" t="s">
        <v>74</v>
      </c>
    </row>
    <row r="71" spans="1:13" ht="409.6" x14ac:dyDescent="0.2">
      <c r="A71" s="11" t="s">
        <v>76</v>
      </c>
      <c r="B71" s="1" t="s">
        <v>77</v>
      </c>
      <c r="C71" s="1" t="s">
        <v>79</v>
      </c>
      <c r="D71" s="1" t="s">
        <v>41</v>
      </c>
      <c r="E71" s="1" t="b">
        <v>1</v>
      </c>
      <c r="M71" s="1" t="s">
        <v>78</v>
      </c>
    </row>
    <row r="72" spans="1:13" ht="210" x14ac:dyDescent="0.2">
      <c r="A72" s="12" t="s">
        <v>80</v>
      </c>
      <c r="B72" s="1" t="s">
        <v>81</v>
      </c>
      <c r="C72" s="1" t="s">
        <v>83</v>
      </c>
      <c r="D72" s="1" t="s">
        <v>63</v>
      </c>
      <c r="E72" s="1" t="b">
        <v>1</v>
      </c>
      <c r="M72" s="1" t="s">
        <v>82</v>
      </c>
    </row>
    <row r="73" spans="1:13" ht="300" x14ac:dyDescent="0.2">
      <c r="A73" s="13" t="s">
        <v>84</v>
      </c>
      <c r="B73" s="1" t="s">
        <v>85</v>
      </c>
      <c r="C73" s="1" t="s">
        <v>87</v>
      </c>
      <c r="D73" s="1" t="s">
        <v>41</v>
      </c>
      <c r="E73" s="1" t="b">
        <v>1</v>
      </c>
      <c r="M73" s="1" t="s">
        <v>86</v>
      </c>
    </row>
    <row r="74" spans="1:13" ht="255" x14ac:dyDescent="0.2">
      <c r="A74" s="14" t="s">
        <v>88</v>
      </c>
      <c r="B74" s="1" t="s">
        <v>89</v>
      </c>
      <c r="C74" s="1" t="s">
        <v>91</v>
      </c>
      <c r="D74" s="1" t="s">
        <v>63</v>
      </c>
      <c r="E74" s="1" t="b">
        <v>1</v>
      </c>
      <c r="M74" s="1" t="s">
        <v>90</v>
      </c>
    </row>
    <row r="75" spans="1:13" ht="195" x14ac:dyDescent="0.2">
      <c r="A75" s="15" t="s">
        <v>92</v>
      </c>
      <c r="B75" s="1" t="s">
        <v>93</v>
      </c>
      <c r="C75" s="1" t="s">
        <v>95</v>
      </c>
      <c r="D75" s="1" t="s">
        <v>41</v>
      </c>
      <c r="E75" s="1" t="b">
        <v>1</v>
      </c>
      <c r="M75" s="1" t="s">
        <v>94</v>
      </c>
    </row>
    <row r="76" spans="1:13" ht="195" x14ac:dyDescent="0.2">
      <c r="A76" s="16" t="s">
        <v>96</v>
      </c>
      <c r="B76" s="1" t="s">
        <v>97</v>
      </c>
      <c r="C76" s="1" t="s">
        <v>99</v>
      </c>
      <c r="D76" s="1" t="s">
        <v>41</v>
      </c>
      <c r="E76" s="1" t="b">
        <v>1</v>
      </c>
      <c r="M76" s="1" t="s">
        <v>98</v>
      </c>
    </row>
    <row r="77" spans="1:13" ht="195" x14ac:dyDescent="0.2">
      <c r="A77" s="17" t="s">
        <v>100</v>
      </c>
      <c r="B77" s="1" t="s">
        <v>101</v>
      </c>
      <c r="C77" s="1" t="s">
        <v>103</v>
      </c>
      <c r="D77" s="1" t="s">
        <v>54</v>
      </c>
      <c r="E77" s="1" t="b">
        <v>1</v>
      </c>
      <c r="M77" s="1" t="s">
        <v>102</v>
      </c>
    </row>
    <row r="78" spans="1:13" ht="240" x14ac:dyDescent="0.2">
      <c r="A78" s="18" t="s">
        <v>104</v>
      </c>
      <c r="B78" s="1" t="s">
        <v>105</v>
      </c>
      <c r="C78" s="1" t="s">
        <v>107</v>
      </c>
      <c r="D78" s="1" t="s">
        <v>54</v>
      </c>
      <c r="E78" s="1" t="b">
        <v>1</v>
      </c>
      <c r="M78" s="1" t="s">
        <v>106</v>
      </c>
    </row>
    <row r="79" spans="1:13" ht="255" x14ac:dyDescent="0.2">
      <c r="A79" s="19" t="s">
        <v>108</v>
      </c>
      <c r="B79" s="1" t="s">
        <v>109</v>
      </c>
      <c r="C79" s="1" t="s">
        <v>111</v>
      </c>
      <c r="D79" s="1" t="s">
        <v>63</v>
      </c>
      <c r="E79" s="1" t="b">
        <v>1</v>
      </c>
      <c r="M79" s="1" t="s">
        <v>110</v>
      </c>
    </row>
    <row r="80" spans="1:13" ht="210" x14ac:dyDescent="0.2">
      <c r="A80" s="20" t="s">
        <v>112</v>
      </c>
      <c r="B80" s="1" t="s">
        <v>113</v>
      </c>
      <c r="C80" s="1" t="s">
        <v>115</v>
      </c>
      <c r="D80" s="1" t="s">
        <v>41</v>
      </c>
      <c r="E80" s="1" t="b">
        <v>1</v>
      </c>
      <c r="M80" s="1" t="s">
        <v>114</v>
      </c>
    </row>
    <row r="81" spans="1:13" ht="225" x14ac:dyDescent="0.2">
      <c r="A81" s="21" t="s">
        <v>116</v>
      </c>
      <c r="B81" s="1" t="s">
        <v>117</v>
      </c>
      <c r="C81" s="1" t="s">
        <v>119</v>
      </c>
      <c r="D81" s="1" t="s">
        <v>54</v>
      </c>
      <c r="E81" s="1" t="b">
        <v>1</v>
      </c>
      <c r="M81" s="1" t="s">
        <v>118</v>
      </c>
    </row>
    <row r="82" spans="1:13" ht="210" x14ac:dyDescent="0.2">
      <c r="A82" s="22" t="s">
        <v>120</v>
      </c>
      <c r="B82" s="1" t="s">
        <v>121</v>
      </c>
      <c r="C82" s="1" t="s">
        <v>123</v>
      </c>
      <c r="D82" s="1" t="s">
        <v>41</v>
      </c>
      <c r="E82" s="1" t="b">
        <v>1</v>
      </c>
      <c r="M82" s="1" t="s">
        <v>122</v>
      </c>
    </row>
    <row r="83" spans="1:13" ht="240" x14ac:dyDescent="0.2">
      <c r="A83" s="23" t="s">
        <v>124</v>
      </c>
      <c r="B83" s="1" t="s">
        <v>125</v>
      </c>
      <c r="C83" s="1" t="s">
        <v>127</v>
      </c>
      <c r="D83" s="1" t="s">
        <v>41</v>
      </c>
      <c r="E83" s="1" t="b">
        <v>1</v>
      </c>
      <c r="M83" s="1" t="s">
        <v>126</v>
      </c>
    </row>
    <row r="84" spans="1:13" ht="210" x14ac:dyDescent="0.2">
      <c r="A84" s="24" t="s">
        <v>128</v>
      </c>
      <c r="B84" s="1" t="s">
        <v>129</v>
      </c>
      <c r="C84" s="1" t="s">
        <v>131</v>
      </c>
      <c r="D84" s="1" t="s">
        <v>54</v>
      </c>
      <c r="E84" s="1" t="b">
        <v>1</v>
      </c>
      <c r="M84" s="1" t="s">
        <v>130</v>
      </c>
    </row>
    <row r="85" spans="1:13" ht="270" x14ac:dyDescent="0.2">
      <c r="A85" s="25" t="s">
        <v>132</v>
      </c>
      <c r="B85" s="1" t="s">
        <v>133</v>
      </c>
      <c r="C85" s="1" t="s">
        <v>135</v>
      </c>
      <c r="D85" s="1" t="s">
        <v>41</v>
      </c>
      <c r="E85" s="1" t="b">
        <v>1</v>
      </c>
      <c r="M85" s="1" t="s">
        <v>134</v>
      </c>
    </row>
    <row r="86" spans="1:13" ht="409.6" x14ac:dyDescent="0.2">
      <c r="A86" s="26" t="s">
        <v>136</v>
      </c>
      <c r="B86" s="1" t="s">
        <v>137</v>
      </c>
      <c r="C86" s="1" t="s">
        <v>139</v>
      </c>
      <c r="D86" s="1" t="s">
        <v>63</v>
      </c>
      <c r="E86" s="1" t="b">
        <v>1</v>
      </c>
      <c r="M86" s="1" t="s">
        <v>138</v>
      </c>
    </row>
    <row r="87" spans="1:13" ht="225" x14ac:dyDescent="0.2">
      <c r="A87" s="27" t="s">
        <v>140</v>
      </c>
      <c r="B87" s="1" t="s">
        <v>141</v>
      </c>
      <c r="C87" s="1" t="s">
        <v>143</v>
      </c>
      <c r="D87" s="1" t="s">
        <v>144</v>
      </c>
      <c r="E87" s="1" t="b">
        <v>1</v>
      </c>
      <c r="M87" s="1" t="s">
        <v>142</v>
      </c>
    </row>
    <row r="88" spans="1:13" ht="225" x14ac:dyDescent="0.2">
      <c r="A88" s="28" t="s">
        <v>145</v>
      </c>
      <c r="B88" s="1" t="s">
        <v>146</v>
      </c>
      <c r="C88" s="1" t="s">
        <v>148</v>
      </c>
      <c r="D88" s="1" t="s">
        <v>41</v>
      </c>
      <c r="E88" s="1" t="b">
        <v>1</v>
      </c>
      <c r="M88" s="1" t="s">
        <v>147</v>
      </c>
    </row>
    <row r="89" spans="1:13" ht="180" x14ac:dyDescent="0.2">
      <c r="A89" s="29" t="s">
        <v>149</v>
      </c>
      <c r="B89" s="1" t="s">
        <v>150</v>
      </c>
      <c r="C89" s="1" t="s">
        <v>152</v>
      </c>
      <c r="D89" s="1" t="s">
        <v>41</v>
      </c>
      <c r="E89" s="1" t="b">
        <v>1</v>
      </c>
      <c r="M89" s="1" t="s">
        <v>151</v>
      </c>
    </row>
    <row r="90" spans="1:13" ht="270" x14ac:dyDescent="0.2">
      <c r="A90" s="30" t="s">
        <v>153</v>
      </c>
      <c r="B90" s="1" t="s">
        <v>154</v>
      </c>
      <c r="C90" s="1" t="s">
        <v>156</v>
      </c>
      <c r="D90" s="1" t="s">
        <v>63</v>
      </c>
      <c r="E90" s="1" t="b">
        <v>0</v>
      </c>
      <c r="M90" s="1" t="s">
        <v>155</v>
      </c>
    </row>
    <row r="91" spans="1:13" ht="409.6" x14ac:dyDescent="0.2">
      <c r="A91" s="31" t="s">
        <v>157</v>
      </c>
      <c r="B91" s="1" t="s">
        <v>158</v>
      </c>
      <c r="C91" s="1" t="s">
        <v>160</v>
      </c>
      <c r="D91" s="1" t="s">
        <v>161</v>
      </c>
      <c r="E91" s="1" t="b">
        <v>0</v>
      </c>
      <c r="M91" s="1" t="s">
        <v>159</v>
      </c>
    </row>
    <row r="92" spans="1:13" ht="240" x14ac:dyDescent="0.2">
      <c r="A92" s="32" t="s">
        <v>162</v>
      </c>
      <c r="B92" s="1" t="s">
        <v>163</v>
      </c>
      <c r="C92" s="1" t="s">
        <v>165</v>
      </c>
      <c r="D92" s="1" t="s">
        <v>161</v>
      </c>
      <c r="E92" s="1" t="b">
        <v>0</v>
      </c>
      <c r="M92" s="1" t="s">
        <v>164</v>
      </c>
    </row>
    <row r="93" spans="1:13" ht="195" x14ac:dyDescent="0.2">
      <c r="A93" s="33" t="s">
        <v>166</v>
      </c>
      <c r="B93" s="1" t="s">
        <v>167</v>
      </c>
      <c r="C93" s="1" t="s">
        <v>169</v>
      </c>
      <c r="D93" s="1" t="s">
        <v>63</v>
      </c>
      <c r="E93" s="1" t="b">
        <v>0</v>
      </c>
      <c r="M93" s="1" t="s">
        <v>168</v>
      </c>
    </row>
    <row r="94" spans="1:13" ht="270" x14ac:dyDescent="0.2">
      <c r="A94" s="34" t="s">
        <v>170</v>
      </c>
      <c r="B94" s="1" t="s">
        <v>171</v>
      </c>
      <c r="C94" s="1" t="s">
        <v>173</v>
      </c>
      <c r="D94" s="1" t="s">
        <v>63</v>
      </c>
      <c r="E94" s="1" t="b">
        <v>0</v>
      </c>
      <c r="M94" s="1" t="s">
        <v>172</v>
      </c>
    </row>
    <row r="95" spans="1:13" ht="225" x14ac:dyDescent="0.2">
      <c r="A95" s="35" t="s">
        <v>174</v>
      </c>
      <c r="B95" s="1" t="s">
        <v>175</v>
      </c>
      <c r="C95" s="1" t="s">
        <v>177</v>
      </c>
      <c r="D95" s="1" t="s">
        <v>63</v>
      </c>
      <c r="E95" s="1" t="b">
        <v>0</v>
      </c>
      <c r="M95" s="1" t="s">
        <v>176</v>
      </c>
    </row>
    <row r="96" spans="1:13" ht="360" x14ac:dyDescent="0.2">
      <c r="A96" s="36" t="s">
        <v>178</v>
      </c>
      <c r="B96" s="1" t="s">
        <v>179</v>
      </c>
      <c r="C96" s="1" t="s">
        <v>181</v>
      </c>
      <c r="D96" s="1" t="s">
        <v>41</v>
      </c>
      <c r="E96" s="1" t="b">
        <v>0</v>
      </c>
      <c r="M96" s="1" t="s">
        <v>180</v>
      </c>
    </row>
    <row r="97" spans="1:13" ht="240" x14ac:dyDescent="0.2">
      <c r="A97" s="37" t="s">
        <v>182</v>
      </c>
      <c r="B97" s="1" t="s">
        <v>183</v>
      </c>
      <c r="C97" s="1" t="s">
        <v>185</v>
      </c>
      <c r="D97" s="1" t="s">
        <v>63</v>
      </c>
      <c r="E97" s="1" t="b">
        <v>0</v>
      </c>
      <c r="M97" s="1" t="s">
        <v>184</v>
      </c>
    </row>
    <row r="98" spans="1:13" ht="240" x14ac:dyDescent="0.2">
      <c r="A98" s="38" t="s">
        <v>186</v>
      </c>
      <c r="B98" s="1" t="s">
        <v>187</v>
      </c>
      <c r="C98" s="1" t="s">
        <v>189</v>
      </c>
      <c r="D98" s="1" t="s">
        <v>63</v>
      </c>
      <c r="E98" s="1" t="b">
        <v>0</v>
      </c>
      <c r="M98" s="1" t="s">
        <v>188</v>
      </c>
    </row>
    <row r="99" spans="1:13" ht="180" x14ac:dyDescent="0.2">
      <c r="A99" s="39" t="s">
        <v>190</v>
      </c>
      <c r="B99" s="1" t="s">
        <v>191</v>
      </c>
      <c r="C99" s="1" t="s">
        <v>193</v>
      </c>
      <c r="D99" s="1" t="s">
        <v>63</v>
      </c>
      <c r="E99" s="1" t="b">
        <v>0</v>
      </c>
      <c r="M99" s="1" t="s">
        <v>192</v>
      </c>
    </row>
    <row r="100" spans="1:13" ht="285" x14ac:dyDescent="0.2">
      <c r="A100" s="40" t="s">
        <v>194</v>
      </c>
      <c r="B100" s="1" t="s">
        <v>195</v>
      </c>
      <c r="C100" s="1" t="s">
        <v>197</v>
      </c>
      <c r="D100" s="1" t="s">
        <v>41</v>
      </c>
      <c r="E100" s="1" t="b">
        <v>0</v>
      </c>
      <c r="M100" s="1" t="s">
        <v>196</v>
      </c>
    </row>
    <row r="101" spans="1:13" ht="240" x14ac:dyDescent="0.2">
      <c r="A101" s="41" t="s">
        <v>198</v>
      </c>
      <c r="B101" s="1" t="s">
        <v>199</v>
      </c>
      <c r="C101" s="1" t="s">
        <v>201</v>
      </c>
      <c r="D101" s="1" t="s">
        <v>41</v>
      </c>
      <c r="E101" s="1" t="b">
        <v>0</v>
      </c>
      <c r="M101" s="1" t="s">
        <v>200</v>
      </c>
    </row>
    <row r="102" spans="1:13" ht="409.6" x14ac:dyDescent="0.2">
      <c r="A102" s="42" t="s">
        <v>202</v>
      </c>
      <c r="B102" s="1" t="s">
        <v>203</v>
      </c>
      <c r="C102" s="1" t="s">
        <v>205</v>
      </c>
      <c r="D102" s="1" t="s">
        <v>54</v>
      </c>
      <c r="E102" s="1" t="b">
        <v>0</v>
      </c>
      <c r="M102" s="1" t="s">
        <v>204</v>
      </c>
    </row>
    <row r="103" spans="1:13" ht="210" x14ac:dyDescent="0.2">
      <c r="A103" s="43" t="s">
        <v>206</v>
      </c>
      <c r="B103" s="1" t="s">
        <v>207</v>
      </c>
      <c r="C103" s="1" t="s">
        <v>209</v>
      </c>
      <c r="D103" s="1" t="s">
        <v>161</v>
      </c>
      <c r="E103" s="1" t="b">
        <v>0</v>
      </c>
      <c r="M103" s="1" t="s">
        <v>208</v>
      </c>
    </row>
    <row r="104" spans="1:13" ht="210" x14ac:dyDescent="0.2">
      <c r="A104" s="44" t="s">
        <v>210</v>
      </c>
      <c r="B104" s="1" t="s">
        <v>211</v>
      </c>
      <c r="C104" s="1" t="s">
        <v>213</v>
      </c>
      <c r="D104" s="1" t="s">
        <v>214</v>
      </c>
      <c r="E104" s="1" t="b">
        <v>0</v>
      </c>
      <c r="M104" s="1" t="s">
        <v>212</v>
      </c>
    </row>
    <row r="105" spans="1:13" ht="255" x14ac:dyDescent="0.2">
      <c r="A105" s="45" t="s">
        <v>215</v>
      </c>
      <c r="B105" s="1" t="s">
        <v>216</v>
      </c>
      <c r="C105" s="1" t="s">
        <v>218</v>
      </c>
      <c r="D105" s="1" t="s">
        <v>63</v>
      </c>
      <c r="E105" s="1" t="b">
        <v>0</v>
      </c>
      <c r="M105" s="1" t="s">
        <v>217</v>
      </c>
    </row>
    <row r="106" spans="1:13" ht="225" x14ac:dyDescent="0.2">
      <c r="A106" s="46" t="s">
        <v>219</v>
      </c>
      <c r="B106" s="1" t="s">
        <v>220</v>
      </c>
      <c r="C106" s="1" t="s">
        <v>222</v>
      </c>
      <c r="D106" s="1" t="s">
        <v>41</v>
      </c>
      <c r="E106" s="1" t="b">
        <v>0</v>
      </c>
      <c r="M106" s="1" t="s">
        <v>221</v>
      </c>
    </row>
    <row r="107" spans="1:13" ht="300" x14ac:dyDescent="0.2">
      <c r="A107" s="47" t="s">
        <v>223</v>
      </c>
      <c r="B107" s="1" t="s">
        <v>224</v>
      </c>
      <c r="C107" s="1" t="s">
        <v>226</v>
      </c>
      <c r="D107" s="1" t="s">
        <v>41</v>
      </c>
      <c r="E107" s="1" t="b">
        <v>0</v>
      </c>
      <c r="M107" s="1" t="s">
        <v>225</v>
      </c>
    </row>
    <row r="108" spans="1:13" ht="225" x14ac:dyDescent="0.2">
      <c r="A108" s="48" t="s">
        <v>227</v>
      </c>
      <c r="B108" s="1" t="s">
        <v>228</v>
      </c>
      <c r="C108" s="1" t="s">
        <v>230</v>
      </c>
      <c r="D108" s="1" t="s">
        <v>63</v>
      </c>
      <c r="E108" s="1" t="b">
        <v>0</v>
      </c>
      <c r="M108" s="1" t="s">
        <v>229</v>
      </c>
    </row>
    <row r="109" spans="1:13" ht="195" x14ac:dyDescent="0.2">
      <c r="A109" s="49" t="s">
        <v>231</v>
      </c>
      <c r="B109" s="1" t="s">
        <v>232</v>
      </c>
      <c r="C109" s="1" t="s">
        <v>234</v>
      </c>
      <c r="D109" s="1" t="s">
        <v>41</v>
      </c>
      <c r="E109" s="1" t="b">
        <v>0</v>
      </c>
      <c r="M109" s="1" t="s">
        <v>233</v>
      </c>
    </row>
    <row r="110" spans="1:13" ht="300" x14ac:dyDescent="0.2">
      <c r="A110" s="50" t="s">
        <v>235</v>
      </c>
      <c r="B110" s="1" t="s">
        <v>236</v>
      </c>
      <c r="C110" s="1" t="s">
        <v>238</v>
      </c>
      <c r="D110" s="1" t="s">
        <v>214</v>
      </c>
      <c r="E110" s="1" t="b">
        <v>0</v>
      </c>
      <c r="M110" s="1" t="s">
        <v>237</v>
      </c>
    </row>
    <row r="111" spans="1:13" ht="285" x14ac:dyDescent="0.2">
      <c r="A111" s="51" t="s">
        <v>239</v>
      </c>
      <c r="B111" s="1" t="s">
        <v>240</v>
      </c>
      <c r="C111" s="1" t="s">
        <v>242</v>
      </c>
      <c r="D111" s="1" t="s">
        <v>63</v>
      </c>
      <c r="E111" s="1" t="b">
        <v>0</v>
      </c>
      <c r="M111" s="1" t="s">
        <v>241</v>
      </c>
    </row>
    <row r="112" spans="1:13" ht="225" x14ac:dyDescent="0.2">
      <c r="A112" s="52" t="s">
        <v>243</v>
      </c>
      <c r="B112" s="1" t="s">
        <v>244</v>
      </c>
      <c r="C112" s="1" t="s">
        <v>246</v>
      </c>
      <c r="D112" s="1" t="s">
        <v>41</v>
      </c>
      <c r="E112" s="1" t="b">
        <v>0</v>
      </c>
      <c r="M112" s="1" t="s">
        <v>245</v>
      </c>
    </row>
    <row r="113" spans="1:13" ht="210" x14ac:dyDescent="0.2">
      <c r="A113" s="53" t="s">
        <v>247</v>
      </c>
      <c r="B113" s="1" t="s">
        <v>248</v>
      </c>
      <c r="C113" s="1" t="s">
        <v>250</v>
      </c>
      <c r="D113" s="1" t="s">
        <v>41</v>
      </c>
      <c r="E113" s="1" t="b">
        <v>0</v>
      </c>
      <c r="M113" s="1" t="s">
        <v>249</v>
      </c>
    </row>
    <row r="114" spans="1:13" ht="255" x14ac:dyDescent="0.2">
      <c r="A114" s="54" t="s">
        <v>251</v>
      </c>
      <c r="B114" s="1" t="s">
        <v>252</v>
      </c>
      <c r="C114" s="1" t="s">
        <v>254</v>
      </c>
      <c r="D114" s="1" t="s">
        <v>41</v>
      </c>
      <c r="E114" s="1" t="b">
        <v>0</v>
      </c>
      <c r="M114" s="1" t="s">
        <v>253</v>
      </c>
    </row>
    <row r="115" spans="1:13" ht="255" x14ac:dyDescent="0.2">
      <c r="A115" s="55" t="s">
        <v>255</v>
      </c>
      <c r="B115" s="1" t="s">
        <v>256</v>
      </c>
      <c r="C115" s="1" t="s">
        <v>258</v>
      </c>
      <c r="D115" s="1" t="s">
        <v>161</v>
      </c>
      <c r="E115" s="1" t="b">
        <v>0</v>
      </c>
      <c r="M115" s="1" t="s">
        <v>257</v>
      </c>
    </row>
    <row r="116" spans="1:13" ht="300" x14ac:dyDescent="0.2">
      <c r="A116" s="56" t="s">
        <v>259</v>
      </c>
      <c r="B116" s="1" t="s">
        <v>260</v>
      </c>
      <c r="C116" s="1" t="s">
        <v>262</v>
      </c>
      <c r="D116" s="1" t="s">
        <v>41</v>
      </c>
      <c r="E116" s="1" t="b">
        <v>0</v>
      </c>
      <c r="M116" s="1" t="s">
        <v>261</v>
      </c>
    </row>
    <row r="117" spans="1:13" ht="195" x14ac:dyDescent="0.2">
      <c r="A117" s="57" t="s">
        <v>263</v>
      </c>
      <c r="B117" s="1" t="s">
        <v>264</v>
      </c>
      <c r="C117" s="1" t="s">
        <v>266</v>
      </c>
      <c r="D117" s="1" t="s">
        <v>63</v>
      </c>
      <c r="E117" s="1" t="b">
        <v>0</v>
      </c>
      <c r="M117" s="1" t="s">
        <v>265</v>
      </c>
    </row>
    <row r="118" spans="1:13" ht="240" x14ac:dyDescent="0.2">
      <c r="A118" s="58" t="s">
        <v>267</v>
      </c>
      <c r="B118" s="1" t="s">
        <v>268</v>
      </c>
      <c r="C118" s="1" t="s">
        <v>270</v>
      </c>
      <c r="D118" s="1" t="s">
        <v>41</v>
      </c>
      <c r="E118" s="1" t="b">
        <v>0</v>
      </c>
      <c r="M118" s="1" t="s">
        <v>269</v>
      </c>
    </row>
    <row r="119" spans="1:13" ht="225" x14ac:dyDescent="0.2">
      <c r="A119" s="59" t="s">
        <v>271</v>
      </c>
      <c r="B119" s="1" t="s">
        <v>272</v>
      </c>
      <c r="C119" s="1" t="s">
        <v>274</v>
      </c>
      <c r="D119" s="1" t="s">
        <v>41</v>
      </c>
      <c r="E119" s="1" t="b">
        <v>0</v>
      </c>
      <c r="M119" s="1" t="s">
        <v>273</v>
      </c>
    </row>
    <row r="120" spans="1:13" ht="270" x14ac:dyDescent="0.2">
      <c r="A120" s="60" t="s">
        <v>275</v>
      </c>
      <c r="B120" s="1" t="s">
        <v>276</v>
      </c>
      <c r="C120" s="1" t="s">
        <v>278</v>
      </c>
      <c r="D120" s="1" t="s">
        <v>63</v>
      </c>
      <c r="E120" s="1" t="b">
        <v>0</v>
      </c>
      <c r="M120" s="1" t="s">
        <v>277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F48F2-1A2A-584D-9C5D-8FF2A0527916}">
  <dimension ref="A1:I68"/>
  <sheetViews>
    <sheetView tabSelected="1" topLeftCell="A25" workbookViewId="0">
      <selection activeCell="I69" sqref="I69"/>
    </sheetView>
  </sheetViews>
  <sheetFormatPr baseColWidth="10" defaultRowHeight="15" x14ac:dyDescent="0.2"/>
  <cols>
    <col min="1" max="1" width="4.1640625" customWidth="1"/>
    <col min="2" max="2" width="28.6640625" bestFit="1" customWidth="1"/>
    <col min="3" max="3" width="35.5" bestFit="1" customWidth="1"/>
    <col min="4" max="4" width="16.5" bestFit="1" customWidth="1"/>
    <col min="5" max="5" width="14.1640625" bestFit="1" customWidth="1"/>
    <col min="6" max="7" width="14.5" bestFit="1" customWidth="1"/>
    <col min="8" max="8" width="9.1640625" bestFit="1" customWidth="1"/>
    <col min="9" max="9" width="11.5" bestFit="1" customWidth="1"/>
  </cols>
  <sheetData>
    <row r="1" spans="1:9" ht="32" thickBot="1" x14ac:dyDescent="0.4">
      <c r="B1" s="79" t="s">
        <v>3</v>
      </c>
      <c r="C1" s="79"/>
      <c r="D1" s="79"/>
      <c r="E1" s="79"/>
      <c r="F1" s="79"/>
      <c r="G1" s="79"/>
      <c r="H1" s="79"/>
      <c r="I1" s="79"/>
    </row>
    <row r="2" spans="1:9" ht="17" customHeight="1" thickBot="1" x14ac:dyDescent="0.25">
      <c r="B2" s="61" t="s">
        <v>279</v>
      </c>
      <c r="C2" s="80" t="s">
        <v>280</v>
      </c>
      <c r="D2" s="81"/>
      <c r="E2" s="62" t="s">
        <v>281</v>
      </c>
      <c r="F2" s="82" t="s">
        <v>282</v>
      </c>
      <c r="G2" s="83"/>
      <c r="H2" s="83"/>
      <c r="I2" s="84"/>
    </row>
    <row r="3" spans="1:9" x14ac:dyDescent="0.2">
      <c r="B3" s="63" t="s">
        <v>283</v>
      </c>
      <c r="C3" s="64" t="s">
        <v>283</v>
      </c>
      <c r="D3" s="65" t="s">
        <v>284</v>
      </c>
      <c r="E3" s="65" t="s">
        <v>285</v>
      </c>
      <c r="F3" s="66" t="s">
        <v>286</v>
      </c>
      <c r="G3" s="67" t="s">
        <v>287</v>
      </c>
      <c r="H3" s="68" t="s">
        <v>288</v>
      </c>
      <c r="I3" s="69" t="s">
        <v>289</v>
      </c>
    </row>
    <row r="4" spans="1:9" x14ac:dyDescent="0.2">
      <c r="A4">
        <v>2</v>
      </c>
      <c r="B4" s="70" t="s">
        <v>43</v>
      </c>
      <c r="C4" s="70" t="s">
        <v>45</v>
      </c>
      <c r="D4" s="70" t="s">
        <v>41</v>
      </c>
      <c r="E4" s="70" t="b">
        <v>1</v>
      </c>
      <c r="F4" s="71" t="s">
        <v>290</v>
      </c>
      <c r="G4" s="72" t="s">
        <v>290</v>
      </c>
      <c r="H4" s="73" t="s">
        <v>290</v>
      </c>
      <c r="I4" s="74" t="s">
        <v>297</v>
      </c>
    </row>
    <row r="5" spans="1:9" x14ac:dyDescent="0.2">
      <c r="A5">
        <v>22</v>
      </c>
      <c r="B5" s="70" t="s">
        <v>125</v>
      </c>
      <c r="C5" s="70" t="s">
        <v>127</v>
      </c>
      <c r="D5" s="70" t="s">
        <v>41</v>
      </c>
      <c r="E5" s="70" t="b">
        <v>1</v>
      </c>
      <c r="F5" s="71" t="s">
        <v>290</v>
      </c>
      <c r="G5" s="72" t="s">
        <v>290</v>
      </c>
      <c r="H5" s="73" t="s">
        <v>290</v>
      </c>
      <c r="I5" s="74" t="s">
        <v>297</v>
      </c>
    </row>
    <row r="6" spans="1:9" x14ac:dyDescent="0.2">
      <c r="A6">
        <v>15</v>
      </c>
      <c r="B6" s="70" t="s">
        <v>97</v>
      </c>
      <c r="C6" s="70" t="s">
        <v>99</v>
      </c>
      <c r="D6" s="70" t="s">
        <v>41</v>
      </c>
      <c r="E6" s="70" t="b">
        <v>1</v>
      </c>
      <c r="F6" s="71" t="s">
        <v>290</v>
      </c>
      <c r="G6" s="72" t="s">
        <v>290</v>
      </c>
      <c r="H6" s="73" t="s">
        <v>290</v>
      </c>
      <c r="I6" s="74" t="s">
        <v>298</v>
      </c>
    </row>
    <row r="7" spans="1:9" x14ac:dyDescent="0.2">
      <c r="A7">
        <v>25</v>
      </c>
      <c r="B7" s="70" t="s">
        <v>137</v>
      </c>
      <c r="C7" s="70" t="s">
        <v>139</v>
      </c>
      <c r="D7" s="70" t="s">
        <v>63</v>
      </c>
      <c r="E7" s="70" t="b">
        <v>1</v>
      </c>
      <c r="F7" s="71" t="s">
        <v>290</v>
      </c>
      <c r="G7" s="72" t="s">
        <v>290</v>
      </c>
      <c r="H7" s="73" t="s">
        <v>290</v>
      </c>
      <c r="I7" s="74" t="s">
        <v>290</v>
      </c>
    </row>
    <row r="8" spans="1:9" x14ac:dyDescent="0.2">
      <c r="A8">
        <v>11</v>
      </c>
      <c r="B8" s="70" t="s">
        <v>81</v>
      </c>
      <c r="C8" s="70" t="s">
        <v>83</v>
      </c>
      <c r="D8" s="70" t="s">
        <v>63</v>
      </c>
      <c r="E8" s="70" t="b">
        <v>1</v>
      </c>
      <c r="F8" s="71" t="s">
        <v>290</v>
      </c>
      <c r="G8" s="72" t="s">
        <v>290</v>
      </c>
      <c r="H8" s="73" t="s">
        <v>290</v>
      </c>
      <c r="I8" s="74" t="s">
        <v>290</v>
      </c>
    </row>
    <row r="9" spans="1:9" x14ac:dyDescent="0.2">
      <c r="A9">
        <v>23</v>
      </c>
      <c r="B9" s="70" t="s">
        <v>129</v>
      </c>
      <c r="C9" s="70" t="s">
        <v>131</v>
      </c>
      <c r="D9" s="70" t="s">
        <v>54</v>
      </c>
      <c r="E9" s="70" t="b">
        <v>1</v>
      </c>
      <c r="F9" s="71" t="s">
        <v>290</v>
      </c>
      <c r="G9" s="72" t="s">
        <v>290</v>
      </c>
      <c r="H9" s="73" t="s">
        <v>290</v>
      </c>
      <c r="I9" s="74" t="s">
        <v>290</v>
      </c>
    </row>
    <row r="10" spans="1:9" x14ac:dyDescent="0.2">
      <c r="A10">
        <v>26</v>
      </c>
      <c r="B10" s="70" t="s">
        <v>141</v>
      </c>
      <c r="C10" s="70" t="s">
        <v>143</v>
      </c>
      <c r="D10" s="70" t="s">
        <v>144</v>
      </c>
      <c r="E10" s="70" t="b">
        <v>1</v>
      </c>
      <c r="F10" s="71" t="s">
        <v>290</v>
      </c>
      <c r="G10" s="72" t="s">
        <v>290</v>
      </c>
      <c r="H10" s="73" t="s">
        <v>290</v>
      </c>
      <c r="I10" s="74" t="s">
        <v>290</v>
      </c>
    </row>
    <row r="11" spans="1:9" x14ac:dyDescent="0.2">
      <c r="A11">
        <v>18</v>
      </c>
      <c r="B11" s="70" t="s">
        <v>109</v>
      </c>
      <c r="C11" s="70" t="s">
        <v>111</v>
      </c>
      <c r="D11" s="70" t="s">
        <v>63</v>
      </c>
      <c r="E11" s="70" t="b">
        <v>1</v>
      </c>
      <c r="F11" s="71" t="s">
        <v>290</v>
      </c>
      <c r="G11" s="72" t="s">
        <v>290</v>
      </c>
      <c r="H11" s="73" t="s">
        <v>290</v>
      </c>
      <c r="I11" s="74" t="s">
        <v>290</v>
      </c>
    </row>
    <row r="12" spans="1:9" x14ac:dyDescent="0.2">
      <c r="A12">
        <v>17</v>
      </c>
      <c r="B12" s="70" t="s">
        <v>105</v>
      </c>
      <c r="C12" s="70" t="s">
        <v>107</v>
      </c>
      <c r="D12" s="70" t="s">
        <v>54</v>
      </c>
      <c r="E12" s="70" t="b">
        <v>1</v>
      </c>
      <c r="F12" s="71" t="s">
        <v>290</v>
      </c>
      <c r="G12" s="72" t="s">
        <v>290</v>
      </c>
      <c r="H12" s="73" t="s">
        <v>290</v>
      </c>
      <c r="I12" s="74" t="s">
        <v>297</v>
      </c>
    </row>
    <row r="13" spans="1:9" x14ac:dyDescent="0.2">
      <c r="A13">
        <v>27</v>
      </c>
      <c r="B13" s="70" t="s">
        <v>146</v>
      </c>
      <c r="C13" s="70" t="s">
        <v>148</v>
      </c>
      <c r="D13" s="70" t="s">
        <v>41</v>
      </c>
      <c r="E13" s="70" t="b">
        <v>1</v>
      </c>
      <c r="F13" s="71" t="s">
        <v>290</v>
      </c>
      <c r="G13" s="72" t="s">
        <v>290</v>
      </c>
      <c r="H13" s="73" t="s">
        <v>290</v>
      </c>
      <c r="I13" s="74" t="s">
        <v>297</v>
      </c>
    </row>
    <row r="14" spans="1:9" x14ac:dyDescent="0.2">
      <c r="A14">
        <v>13</v>
      </c>
      <c r="B14" s="70" t="s">
        <v>89</v>
      </c>
      <c r="C14" s="70" t="s">
        <v>91</v>
      </c>
      <c r="D14" s="70" t="s">
        <v>63</v>
      </c>
      <c r="E14" s="70" t="b">
        <v>1</v>
      </c>
      <c r="F14" s="71" t="s">
        <v>290</v>
      </c>
      <c r="G14" s="72" t="s">
        <v>290</v>
      </c>
      <c r="H14" s="73" t="s">
        <v>290</v>
      </c>
      <c r="I14" s="74" t="s">
        <v>297</v>
      </c>
    </row>
    <row r="15" spans="1:9" x14ac:dyDescent="0.2">
      <c r="A15">
        <v>7</v>
      </c>
      <c r="B15" s="70" t="s">
        <v>65</v>
      </c>
      <c r="C15" s="70" t="s">
        <v>67</v>
      </c>
      <c r="D15" s="70" t="s">
        <v>41</v>
      </c>
      <c r="E15" s="70" t="b">
        <v>1</v>
      </c>
      <c r="F15" s="71" t="s">
        <v>290</v>
      </c>
      <c r="G15" s="72" t="s">
        <v>290</v>
      </c>
      <c r="H15" s="73" t="s">
        <v>290</v>
      </c>
      <c r="I15" s="74" t="s">
        <v>297</v>
      </c>
    </row>
    <row r="16" spans="1:9" x14ac:dyDescent="0.2">
      <c r="A16">
        <v>24</v>
      </c>
      <c r="B16" s="70" t="s">
        <v>133</v>
      </c>
      <c r="C16" s="70" t="s">
        <v>135</v>
      </c>
      <c r="D16" s="70" t="s">
        <v>41</v>
      </c>
      <c r="E16" s="70" t="b">
        <v>1</v>
      </c>
      <c r="F16" s="71" t="s">
        <v>290</v>
      </c>
      <c r="G16" s="72" t="s">
        <v>290</v>
      </c>
      <c r="H16" s="73" t="s">
        <v>290</v>
      </c>
      <c r="I16" s="74" t="s">
        <v>297</v>
      </c>
    </row>
    <row r="17" spans="1:9" x14ac:dyDescent="0.2">
      <c r="A17">
        <v>12</v>
      </c>
      <c r="B17" s="70" t="s">
        <v>85</v>
      </c>
      <c r="C17" s="70" t="s">
        <v>87</v>
      </c>
      <c r="D17" s="70" t="s">
        <v>41</v>
      </c>
      <c r="E17" s="70" t="b">
        <v>1</v>
      </c>
      <c r="F17" s="71" t="s">
        <v>290</v>
      </c>
      <c r="G17" s="72" t="s">
        <v>290</v>
      </c>
      <c r="H17" s="73" t="s">
        <v>290</v>
      </c>
      <c r="I17" s="74" t="s">
        <v>297</v>
      </c>
    </row>
    <row r="18" spans="1:9" x14ac:dyDescent="0.2">
      <c r="A18">
        <v>21</v>
      </c>
      <c r="B18" s="70" t="s">
        <v>121</v>
      </c>
      <c r="C18" s="70" t="s">
        <v>123</v>
      </c>
      <c r="D18" s="70" t="s">
        <v>41</v>
      </c>
      <c r="E18" s="70" t="b">
        <v>1</v>
      </c>
      <c r="F18" s="71" t="s">
        <v>290</v>
      </c>
      <c r="G18" s="72" t="s">
        <v>290</v>
      </c>
      <c r="H18" s="73" t="s">
        <v>290</v>
      </c>
      <c r="I18" s="74" t="s">
        <v>290</v>
      </c>
    </row>
    <row r="19" spans="1:9" x14ac:dyDescent="0.2">
      <c r="A19">
        <v>4</v>
      </c>
      <c r="B19" s="70" t="s">
        <v>51</v>
      </c>
      <c r="C19" s="70" t="s">
        <v>53</v>
      </c>
      <c r="D19" s="70" t="s">
        <v>54</v>
      </c>
      <c r="E19" s="70" t="b">
        <v>1</v>
      </c>
      <c r="F19" s="71" t="s">
        <v>290</v>
      </c>
      <c r="G19" s="72" t="s">
        <v>290</v>
      </c>
      <c r="H19" s="73" t="s">
        <v>290</v>
      </c>
      <c r="I19" s="74" t="s">
        <v>297</v>
      </c>
    </row>
    <row r="20" spans="1:9" x14ac:dyDescent="0.2">
      <c r="A20">
        <v>6</v>
      </c>
      <c r="B20" s="70" t="s">
        <v>60</v>
      </c>
      <c r="C20" s="70" t="s">
        <v>62</v>
      </c>
      <c r="D20" s="70" t="s">
        <v>63</v>
      </c>
      <c r="E20" s="70" t="b">
        <v>1</v>
      </c>
      <c r="F20" s="71" t="s">
        <v>290</v>
      </c>
      <c r="G20" s="72" t="s">
        <v>290</v>
      </c>
      <c r="H20" s="73" t="s">
        <v>290</v>
      </c>
      <c r="I20" s="74" t="s">
        <v>290</v>
      </c>
    </row>
    <row r="21" spans="1:9" x14ac:dyDescent="0.2">
      <c r="A21">
        <v>1</v>
      </c>
      <c r="B21" s="70" t="s">
        <v>38</v>
      </c>
      <c r="C21" s="70" t="s">
        <v>40</v>
      </c>
      <c r="D21" s="70" t="s">
        <v>41</v>
      </c>
      <c r="E21" s="70" t="b">
        <v>1</v>
      </c>
      <c r="F21" s="71" t="s">
        <v>290</v>
      </c>
      <c r="G21" s="72" t="s">
        <v>290</v>
      </c>
      <c r="H21" s="73" t="s">
        <v>290</v>
      </c>
      <c r="I21" s="74" t="s">
        <v>297</v>
      </c>
    </row>
    <row r="22" spans="1:9" x14ac:dyDescent="0.2">
      <c r="A22">
        <v>19</v>
      </c>
      <c r="B22" s="70" t="s">
        <v>113</v>
      </c>
      <c r="C22" s="70" t="s">
        <v>115</v>
      </c>
      <c r="D22" s="70" t="s">
        <v>41</v>
      </c>
      <c r="E22" s="70" t="b">
        <v>1</v>
      </c>
      <c r="F22" s="71" t="s">
        <v>290</v>
      </c>
      <c r="G22" s="72" t="s">
        <v>290</v>
      </c>
      <c r="H22" s="73" t="s">
        <v>290</v>
      </c>
      <c r="I22" s="74" t="s">
        <v>297</v>
      </c>
    </row>
    <row r="23" spans="1:9" x14ac:dyDescent="0.2">
      <c r="A23">
        <v>10</v>
      </c>
      <c r="B23" s="70" t="s">
        <v>77</v>
      </c>
      <c r="C23" s="70" t="s">
        <v>79</v>
      </c>
      <c r="D23" s="70" t="s">
        <v>41</v>
      </c>
      <c r="E23" s="70" t="b">
        <v>1</v>
      </c>
      <c r="F23" s="71" t="s">
        <v>290</v>
      </c>
      <c r="G23" s="72" t="s">
        <v>290</v>
      </c>
      <c r="H23" s="73" t="s">
        <v>290</v>
      </c>
      <c r="I23" s="74" t="s">
        <v>297</v>
      </c>
    </row>
    <row r="24" spans="1:9" x14ac:dyDescent="0.2">
      <c r="A24">
        <v>14</v>
      </c>
      <c r="B24" s="70" t="s">
        <v>93</v>
      </c>
      <c r="C24" s="70" t="s">
        <v>95</v>
      </c>
      <c r="D24" s="70" t="s">
        <v>41</v>
      </c>
      <c r="E24" s="70" t="b">
        <v>1</v>
      </c>
      <c r="F24" s="71" t="s">
        <v>290</v>
      </c>
      <c r="G24" s="72" t="s">
        <v>290</v>
      </c>
      <c r="H24" s="73" t="s">
        <v>290</v>
      </c>
      <c r="I24" s="74" t="s">
        <v>290</v>
      </c>
    </row>
    <row r="25" spans="1:9" x14ac:dyDescent="0.2">
      <c r="A25">
        <v>3</v>
      </c>
      <c r="B25" s="70" t="s">
        <v>47</v>
      </c>
      <c r="C25" s="70" t="s">
        <v>49</v>
      </c>
      <c r="D25" s="70" t="s">
        <v>41</v>
      </c>
      <c r="E25" s="70" t="b">
        <v>1</v>
      </c>
      <c r="F25" s="71" t="s">
        <v>290</v>
      </c>
      <c r="G25" s="72" t="s">
        <v>290</v>
      </c>
      <c r="H25" s="73" t="s">
        <v>290</v>
      </c>
      <c r="I25" s="74" t="s">
        <v>290</v>
      </c>
    </row>
    <row r="26" spans="1:9" x14ac:dyDescent="0.2">
      <c r="A26">
        <v>28</v>
      </c>
      <c r="B26" s="70" t="s">
        <v>150</v>
      </c>
      <c r="C26" s="70" t="s">
        <v>152</v>
      </c>
      <c r="D26" s="70" t="s">
        <v>41</v>
      </c>
      <c r="E26" s="70" t="b">
        <v>1</v>
      </c>
      <c r="F26" s="71" t="s">
        <v>290</v>
      </c>
      <c r="G26" s="72" t="s">
        <v>290</v>
      </c>
      <c r="H26" s="73" t="s">
        <v>290</v>
      </c>
      <c r="I26" s="74" t="s">
        <v>297</v>
      </c>
    </row>
    <row r="27" spans="1:9" x14ac:dyDescent="0.2">
      <c r="A27">
        <v>20</v>
      </c>
      <c r="B27" s="70" t="s">
        <v>117</v>
      </c>
      <c r="C27" s="70" t="s">
        <v>119</v>
      </c>
      <c r="D27" s="70" t="s">
        <v>54</v>
      </c>
      <c r="E27" s="70" t="b">
        <v>1</v>
      </c>
      <c r="F27" s="71" t="s">
        <v>290</v>
      </c>
      <c r="G27" s="72" t="s">
        <v>290</v>
      </c>
      <c r="H27" s="73" t="s">
        <v>290</v>
      </c>
      <c r="I27" s="74" t="s">
        <v>298</v>
      </c>
    </row>
    <row r="28" spans="1:9" x14ac:dyDescent="0.2">
      <c r="A28">
        <v>5</v>
      </c>
      <c r="B28" s="70" t="s">
        <v>56</v>
      </c>
      <c r="C28" s="70" t="s">
        <v>58</v>
      </c>
      <c r="D28" s="70" t="s">
        <v>54</v>
      </c>
      <c r="E28" s="70" t="b">
        <v>1</v>
      </c>
      <c r="F28" s="71" t="s">
        <v>290</v>
      </c>
      <c r="G28" s="72" t="s">
        <v>290</v>
      </c>
      <c r="H28" s="73" t="s">
        <v>290</v>
      </c>
      <c r="I28" s="74" t="s">
        <v>290</v>
      </c>
    </row>
    <row r="29" spans="1:9" x14ac:dyDescent="0.2">
      <c r="A29">
        <v>9</v>
      </c>
      <c r="B29" s="70" t="s">
        <v>73</v>
      </c>
      <c r="C29" s="70" t="s">
        <v>75</v>
      </c>
      <c r="D29" s="70" t="s">
        <v>41</v>
      </c>
      <c r="E29" s="70" t="b">
        <v>1</v>
      </c>
      <c r="F29" s="71" t="s">
        <v>290</v>
      </c>
      <c r="G29" s="72" t="s">
        <v>290</v>
      </c>
      <c r="H29" s="73" t="s">
        <v>290</v>
      </c>
      <c r="I29" s="74" t="s">
        <v>297</v>
      </c>
    </row>
    <row r="30" spans="1:9" x14ac:dyDescent="0.2">
      <c r="A30">
        <v>16</v>
      </c>
      <c r="B30" s="70" t="s">
        <v>101</v>
      </c>
      <c r="C30" s="70" t="s">
        <v>103</v>
      </c>
      <c r="D30" s="70" t="s">
        <v>54</v>
      </c>
      <c r="E30" s="70" t="b">
        <v>1</v>
      </c>
      <c r="F30" s="71" t="s">
        <v>290</v>
      </c>
      <c r="G30" s="72" t="s">
        <v>290</v>
      </c>
      <c r="H30" s="73" t="s">
        <v>290</v>
      </c>
      <c r="I30" s="74" t="s">
        <v>290</v>
      </c>
    </row>
    <row r="31" spans="1:9" x14ac:dyDescent="0.2">
      <c r="A31">
        <v>8</v>
      </c>
      <c r="B31" s="70" t="s">
        <v>69</v>
      </c>
      <c r="C31" s="70" t="s">
        <v>71</v>
      </c>
      <c r="D31" s="70" t="s">
        <v>54</v>
      </c>
      <c r="E31" s="70" t="b">
        <v>1</v>
      </c>
      <c r="F31" s="71" t="s">
        <v>290</v>
      </c>
      <c r="G31" s="72" t="s">
        <v>290</v>
      </c>
      <c r="H31" s="73" t="s">
        <v>290</v>
      </c>
      <c r="I31" s="74" t="s">
        <v>297</v>
      </c>
    </row>
    <row r="32" spans="1:9" x14ac:dyDescent="0.2">
      <c r="A32">
        <v>43</v>
      </c>
      <c r="B32" s="70" t="s">
        <v>211</v>
      </c>
      <c r="C32" s="70" t="s">
        <v>213</v>
      </c>
      <c r="D32" s="70" t="s">
        <v>214</v>
      </c>
      <c r="E32" s="70" t="b">
        <v>0</v>
      </c>
      <c r="F32" s="71" t="s">
        <v>290</v>
      </c>
      <c r="G32" s="72" t="s">
        <v>290</v>
      </c>
      <c r="H32" s="73" t="s">
        <v>291</v>
      </c>
      <c r="I32" s="74" t="s">
        <v>290</v>
      </c>
    </row>
    <row r="33" spans="1:9" x14ac:dyDescent="0.2">
      <c r="A33">
        <v>30</v>
      </c>
      <c r="B33" s="70" t="s">
        <v>158</v>
      </c>
      <c r="C33" s="70" t="s">
        <v>160</v>
      </c>
      <c r="D33" s="70" t="s">
        <v>161</v>
      </c>
      <c r="E33" s="70" t="b">
        <v>0</v>
      </c>
      <c r="F33" s="71" t="s">
        <v>290</v>
      </c>
      <c r="G33" s="72" t="s">
        <v>290</v>
      </c>
      <c r="H33" s="73" t="s">
        <v>291</v>
      </c>
      <c r="I33" s="74" t="s">
        <v>290</v>
      </c>
    </row>
    <row r="34" spans="1:9" x14ac:dyDescent="0.2">
      <c r="A34">
        <v>42</v>
      </c>
      <c r="B34" s="70" t="s">
        <v>207</v>
      </c>
      <c r="C34" s="70" t="s">
        <v>209</v>
      </c>
      <c r="D34" s="70" t="s">
        <v>161</v>
      </c>
      <c r="E34" s="70" t="b">
        <v>0</v>
      </c>
      <c r="F34" s="71" t="s">
        <v>290</v>
      </c>
      <c r="G34" s="72" t="s">
        <v>290</v>
      </c>
      <c r="H34" s="73" t="s">
        <v>291</v>
      </c>
      <c r="I34" s="74" t="s">
        <v>290</v>
      </c>
    </row>
    <row r="35" spans="1:9" x14ac:dyDescent="0.2">
      <c r="A35">
        <v>51</v>
      </c>
      <c r="B35" s="70" t="s">
        <v>244</v>
      </c>
      <c r="C35" s="70" t="s">
        <v>246</v>
      </c>
      <c r="D35" s="70" t="s">
        <v>41</v>
      </c>
      <c r="E35" s="70" t="b">
        <v>0</v>
      </c>
      <c r="F35" s="71" t="s">
        <v>290</v>
      </c>
      <c r="G35" s="72" t="s">
        <v>290</v>
      </c>
      <c r="H35" s="73" t="s">
        <v>291</v>
      </c>
      <c r="I35" s="74" t="s">
        <v>291</v>
      </c>
    </row>
    <row r="36" spans="1:9" x14ac:dyDescent="0.2">
      <c r="A36">
        <v>40</v>
      </c>
      <c r="B36" s="70" t="s">
        <v>199</v>
      </c>
      <c r="C36" s="70" t="s">
        <v>201</v>
      </c>
      <c r="D36" s="70" t="s">
        <v>41</v>
      </c>
      <c r="E36" s="70" t="b">
        <v>0</v>
      </c>
      <c r="F36" s="71" t="s">
        <v>290</v>
      </c>
      <c r="G36" s="72" t="s">
        <v>290</v>
      </c>
      <c r="H36" s="73" t="s">
        <v>291</v>
      </c>
      <c r="I36" s="74" t="s">
        <v>291</v>
      </c>
    </row>
    <row r="37" spans="1:9" x14ac:dyDescent="0.2">
      <c r="A37">
        <v>31</v>
      </c>
      <c r="B37" s="70" t="s">
        <v>163</v>
      </c>
      <c r="C37" s="70" t="s">
        <v>165</v>
      </c>
      <c r="D37" s="70" t="s">
        <v>161</v>
      </c>
      <c r="E37" s="70" t="b">
        <v>0</v>
      </c>
      <c r="F37" s="71" t="s">
        <v>290</v>
      </c>
      <c r="G37" s="72" t="s">
        <v>290</v>
      </c>
      <c r="H37" s="73" t="s">
        <v>291</v>
      </c>
      <c r="I37" s="74" t="s">
        <v>290</v>
      </c>
    </row>
    <row r="38" spans="1:9" x14ac:dyDescent="0.2">
      <c r="A38">
        <v>47</v>
      </c>
      <c r="B38" s="70" t="s">
        <v>228</v>
      </c>
      <c r="C38" s="70" t="s">
        <v>230</v>
      </c>
      <c r="D38" s="70" t="s">
        <v>63</v>
      </c>
      <c r="E38" s="70" t="b">
        <v>0</v>
      </c>
      <c r="F38" s="71" t="s">
        <v>290</v>
      </c>
      <c r="G38" s="72" t="s">
        <v>290</v>
      </c>
      <c r="H38" s="73" t="s">
        <v>291</v>
      </c>
      <c r="I38" s="74" t="s">
        <v>291</v>
      </c>
    </row>
    <row r="39" spans="1:9" x14ac:dyDescent="0.2">
      <c r="A39">
        <v>32</v>
      </c>
      <c r="B39" s="70" t="s">
        <v>167</v>
      </c>
      <c r="C39" s="70" t="s">
        <v>169</v>
      </c>
      <c r="D39" s="70" t="s">
        <v>63</v>
      </c>
      <c r="E39" s="70" t="b">
        <v>0</v>
      </c>
      <c r="F39" s="71" t="s">
        <v>290</v>
      </c>
      <c r="G39" s="72" t="s">
        <v>290</v>
      </c>
      <c r="H39" s="73" t="s">
        <v>291</v>
      </c>
      <c r="I39" s="74" t="s">
        <v>291</v>
      </c>
    </row>
    <row r="40" spans="1:9" x14ac:dyDescent="0.2">
      <c r="A40">
        <v>58</v>
      </c>
      <c r="B40" s="70" t="s">
        <v>272</v>
      </c>
      <c r="C40" s="70" t="s">
        <v>274</v>
      </c>
      <c r="D40" s="70" t="s">
        <v>41</v>
      </c>
      <c r="E40" s="70" t="b">
        <v>0</v>
      </c>
      <c r="F40" s="71" t="s">
        <v>290</v>
      </c>
      <c r="G40" s="72" t="s">
        <v>290</v>
      </c>
      <c r="H40" s="73" t="s">
        <v>291</v>
      </c>
      <c r="I40" s="74" t="s">
        <v>291</v>
      </c>
    </row>
    <row r="41" spans="1:9" x14ac:dyDescent="0.2">
      <c r="A41">
        <v>52</v>
      </c>
      <c r="B41" s="70" t="s">
        <v>248</v>
      </c>
      <c r="C41" s="70" t="s">
        <v>250</v>
      </c>
      <c r="D41" s="70" t="s">
        <v>41</v>
      </c>
      <c r="E41" s="70" t="b">
        <v>0</v>
      </c>
      <c r="F41" s="71" t="s">
        <v>290</v>
      </c>
      <c r="G41" s="72" t="s">
        <v>290</v>
      </c>
      <c r="H41" s="73" t="s">
        <v>291</v>
      </c>
      <c r="I41" s="74" t="s">
        <v>291</v>
      </c>
    </row>
    <row r="42" spans="1:9" x14ac:dyDescent="0.2">
      <c r="A42">
        <v>36</v>
      </c>
      <c r="B42" s="70" t="s">
        <v>183</v>
      </c>
      <c r="C42" s="70" t="s">
        <v>185</v>
      </c>
      <c r="D42" s="70" t="s">
        <v>63</v>
      </c>
      <c r="E42" s="70" t="b">
        <v>0</v>
      </c>
      <c r="F42" s="71" t="s">
        <v>290</v>
      </c>
      <c r="G42" s="72" t="s">
        <v>290</v>
      </c>
      <c r="H42" s="73" t="s">
        <v>291</v>
      </c>
      <c r="I42" s="74" t="s">
        <v>291</v>
      </c>
    </row>
    <row r="43" spans="1:9" x14ac:dyDescent="0.2">
      <c r="A43">
        <v>33</v>
      </c>
      <c r="B43" s="70" t="s">
        <v>171</v>
      </c>
      <c r="C43" s="70" t="s">
        <v>173</v>
      </c>
      <c r="D43" s="70" t="s">
        <v>63</v>
      </c>
      <c r="E43" s="70" t="b">
        <v>0</v>
      </c>
      <c r="F43" s="71" t="s">
        <v>290</v>
      </c>
      <c r="G43" s="72" t="s">
        <v>290</v>
      </c>
      <c r="H43" s="73" t="s">
        <v>291</v>
      </c>
      <c r="I43" s="74" t="s">
        <v>291</v>
      </c>
    </row>
    <row r="44" spans="1:9" x14ac:dyDescent="0.2">
      <c r="A44">
        <v>46</v>
      </c>
      <c r="B44" s="70" t="s">
        <v>224</v>
      </c>
      <c r="C44" s="70" t="s">
        <v>226</v>
      </c>
      <c r="D44" s="70" t="s">
        <v>41</v>
      </c>
      <c r="E44" s="70" t="b">
        <v>0</v>
      </c>
      <c r="F44" s="71" t="s">
        <v>290</v>
      </c>
      <c r="G44" s="72" t="s">
        <v>290</v>
      </c>
      <c r="H44" s="73" t="s">
        <v>291</v>
      </c>
      <c r="I44" s="74" t="s">
        <v>291</v>
      </c>
    </row>
    <row r="45" spans="1:9" x14ac:dyDescent="0.2">
      <c r="A45">
        <v>45</v>
      </c>
      <c r="B45" s="70" t="s">
        <v>220</v>
      </c>
      <c r="C45" s="70" t="s">
        <v>222</v>
      </c>
      <c r="D45" s="70" t="s">
        <v>41</v>
      </c>
      <c r="E45" s="70" t="b">
        <v>0</v>
      </c>
      <c r="F45" s="71" t="s">
        <v>290</v>
      </c>
      <c r="G45" s="72" t="s">
        <v>290</v>
      </c>
      <c r="H45" s="73" t="s">
        <v>291</v>
      </c>
      <c r="I45" s="74" t="s">
        <v>291</v>
      </c>
    </row>
    <row r="46" spans="1:9" x14ac:dyDescent="0.2">
      <c r="A46">
        <v>50</v>
      </c>
      <c r="B46" s="70" t="s">
        <v>240</v>
      </c>
      <c r="C46" s="70" t="s">
        <v>242</v>
      </c>
      <c r="D46" s="70" t="s">
        <v>63</v>
      </c>
      <c r="E46" s="70" t="b">
        <v>0</v>
      </c>
      <c r="F46" s="71" t="s">
        <v>290</v>
      </c>
      <c r="G46" s="72" t="s">
        <v>290</v>
      </c>
      <c r="H46" s="73" t="s">
        <v>291</v>
      </c>
      <c r="I46" s="74" t="s">
        <v>291</v>
      </c>
    </row>
    <row r="47" spans="1:9" x14ac:dyDescent="0.2">
      <c r="A47">
        <v>34</v>
      </c>
      <c r="B47" s="70" t="s">
        <v>175</v>
      </c>
      <c r="C47" s="70" t="s">
        <v>177</v>
      </c>
      <c r="D47" s="70" t="s">
        <v>63</v>
      </c>
      <c r="E47" s="70" t="b">
        <v>0</v>
      </c>
      <c r="F47" s="71" t="s">
        <v>290</v>
      </c>
      <c r="G47" s="72" t="s">
        <v>290</v>
      </c>
      <c r="H47" s="73" t="s">
        <v>291</v>
      </c>
      <c r="I47" s="74" t="s">
        <v>291</v>
      </c>
    </row>
    <row r="48" spans="1:9" x14ac:dyDescent="0.2">
      <c r="A48">
        <v>37</v>
      </c>
      <c r="B48" s="70" t="s">
        <v>187</v>
      </c>
      <c r="C48" s="70" t="s">
        <v>189</v>
      </c>
      <c r="D48" s="70" t="s">
        <v>63</v>
      </c>
      <c r="E48" s="70" t="b">
        <v>0</v>
      </c>
      <c r="F48" s="71" t="s">
        <v>290</v>
      </c>
      <c r="G48" s="72" t="s">
        <v>290</v>
      </c>
      <c r="H48" s="73" t="s">
        <v>291</v>
      </c>
      <c r="I48" s="74" t="s">
        <v>291</v>
      </c>
    </row>
    <row r="49" spans="1:9" x14ac:dyDescent="0.2">
      <c r="A49">
        <v>29</v>
      </c>
      <c r="B49" s="70" t="s">
        <v>154</v>
      </c>
      <c r="C49" s="70" t="s">
        <v>156</v>
      </c>
      <c r="D49" s="70" t="s">
        <v>63</v>
      </c>
      <c r="E49" s="70" t="b">
        <v>0</v>
      </c>
      <c r="F49" s="71" t="s">
        <v>290</v>
      </c>
      <c r="G49" s="72" t="s">
        <v>290</v>
      </c>
      <c r="H49" s="73" t="s">
        <v>291</v>
      </c>
      <c r="I49" s="74" t="s">
        <v>290</v>
      </c>
    </row>
    <row r="50" spans="1:9" x14ac:dyDescent="0.2">
      <c r="A50">
        <v>44</v>
      </c>
      <c r="B50" s="70" t="s">
        <v>216</v>
      </c>
      <c r="C50" s="70" t="s">
        <v>218</v>
      </c>
      <c r="D50" s="70" t="s">
        <v>63</v>
      </c>
      <c r="E50" s="70" t="b">
        <v>0</v>
      </c>
      <c r="F50" s="71" t="s">
        <v>290</v>
      </c>
      <c r="G50" s="72" t="s">
        <v>290</v>
      </c>
      <c r="H50" s="73" t="s">
        <v>291</v>
      </c>
      <c r="I50" s="74" t="s">
        <v>291</v>
      </c>
    </row>
    <row r="51" spans="1:9" x14ac:dyDescent="0.2">
      <c r="A51">
        <v>56</v>
      </c>
      <c r="B51" s="70" t="s">
        <v>264</v>
      </c>
      <c r="C51" s="70" t="s">
        <v>266</v>
      </c>
      <c r="D51" s="70" t="s">
        <v>63</v>
      </c>
      <c r="E51" s="70" t="b">
        <v>0</v>
      </c>
      <c r="F51" s="71" t="s">
        <v>290</v>
      </c>
      <c r="G51" s="72" t="s">
        <v>290</v>
      </c>
      <c r="H51" s="73" t="s">
        <v>291</v>
      </c>
      <c r="I51" s="74" t="s">
        <v>291</v>
      </c>
    </row>
    <row r="52" spans="1:9" x14ac:dyDescent="0.2">
      <c r="A52">
        <v>54</v>
      </c>
      <c r="B52" s="70" t="s">
        <v>256</v>
      </c>
      <c r="C52" s="70" t="s">
        <v>258</v>
      </c>
      <c r="D52" s="70" t="s">
        <v>161</v>
      </c>
      <c r="E52" s="70" t="b">
        <v>0</v>
      </c>
      <c r="F52" s="71" t="s">
        <v>290</v>
      </c>
      <c r="G52" s="72" t="s">
        <v>290</v>
      </c>
      <c r="H52" s="73" t="s">
        <v>291</v>
      </c>
      <c r="I52" s="74" t="s">
        <v>290</v>
      </c>
    </row>
    <row r="53" spans="1:9" x14ac:dyDescent="0.2">
      <c r="A53">
        <v>38</v>
      </c>
      <c r="B53" s="70" t="s">
        <v>191</v>
      </c>
      <c r="C53" s="70" t="s">
        <v>193</v>
      </c>
      <c r="D53" s="70" t="s">
        <v>63</v>
      </c>
      <c r="E53" s="70" t="b">
        <v>0</v>
      </c>
      <c r="F53" s="71" t="s">
        <v>290</v>
      </c>
      <c r="G53" s="72" t="s">
        <v>290</v>
      </c>
      <c r="H53" s="73" t="s">
        <v>291</v>
      </c>
      <c r="I53" s="74" t="s">
        <v>291</v>
      </c>
    </row>
    <row r="54" spans="1:9" x14ac:dyDescent="0.2">
      <c r="A54">
        <v>41</v>
      </c>
      <c r="B54" s="70" t="s">
        <v>203</v>
      </c>
      <c r="C54" s="70" t="s">
        <v>205</v>
      </c>
      <c r="D54" s="70" t="s">
        <v>54</v>
      </c>
      <c r="E54" s="70" t="b">
        <v>0</v>
      </c>
      <c r="F54" s="71" t="s">
        <v>290</v>
      </c>
      <c r="G54" s="72" t="s">
        <v>290</v>
      </c>
      <c r="H54" s="73" t="s">
        <v>291</v>
      </c>
      <c r="I54" s="74" t="s">
        <v>291</v>
      </c>
    </row>
    <row r="55" spans="1:9" x14ac:dyDescent="0.2">
      <c r="A55">
        <v>39</v>
      </c>
      <c r="B55" s="70" t="s">
        <v>195</v>
      </c>
      <c r="C55" s="70" t="s">
        <v>197</v>
      </c>
      <c r="D55" s="70" t="s">
        <v>41</v>
      </c>
      <c r="E55" s="70" t="b">
        <v>0</v>
      </c>
      <c r="F55" s="71" t="s">
        <v>290</v>
      </c>
      <c r="G55" s="72" t="s">
        <v>290</v>
      </c>
      <c r="H55" s="73" t="s">
        <v>291</v>
      </c>
      <c r="I55" s="74" t="s">
        <v>290</v>
      </c>
    </row>
    <row r="56" spans="1:9" x14ac:dyDescent="0.2">
      <c r="A56">
        <v>59</v>
      </c>
      <c r="B56" s="70" t="s">
        <v>276</v>
      </c>
      <c r="C56" s="70" t="s">
        <v>278</v>
      </c>
      <c r="D56" s="70" t="s">
        <v>63</v>
      </c>
      <c r="E56" s="70" t="b">
        <v>0</v>
      </c>
      <c r="F56" s="71" t="s">
        <v>290</v>
      </c>
      <c r="G56" s="72" t="s">
        <v>290</v>
      </c>
      <c r="H56" s="73" t="s">
        <v>291</v>
      </c>
      <c r="I56" s="74" t="s">
        <v>290</v>
      </c>
    </row>
    <row r="57" spans="1:9" x14ac:dyDescent="0.2">
      <c r="A57">
        <v>57</v>
      </c>
      <c r="B57" s="70" t="s">
        <v>268</v>
      </c>
      <c r="C57" s="70" t="s">
        <v>270</v>
      </c>
      <c r="D57" s="70" t="s">
        <v>41</v>
      </c>
      <c r="E57" s="70" t="b">
        <v>0</v>
      </c>
      <c r="F57" s="71" t="s">
        <v>290</v>
      </c>
      <c r="G57" s="72" t="s">
        <v>290</v>
      </c>
      <c r="H57" s="73" t="s">
        <v>291</v>
      </c>
      <c r="I57" s="74" t="s">
        <v>291</v>
      </c>
    </row>
    <row r="58" spans="1:9" x14ac:dyDescent="0.2">
      <c r="A58">
        <v>53</v>
      </c>
      <c r="B58" s="70" t="s">
        <v>252</v>
      </c>
      <c r="C58" s="70" t="s">
        <v>254</v>
      </c>
      <c r="D58" s="70" t="s">
        <v>41</v>
      </c>
      <c r="E58" s="70" t="b">
        <v>0</v>
      </c>
      <c r="F58" s="71" t="s">
        <v>290</v>
      </c>
      <c r="G58" s="72" t="s">
        <v>290</v>
      </c>
      <c r="H58" s="73" t="s">
        <v>291</v>
      </c>
      <c r="I58" s="74" t="s">
        <v>291</v>
      </c>
    </row>
    <row r="59" spans="1:9" x14ac:dyDescent="0.2">
      <c r="A59">
        <v>49</v>
      </c>
      <c r="B59" s="70" t="s">
        <v>236</v>
      </c>
      <c r="C59" s="70" t="s">
        <v>238</v>
      </c>
      <c r="D59" s="70" t="s">
        <v>214</v>
      </c>
      <c r="E59" s="70" t="b">
        <v>0</v>
      </c>
      <c r="F59" s="71" t="s">
        <v>290</v>
      </c>
      <c r="G59" s="72" t="s">
        <v>290</v>
      </c>
      <c r="H59" s="73" t="s">
        <v>291</v>
      </c>
      <c r="I59" s="74" t="s">
        <v>291</v>
      </c>
    </row>
    <row r="60" spans="1:9" x14ac:dyDescent="0.2">
      <c r="A60">
        <v>55</v>
      </c>
      <c r="B60" s="70" t="s">
        <v>260</v>
      </c>
      <c r="C60" s="70" t="s">
        <v>262</v>
      </c>
      <c r="D60" s="70" t="s">
        <v>41</v>
      </c>
      <c r="E60" s="70" t="b">
        <v>0</v>
      </c>
      <c r="F60" s="71" t="s">
        <v>290</v>
      </c>
      <c r="G60" s="72" t="s">
        <v>290</v>
      </c>
      <c r="H60" s="73" t="s">
        <v>291</v>
      </c>
      <c r="I60" s="74" t="s">
        <v>291</v>
      </c>
    </row>
    <row r="61" spans="1:9" x14ac:dyDescent="0.2">
      <c r="A61">
        <v>48</v>
      </c>
      <c r="B61" s="70" t="s">
        <v>232</v>
      </c>
      <c r="C61" s="70" t="s">
        <v>234</v>
      </c>
      <c r="D61" s="70" t="s">
        <v>41</v>
      </c>
      <c r="E61" s="70" t="b">
        <v>0</v>
      </c>
      <c r="F61" s="71" t="s">
        <v>290</v>
      </c>
      <c r="G61" s="72" t="s">
        <v>290</v>
      </c>
      <c r="H61" s="73" t="s">
        <v>291</v>
      </c>
      <c r="I61" s="74" t="s">
        <v>291</v>
      </c>
    </row>
    <row r="62" spans="1:9" x14ac:dyDescent="0.2">
      <c r="A62">
        <v>35</v>
      </c>
      <c r="B62" s="70" t="s">
        <v>179</v>
      </c>
      <c r="C62" s="70" t="s">
        <v>181</v>
      </c>
      <c r="D62" s="70" t="s">
        <v>41</v>
      </c>
      <c r="E62" s="70" t="b">
        <v>0</v>
      </c>
      <c r="F62" s="71" t="s">
        <v>290</v>
      </c>
      <c r="G62" s="72" t="s">
        <v>290</v>
      </c>
      <c r="H62" s="73" t="s">
        <v>291</v>
      </c>
      <c r="I62" s="74" t="s">
        <v>291</v>
      </c>
    </row>
    <row r="63" spans="1:9" x14ac:dyDescent="0.2">
      <c r="B63" s="75"/>
      <c r="C63" s="76"/>
      <c r="D63" s="76"/>
      <c r="E63" s="77"/>
      <c r="F63" s="78"/>
      <c r="G63" s="78"/>
      <c r="H63" s="78"/>
      <c r="I63" s="78"/>
    </row>
    <row r="64" spans="1:9" x14ac:dyDescent="0.2">
      <c r="B64" s="70" t="s">
        <v>292</v>
      </c>
      <c r="C64" s="70"/>
      <c r="D64" s="70"/>
      <c r="E64" s="70"/>
      <c r="F64" s="71" t="s">
        <v>290</v>
      </c>
      <c r="G64" s="72" t="s">
        <v>291</v>
      </c>
      <c r="H64" s="73" t="s">
        <v>291</v>
      </c>
      <c r="I64" s="74" t="s">
        <v>35</v>
      </c>
    </row>
    <row r="65" spans="2:9" x14ac:dyDescent="0.2">
      <c r="B65" s="70" t="s">
        <v>293</v>
      </c>
      <c r="C65" s="70"/>
      <c r="D65" s="70"/>
      <c r="E65" s="70"/>
      <c r="F65" s="71" t="s">
        <v>290</v>
      </c>
      <c r="G65" s="72" t="s">
        <v>291</v>
      </c>
      <c r="H65" s="73" t="s">
        <v>291</v>
      </c>
      <c r="I65" s="74" t="s">
        <v>35</v>
      </c>
    </row>
    <row r="66" spans="2:9" x14ac:dyDescent="0.2">
      <c r="B66" s="70" t="s">
        <v>294</v>
      </c>
      <c r="C66" s="70"/>
      <c r="D66" s="70"/>
      <c r="E66" s="70"/>
      <c r="F66" s="71" t="s">
        <v>290</v>
      </c>
      <c r="G66" s="72" t="s">
        <v>291</v>
      </c>
      <c r="H66" s="73" t="s">
        <v>291</v>
      </c>
      <c r="I66" s="74" t="s">
        <v>35</v>
      </c>
    </row>
    <row r="67" spans="2:9" x14ac:dyDescent="0.2">
      <c r="B67" s="70" t="s">
        <v>295</v>
      </c>
      <c r="C67" s="70"/>
      <c r="D67" s="70"/>
      <c r="E67" s="70"/>
      <c r="F67" s="71" t="s">
        <v>290</v>
      </c>
      <c r="G67" s="72" t="s">
        <v>291</v>
      </c>
      <c r="H67" s="73" t="s">
        <v>291</v>
      </c>
      <c r="I67" s="74" t="s">
        <v>35</v>
      </c>
    </row>
    <row r="68" spans="2:9" x14ac:dyDescent="0.2">
      <c r="B68" s="70" t="s">
        <v>296</v>
      </c>
      <c r="C68" s="70"/>
      <c r="D68" s="70"/>
      <c r="E68" s="70"/>
      <c r="F68" s="71" t="s">
        <v>290</v>
      </c>
      <c r="G68" s="72" t="s">
        <v>291</v>
      </c>
      <c r="H68" s="73" t="s">
        <v>291</v>
      </c>
      <c r="I68" s="74" t="s">
        <v>35</v>
      </c>
    </row>
  </sheetData>
  <autoFilter ref="A3:I3" xr:uid="{F9ECD262-EBF7-B24A-A157-EAA27C02C8FE}">
    <sortState ref="A4:I62">
      <sortCondition descending="1" ref="E3:E62"/>
    </sortState>
  </autoFilter>
  <mergeCells count="3">
    <mergeCell ref="B1:I1"/>
    <mergeCell ref="C2:D2"/>
    <mergeCell ref="F2: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TERMS</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2018-02-26T09:57:57Z</dcterms:created>
  <dc:creator>Apache POI</dc:creator>
  <cp:lastModifiedBy>Usuario de Microsoft Office</cp:lastModifiedBy>
  <dcterms:modified xsi:type="dcterms:W3CDTF">2018-06-21T12:03:56Z</dcterms:modified>
</cp:coreProperties>
</file>