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IdeaProjects/disnet_rest/tmp/excel/wikipedia/1.Validated/OK_DISNET_VALIDATION_(100)_v0.8/"/>
    </mc:Choice>
  </mc:AlternateContent>
  <xr:revisionPtr revIDLastSave="0" documentId="12_ncr:500000_{E583BD71-4824-5748-B02F-F84061DD6A33}" xr6:coauthVersionLast="31" xr6:coauthVersionMax="31" xr10:uidLastSave="{00000000-0000-0000-0000-000000000000}"/>
  <bookViews>
    <workbookView xWindow="38440" yWindow="460" windowWidth="19660" windowHeight="21060" activeTab="1" xr2:uid="{00000000-000D-0000-FFFF-FFFF00000000}"/>
  </bookViews>
  <sheets>
    <sheet name="TERMS" sheetId="1" r:id="rId1"/>
    <sheet name="VALIDATION" sheetId="2" r:id="rId2"/>
  </sheets>
  <definedNames>
    <definedName name="_xlnm._FilterDatabase" localSheetId="1" hidden="1">VALIDATION!$A$3:$I$3</definedName>
  </definedNames>
  <calcPr calcId="162913"/>
</workbook>
</file>

<file path=xl/calcChain.xml><?xml version="1.0" encoding="utf-8"?>
<calcChain xmlns="http://schemas.openxmlformats.org/spreadsheetml/2006/main">
  <c r="E24" i="1" l="1"/>
  <c r="E13" i="1"/>
  <c r="E14" i="1"/>
  <c r="E15" i="1"/>
  <c r="E16" i="1"/>
  <c r="E17" i="1"/>
  <c r="E18" i="1"/>
  <c r="E19" i="1"/>
  <c r="E20" i="1"/>
  <c r="E21" i="1"/>
  <c r="E22" i="1"/>
  <c r="E23" i="1"/>
  <c r="E12" i="1"/>
</calcChain>
</file>

<file path=xl/sharedStrings.xml><?xml version="1.0" encoding="utf-8"?>
<sst xmlns="http://schemas.openxmlformats.org/spreadsheetml/2006/main" count="590" uniqueCount="237">
  <si>
    <t>DiseaseName</t>
  </si>
  <si>
    <t>DiseaseCode</t>
  </si>
  <si>
    <t>disnetConceptCount</t>
  </si>
  <si>
    <t>Prediabetes</t>
  </si>
  <si>
    <t>DIS005863</t>
  </si>
  <si>
    <t>DocumentId</t>
  </si>
  <si>
    <t>Version</t>
  </si>
  <si>
    <t>Url</t>
  </si>
  <si>
    <t>SO01.DOC5891</t>
  </si>
  <si>
    <t>http://en.wikipedia.org/wiki/Prediabetes</t>
  </si>
  <si>
    <t>TextId</t>
  </si>
  <si>
    <t>Section</t>
  </si>
  <si>
    <t>TextOrder</t>
  </si>
  <si>
    <t>Text</t>
  </si>
  <si>
    <t>SO01.DOC5891.V2018-02-01.SEC02.T01</t>
  </si>
  <si>
    <t>Causes</t>
  </si>
  <si>
    <t>Family history of diabetes&amp;Cardiovascular disease&amp;Increased triglycerides levels&amp;Low levels of good cholesterol (HDL)&amp;Overweight or obesity&amp;Elevated blood pressure[10]&amp;Elevated fasting plasma glucose[10][11]&amp;Women who have had gestational diabetes, had high birth weight babies (greater than 9 lbs.), and/or have polycystic ovarian syndrome (PCOS)[12</t>
  </si>
  <si>
    <t>SO01.DOC5891.V2018-02-01.SEC02.T02</t>
  </si>
  <si>
    <t>These are associated with insulin resistance and are risk factors for the development of type 2 diabetes mellitus. Those in this stratum (IGT or IFG) are at increased risk of cardiovascular disease. Of the two, impaired glucose tolerance better predicts cardiovascular disease and mortality.[13][14][15]</t>
  </si>
  <si>
    <t>SO01.DOC5891.V2018-02-01.SEC02.T03</t>
  </si>
  <si>
    <t>In a way, prediabetes is a misnomer since it is an early stage of diabetes. It now is known that the health complications associated with type 2 diabetes often occur before the medical diagnosis of diabetes is made.[16]</t>
  </si>
  <si>
    <t>SO01.DOC5891.V2018-02-01.SEC02.T04</t>
  </si>
  <si>
    <t>Genetics[edit] =&gt; Type 2 DM, which is the condition for which prediabetes is a precursor, has 90–100% concordance in twins; there is no HLA association.[17] Genetics play a relatively small role, however, in the widespread occurrence of type 2 diabetes.[medical citation needed] This may be deduced logically from the huge increase in the occurrence of type 2 diabetes that has correlated with the significant change in western lifestyle and diet.[17] As the human genome is further explored, it is possible that multiple genetic anomalies at different loci will be found that confer varying degrees of predisposition to type 2 diabetes.[18]</t>
  </si>
  <si>
    <t>SO01.DOC5891.V2018-02-01.SEC03.T01</t>
  </si>
  <si>
    <t>Diagnosis</t>
  </si>
  <si>
    <t>Usually, prediabetes is diagnosed with a blood test:[19]</t>
  </si>
  <si>
    <t>SO01.DOC5891.V2018-02-01.SEC03.T02</t>
  </si>
  <si>
    <t>Fasting blood sugar (glucose) level of: 110 to 125 mg/dL (6.1 mM/L to 6.9 mM/L) – WHO criteria 100 to 125 mg/dL (5.6 mM/L to 6.9 mM/L) – ADA criteria&amp;110 to 125 mg/dL (6.1 mM/L to 6.9 mM/L) – WHO criteria&amp;100 to 125 mg/dL (5.6 mM/L to 6.9 mM/L) – ADA criteria&amp;Two hour glucose tolerance test after ingesting the standardized 75 Gm glucose solution the blood sugar level of 140 to 199 mg/dL (7.8 to 11.0 mM) [20]&amp;Glycated haemoglobin between 5.7 and 6.4 percent [21</t>
  </si>
  <si>
    <t>SO01.DOC5891.V2018-02-01.SEC03.T03</t>
  </si>
  <si>
    <t>Glycated hemoglobin is; however, of questionable accuracy and while fasting glucose can indicate the diagnosis when positive if it is negative it is not very accurate.[22] A 2016 review found worse outcomes when blood sugar levels were over 100 mg/dL and glycated haemoglobin over 5.7%.[23]</t>
  </si>
  <si>
    <t>SO01.DOC5891.V2018-02-01.SEC03.T04</t>
  </si>
  <si>
    <t>Levels above these limits would justify a diagnosis for diabetes.</t>
  </si>
  <si>
    <t>SO01.DOC5891.V2018-02-01.SEC03.T05</t>
  </si>
  <si>
    <t>Screening[edit] =&gt; Fasting plasma glucose screening should begin at age 30–45 and be repeated at least every three years. Earlier and more frequent screening should be conducted in at-risk individuals. The risk factors for which are listed below:</t>
  </si>
  <si>
    <t>SO01.DOC5891.V2018-02-01.SEC03.T06</t>
  </si>
  <si>
    <t>Family history (parent or sibling)&amp;Dyslipidemia (triglycerides &gt; 200 or HDL &lt; 35)&amp;Overweight or obesity (body mass index &gt; 25)&amp;History of gestational diabetes or infant born with birth weight greater than 9 lb (4 kg)&amp;High risk ethnic group[vague]&amp;Hypertension (systolic blood pressure &gt;140 mmHg or diastolic blood pressure &gt; 90 mmHg)&amp;Prior fasting blood glucose &gt; 99&amp;Known vascular disease&amp;Markers of insulin resistance (PCOS, acanthosis nigricans)[24][25</t>
  </si>
  <si>
    <t>SO01.DOC5891.V2018-02-01.SEC07.T01</t>
  </si>
  <si>
    <t>Signs and symptoms</t>
  </si>
  <si>
    <t>Prediabetes typically has no distinct signs or symptoms except the sole sign of high blood sugar. Patients should monitor for signs and symptoms of type 2 diabetes mellitus. These include the following:[8]</t>
  </si>
  <si>
    <t>SO01.DOC5891.V2018-02-01.SEC07.T02</t>
  </si>
  <si>
    <t>Constant hunger&amp;Unexplained weight loss&amp;Weight gain&amp;Flu-like symptoms, including weakness and fatigue&amp;Blurred vision&amp;Slow healing of cuts or bruises&amp;Tingling or loss of feeling in hands or feet&amp;Recurring gum or skin infections&amp;Recurring vaginal or bladder infections&amp;A high BMI (Body Mass Index) result[9</t>
  </si>
  <si>
    <t>TextsId</t>
  </si>
  <si>
    <t>MatchedWords</t>
  </si>
  <si>
    <t>CUI</t>
  </si>
  <si>
    <t>Name</t>
  </si>
  <si>
    <t>SemanticTypes</t>
  </si>
  <si>
    <t>Validated</t>
  </si>
  <si>
    <t>TP</t>
  </si>
  <si>
    <t>FP</t>
  </si>
  <si>
    <t>FN</t>
  </si>
  <si>
    <t>TN</t>
  </si>
  <si>
    <t xml:space="preserve">SO01.DOC5891.V2018-02-01.SEC02.T02
Location =&gt; Word(s): [impaired, glucose, tolerance] | Position: [(211, 26)]
</t>
  </si>
  <si>
    <t>impaired, glucose, tolerance</t>
  </si>
  <si>
    <t>C0271650</t>
  </si>
  <si>
    <t>Impaired glucose tolerance</t>
  </si>
  <si>
    <t>[dsyn]</t>
  </si>
  <si>
    <t xml:space="preserve">SO01.DOC5891.V2018-02-01.SEC02.T01
Location =&gt; Word(s): [elevated, blood, pressure] | Position: [(140, 23)]
SO01.DOC5891.V2018-02-01.SEC03.T06
Location =&gt; Word(s): [hypertension] | Position: [(247, 12)]
</t>
  </si>
  <si>
    <t>elevated, blood, pressure, hypertension</t>
  </si>
  <si>
    <t>C0020538</t>
  </si>
  <si>
    <t>Hypertensive disease</t>
  </si>
  <si>
    <t xml:space="preserve">SO01.DOC5891.V2018-02-01.SEC07.T02
Location =&gt; Word(s): [weight, gain] | Position: [(28, 6), (47, 4)]
</t>
  </si>
  <si>
    <t>weight, gain</t>
  </si>
  <si>
    <t>C0043094</t>
  </si>
  <si>
    <t>Weight gain</t>
  </si>
  <si>
    <t>[fndg]</t>
  </si>
  <si>
    <t xml:space="preserve">SO01.DOC5891.V2018-02-01.SEC07.T02
Location =&gt; Word(s): [fatigue] | Position: [(94, 7)]
</t>
  </si>
  <si>
    <t>fatigue</t>
  </si>
  <si>
    <t>C0015672</t>
  </si>
  <si>
    <t>Fatigue</t>
  </si>
  <si>
    <t>[sosy]</t>
  </si>
  <si>
    <t xml:space="preserve">SO01.DOC5891.V2018-02-01.SEC07.T01
Location =&gt; Word(s): [high, blood, sugar] | Position: [(80, 16)]
</t>
  </si>
  <si>
    <t>high, blood, sugar</t>
  </si>
  <si>
    <t>C0020456</t>
  </si>
  <si>
    <t>Hyperglycemia</t>
  </si>
  <si>
    <t xml:space="preserve">SO01.DOC5891.V2018-02-01.SEC03.T06
Location =&gt; Word(s): [vascular, disease] | Position: [(373, 16)]
</t>
  </si>
  <si>
    <t>vascular, disease</t>
  </si>
  <si>
    <t>C0042373</t>
  </si>
  <si>
    <t>Vascular disease</t>
  </si>
  <si>
    <t xml:space="preserve">SO01.DOC5891.V2018-02-01.SEC03.T02
Location =&gt; Word(s): [glucose, tolerance, test] | Position: [(269, 22)]
</t>
  </si>
  <si>
    <t>glucose, tolerance, test</t>
  </si>
  <si>
    <t>C0017741</t>
  </si>
  <si>
    <t>Glucose tolerance test</t>
  </si>
  <si>
    <t>[lbpr]</t>
  </si>
  <si>
    <t xml:space="preserve">SO01.DOC5891.V2018-02-01.SEC02.T03
Location =&gt; Word(s): [prediabetes] | Position: [(10, 11)]
SO01.DOC5891.V2018-02-01.SEC02.T04
Location =&gt; Word(s): [prediabetes] | Position: [(62, 11)]
SO01.DOC5891.V2018-02-01.SEC03.T01
Location =&gt; Word(s): [prediabetes] | Position: [(9, 11)]
SO01.DOC5891.V2018-02-01.SEC07.T01
Location =&gt; Word(s): [prediabetes] | Position: [(0, 11)]
</t>
  </si>
  <si>
    <t>prediabetes</t>
  </si>
  <si>
    <t>C0362046</t>
  </si>
  <si>
    <t xml:space="preserve">SO01.DOC5891.V2018-02-01.SEC02.T02
Location =&gt; Word(s): [type, ii, diabetes, mellitus] | Position: [(89, 24)]
SO01.DOC5891.V2018-02-01.SEC02.T03
Location =&gt; Word(s): [type, ii, diabetes] | Position: [(138, 15)]
SO01.DOC5891.V2018-02-01.SEC02.T04
Location =&gt; Word(s): [type, ii, diabetes]&amp;[type, ii, diabetes] | Position: [(237, 15)]&amp;[(621, 15)]
SO01.DOC5891.V2018-02-01.SEC07.T01
Location =&gt; Word(s): [type, ii, diabetes, mellitus] | Position: [(148, 24)]
</t>
  </si>
  <si>
    <t>type, ii, diabetes, mellitus</t>
  </si>
  <si>
    <t>C0011860</t>
  </si>
  <si>
    <t>Non-insulin-dependent diabetes mellitus</t>
  </si>
  <si>
    <t xml:space="preserve">SO01.DOC5891.V2018-02-01.SEC07.T02
Location =&gt; Word(s): [weakness] | Position: [(81, 8)]
</t>
  </si>
  <si>
    <t>weakness</t>
  </si>
  <si>
    <t>C3714552</t>
  </si>
  <si>
    <t>Weakness</t>
  </si>
  <si>
    <t xml:space="preserve">SO01.DOC5891.V2018-02-01.SEC02.T01
Location =&gt; Word(s): [obesity] | Position: [(132, 7)]
SO01.DOC5891.V2018-02-01.SEC03.T06
Location =&gt; Word(s): [obesity] | Position: [(96, 7)]
</t>
  </si>
  <si>
    <t>obesity</t>
  </si>
  <si>
    <t>C0028754</t>
  </si>
  <si>
    <t>Obesity</t>
  </si>
  <si>
    <t xml:space="preserve">SO01.DOC5891.V2018-02-01.SEC07.T02
Location =&gt; Word(s): [flu, like, symptoms] | Position: [(52, 17)]
</t>
  </si>
  <si>
    <t>flu, like, symptoms</t>
  </si>
  <si>
    <t>C0392171</t>
  </si>
  <si>
    <t>Influenza-like symptoms</t>
  </si>
  <si>
    <t xml:space="preserve">SO01.DOC5891.V2018-02-01.SEC02.T01
Location =&gt; Word(s): [fasting] | Position: [(177, 7)]
SO01.DOC5891.V2018-02-01.SEC03.T03
Location =&gt; Word(s): [fasting] | Position: [(68, 7)]
SO01.DOC5891.V2018-02-01.SEC03.T05
Location =&gt; Word(s): [fasting] | Position: [(19, 7)]
</t>
  </si>
  <si>
    <t>fasting</t>
  </si>
  <si>
    <t>C0015663</t>
  </si>
  <si>
    <t>Fasting</t>
  </si>
  <si>
    <t xml:space="preserve">SO01.DOC5891.V2018-02-01.SEC03.T06
Location =&gt; Word(s): [acanthosis, nigricans] | Position: [(427, 20)]
</t>
  </si>
  <si>
    <t>acanthosis, nigricans</t>
  </si>
  <si>
    <t>C0000889</t>
  </si>
  <si>
    <t>Acanthosis nigricans</t>
  </si>
  <si>
    <t xml:space="preserve">SO01.DOC5891.V2018-02-01.SEC03.T01
Location =&gt; Word(s): [blood, test] | Position: [(41, 10)]
</t>
  </si>
  <si>
    <t>blood, test</t>
  </si>
  <si>
    <t>C0018941</t>
  </si>
  <si>
    <t>Blood test</t>
  </si>
  <si>
    <t xml:space="preserve">SO01.DOC5891.V2018-02-01.SEC02.T01
Location =&gt; Word(s): [overweight] | Position: [(118, 10)]
SO01.DOC5891.V2018-02-01.SEC03.T06
Location =&gt; Word(s): [overweight] | Position: [(82, 10)]
</t>
  </si>
  <si>
    <t>overweight</t>
  </si>
  <si>
    <t>C0497406</t>
  </si>
  <si>
    <t>Overweight</t>
  </si>
  <si>
    <t xml:space="preserve">SO01.DOC5891.V2018-02-01.SEC07.T02
Location =&gt; Word(s): [tingling] | Position: [(149, 8)]
</t>
  </si>
  <si>
    <t>tingling</t>
  </si>
  <si>
    <t>C2242996</t>
  </si>
  <si>
    <t>Has tingling sensation</t>
  </si>
  <si>
    <t xml:space="preserve">SO01.DOC5891.V2018-02-01.SEC02.T01
Location =&gt; Word(s): [increased, triglycerides] | Position: [(50, 23)]
</t>
  </si>
  <si>
    <t>increased, triglycerides</t>
  </si>
  <si>
    <t>C0020557</t>
  </si>
  <si>
    <t>Hypertriglyceridemia</t>
  </si>
  <si>
    <t xml:space="preserve">SO01.DOC5891.V2018-02-01.SEC07.T02
Location =&gt; Word(s): [blurred, vision] | Position: [(102, 14)]
</t>
  </si>
  <si>
    <t>blurred, vision</t>
  </si>
  <si>
    <t>C0344232</t>
  </si>
  <si>
    <t>Blurred vision</t>
  </si>
  <si>
    <t xml:space="preserve">SO01.DOC5891.V2018-02-01.SEC02.T01
Location =&gt; Word(s): [diabetes] | Position: [(18, 8)]
SO01.DOC5891.V2018-02-01.SEC02.T03
Location =&gt; Word(s): [diabetes]&amp;[diabetes] | Position: [(66, 8)]&amp;[(198, 8)]
SO01.DOC5891.V2018-02-01.SEC03.T04
Location =&gt; Word(s): [diabetes] | Position: [(56, 8)]
</t>
  </si>
  <si>
    <t>diabetes</t>
  </si>
  <si>
    <t>C0011849</t>
  </si>
  <si>
    <t>Diabetes mellitus, NOS</t>
  </si>
  <si>
    <t xml:space="preserve">SO01.DOC5891.V2018-02-01.SEC07.T02
Location =&gt; Word(s): [hunger] | Position: [(9, 6)]
</t>
  </si>
  <si>
    <t>hunger</t>
  </si>
  <si>
    <t>C0020175</t>
  </si>
  <si>
    <t>Hunger</t>
  </si>
  <si>
    <t xml:space="preserve">SO01.DOC5891.V2018-02-01.SEC02.T01
Location =&gt; Word(s): [high, birth, weight, babies] | Position: [(253, 24)]
</t>
  </si>
  <si>
    <t>high, birth, weight, babies</t>
  </si>
  <si>
    <t>C0349482</t>
  </si>
  <si>
    <t>High birth weight</t>
  </si>
  <si>
    <t xml:space="preserve">SO01.DOC5891.V2018-02-01.SEC02.T01
Location =&gt; Word(s): [polycystic, ovarian, syndrome]&amp;[pcos] | Position: [(313, 27)]&amp;[(342, 4)]
SO01.DOC5891.V2018-02-01.SEC03.T06
Location =&gt; Word(s): [pcos] | Position: [(421, 4)]
</t>
  </si>
  <si>
    <t>polycystic, ovarian, syndrome, pcos</t>
  </si>
  <si>
    <t>C0032460</t>
  </si>
  <si>
    <t>Polycystic ovary syndrome</t>
  </si>
  <si>
    <t xml:space="preserve">SO01.DOC5891.V2018-02-01.SEC07.T02
Location =&gt; Word(s): [bladder, infections] | Position: [(248, 18)]
</t>
  </si>
  <si>
    <t>bladder, infections</t>
  </si>
  <si>
    <t>C0600041</t>
  </si>
  <si>
    <t>Infective cystitis</t>
  </si>
  <si>
    <t xml:space="preserve">SO01.DOC5891.V2018-02-01.SEC02.T01
Location =&gt; Word(s): [cardiovascular, disease] | Position: [(27, 22)]
SO01.DOC5891.V2018-02-01.SEC02.T02
Location =&gt; Word(s): [cardiovascular, disease]&amp;[cardiovascular, disease] | Position: [(175, 22)]&amp;[(254, 22)]
</t>
  </si>
  <si>
    <t>cardiovascular, disease</t>
  </si>
  <si>
    <t>C0007222</t>
  </si>
  <si>
    <t>Cardiovascular disease, NOS</t>
  </si>
  <si>
    <t xml:space="preserve">SO01.DOC5891.V2018-02-01.SEC03.T02
Location =&gt; Word(s): [fasting, blood, sugar] | Position: [(0, 19)]
SO01.DOC5891.V2018-02-01.SEC03.T06
Location =&gt; Word(s): [fasting, blood, glucose] | Position: [(340, 21)]
</t>
  </si>
  <si>
    <t>fasting, blood, sugar, glucose</t>
  </si>
  <si>
    <t>C1261430</t>
  </si>
  <si>
    <t>Fasting blood sugar</t>
  </si>
  <si>
    <t>[lbtr]</t>
  </si>
  <si>
    <t xml:space="preserve">SO01.DOC5891.V2018-02-01.SEC03.T02
Location =&gt; Word(s): [6, 4] | Position: [(449, 3)]
</t>
  </si>
  <si>
    <t>6, 4</t>
  </si>
  <si>
    <t>C0442748</t>
  </si>
  <si>
    <t>6/4</t>
  </si>
  <si>
    <t xml:space="preserve">SO01.DOC5891.V2018-02-01.SEC02.T01
Location =&gt; Word(s): [family, history] | Position: [(0, 14)]
SO01.DOC5891.V2018-02-01.SEC03.T06
Location =&gt; Word(s): [family, history] | Position: [(0, 14)]
</t>
  </si>
  <si>
    <t>family, history</t>
  </si>
  <si>
    <t>C0241889</t>
  </si>
  <si>
    <t>Family history</t>
  </si>
  <si>
    <t xml:space="preserve">SO01.DOC5891.V2018-02-01.SEC07.T02
Location =&gt; Word(s): [skin, infections] | Position: [(211, 15)]
</t>
  </si>
  <si>
    <t>skin, infections</t>
  </si>
  <si>
    <t>C0037278</t>
  </si>
  <si>
    <t>Infection of skin</t>
  </si>
  <si>
    <t xml:space="preserve">SO01.DOC5891.V2018-02-01.SEC07.T01
Location =&gt; Word(s): [symptoms]&amp;[symptoms] | Position: [(47, 8)]&amp;[(136, 8)]
</t>
  </si>
  <si>
    <t>symptoms</t>
  </si>
  <si>
    <t>C1457887</t>
  </si>
  <si>
    <t>Symptom</t>
  </si>
  <si>
    <t xml:space="preserve">SO01.DOC5891.V2018-02-01.SEC03.T06
Location =&gt; Word(s): [history] | Position: [(127, 7)]
</t>
  </si>
  <si>
    <t>history</t>
  </si>
  <si>
    <t>C0262926</t>
  </si>
  <si>
    <t>History</t>
  </si>
  <si>
    <t xml:space="preserve">SO01.DOC5891.V2018-02-01.SEC03.T02
Location =&gt; Word(s): [6, 9]&amp;[6, 9] | Position: [(70, 3)]&amp;[(180, 3)]
</t>
  </si>
  <si>
    <t>6, 9</t>
  </si>
  <si>
    <t>C0442751</t>
  </si>
  <si>
    <t>Distance vision 6/9</t>
  </si>
  <si>
    <t xml:space="preserve">SO01.DOC5891.V2018-02-01.SEC03.T02
Location =&gt; Word(s): [blood, sugar, level] | Position: [(352, 17)]
SO01.DOC5891.V2018-02-01.SEC03.T03
Location =&gt; Word(s): [blood, sugar, levels] | Position: [(212, 18)]
</t>
  </si>
  <si>
    <t>blood, sugar, level, levels</t>
  </si>
  <si>
    <t>C0392201</t>
  </si>
  <si>
    <t>Glucose measurement, blood</t>
  </si>
  <si>
    <t xml:space="preserve">SO01.DOC5891.V2018-02-01.SEC02.T03
Location =&gt; Word(s): [diagnosis] | Position: [(185, 9)]
SO01.DOC5891.V2018-02-01.SEC03.T01
Location =&gt; Word(s): [diagnosed] | Position: [(24, 9)]
SO01.DOC5891.V2018-02-01.SEC03.T03
Location =&gt; Word(s): [diagnosis] | Position: [(101, 9)]
SO01.DOC5891.V2018-02-01.SEC03.T04
Location =&gt; Word(s): [diagnosis] | Position: [(42, 9)]
</t>
  </si>
  <si>
    <t>diagnosis, diagnosed</t>
  </si>
  <si>
    <t>C0011900</t>
  </si>
  <si>
    <t xml:space="preserve">SO01.DOC5891.V2018-02-01.SEC02.T01
Location =&gt; Word(s): [plasma, glucose] | Position: [(185, 14)]
SO01.DOC5891.V2018-02-01.SEC03.T05
Location =&gt; Word(s): [plasma, glucose] | Position: [(27, 14)]
</t>
  </si>
  <si>
    <t>plasma, glucose</t>
  </si>
  <si>
    <t>C0202042</t>
  </si>
  <si>
    <t>Glucose measurement, plasma</t>
  </si>
  <si>
    <t xml:space="preserve">SO01.DOC5891.V2018-02-01.SEC07.T01
Location =&gt; Word(s): [signs]&amp;[signs] | Position: [(38, 5)]&amp;[(126, 5)]
</t>
  </si>
  <si>
    <t>signs</t>
  </si>
  <si>
    <t>C0311392</t>
  </si>
  <si>
    <t>Physical finding</t>
  </si>
  <si>
    <t xml:space="preserve">SO01.DOC5891.V2018-02-01.SEC03.T06
Location =&gt; Word(s): [dyslipidemia] | Position: [(35, 12)]
</t>
  </si>
  <si>
    <t>dyslipidemia</t>
  </si>
  <si>
    <t>C0242339</t>
  </si>
  <si>
    <t>Dyslipidemia</t>
  </si>
  <si>
    <t xml:space="preserve">SO01.DOC5891.V2018-02-01.SEC03.T03
Location =&gt; Word(s): [worse] | Position: [(192, 5)]
</t>
  </si>
  <si>
    <t>worse</t>
  </si>
  <si>
    <t>C1279889</t>
  </si>
  <si>
    <t>Deterioration of status</t>
  </si>
  <si>
    <t xml:space="preserve">SO01.DOC5891.V2018-02-01.SEC03.T02
Location =&gt; Word(s): [5, 6]&amp;[5, 6] | Position: [(113, 3)]&amp;[(223, 3)]
</t>
  </si>
  <si>
    <t>5, 6</t>
  </si>
  <si>
    <t>C0442749</t>
  </si>
  <si>
    <t>6/5</t>
  </si>
  <si>
    <t xml:space="preserve">SO01.DOC5891.V2018-02-01.SEC03.T02
Location =&gt; Word(s): [glucose, level] | Position: [(21, 7), (30, 5)]
</t>
  </si>
  <si>
    <t>glucose, level</t>
  </si>
  <si>
    <t>C0337438</t>
  </si>
  <si>
    <t>Glucose measurement</t>
  </si>
  <si>
    <t xml:space="preserve">SO01.DOC5891.V2018-02-01.SEC02.T04
Location =&gt; Word(s): [play] | Position: [(166, 4)]
</t>
  </si>
  <si>
    <t>play</t>
  </si>
  <si>
    <t>C0600138</t>
  </si>
  <si>
    <t>Does play</t>
  </si>
  <si>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</si>
  <si>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</si>
  <si>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</si>
  <si>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</si>
  <si>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</si>
  <si>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</si>
  <si>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</si>
  <si>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</si>
  <si>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</si>
  <si>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</si>
  <si>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</si>
  <si>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</si>
  <si>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</si>
  <si>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Slow healing of cuts</t>
  </si>
  <si>
    <t>bruises</t>
  </si>
  <si>
    <t>loss of feeling in hands or feet</t>
  </si>
  <si>
    <t>A high BMI (Body Mass Index) result</t>
  </si>
  <si>
    <t>FPCONTEXT</t>
  </si>
  <si>
    <t>Unexplained weight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</si>
</sst>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0" fillId="2" borderId="11" xfId="0" applyFill="1" applyBorder="1" applyAlignment="1">
      <alignment horizontal="left" vertical="top"/>
    </xf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2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1" xfId="0" applyFill="1" applyBorder="1"/>
    <xf numFmtId="0" fontId="0" fillId="0" borderId="0" xfId="0" applyFill="1"/>
    <xf numFmtId="0" fontId="1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https://en.wikipedia.org/wiki/Weight_los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workbookViewId="0">
      <selection activeCell="C6" sqref="C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s="1" t="s">
        <v>3</v>
      </c>
      <c r="B2" s="1" t="s">
        <v>4</v>
      </c>
      <c r="C2" s="1">
        <v>41</v>
      </c>
    </row>
    <row r="5" spans="1:5" x14ac:dyDescent="0.2">
      <c r="A5" t="s">
        <v>5</v>
      </c>
      <c r="B5" t="s">
        <v>6</v>
      </c>
      <c r="C5" t="s">
        <v>7</v>
      </c>
    </row>
    <row r="6" spans="1:5" x14ac:dyDescent="0.2">
      <c r="A6" s="1" t="s">
        <v>8</v>
      </c>
      <c r="B6" s="1">
        <v>43132</v>
      </c>
      <c r="C6" s="1" t="s">
        <v>9</v>
      </c>
    </row>
    <row r="11" spans="1:5" x14ac:dyDescent="0.2">
      <c r="A11" t="s">
        <v>10</v>
      </c>
      <c r="B11" t="s">
        <v>11</v>
      </c>
      <c r="C11" t="s">
        <v>12</v>
      </c>
      <c r="D11" t="s">
        <v>13</v>
      </c>
    </row>
    <row r="12" spans="1:5" x14ac:dyDescent="0.2">
      <c r="A12" s="1" t="s">
        <v>14</v>
      </c>
      <c r="B12" s="1" t="s">
        <v>15</v>
      </c>
      <c r="C12" s="1">
        <v>1</v>
      </c>
      <c r="D12" t="s">
        <v>16</v>
      </c>
      <c r="E12">
        <f>LEN(D12)</f>
        <v>350</v>
      </c>
    </row>
    <row r="13" spans="1:5" x14ac:dyDescent="0.2">
      <c r="A13" s="1" t="s">
        <v>17</v>
      </c>
      <c r="B13" s="1" t="s">
        <v>15</v>
      </c>
      <c r="C13" s="1">
        <v>2</v>
      </c>
      <c r="D13" t="s">
        <v>18</v>
      </c>
      <c r="E13">
        <f t="shared" ref="E13:E23" si="0">LEN(D13)</f>
        <v>303</v>
      </c>
    </row>
    <row r="14" spans="1:5" x14ac:dyDescent="0.2">
      <c r="A14" s="1" t="s">
        <v>19</v>
      </c>
      <c r="B14" s="1" t="s">
        <v>15</v>
      </c>
      <c r="C14" s="1">
        <v>3</v>
      </c>
      <c r="D14" t="s">
        <v>20</v>
      </c>
      <c r="E14">
        <f t="shared" si="0"/>
        <v>219</v>
      </c>
    </row>
    <row r="15" spans="1:5" x14ac:dyDescent="0.2">
      <c r="A15" s="1" t="s">
        <v>21</v>
      </c>
      <c r="B15" s="1" t="s">
        <v>15</v>
      </c>
      <c r="C15" s="1">
        <v>4</v>
      </c>
      <c r="D15" t="s">
        <v>22</v>
      </c>
      <c r="E15">
        <f t="shared" si="0"/>
        <v>641</v>
      </c>
    </row>
    <row r="16" spans="1:5" x14ac:dyDescent="0.2">
      <c r="A16" s="1" t="s">
        <v>23</v>
      </c>
      <c r="B16" s="1" t="s">
        <v>24</v>
      </c>
      <c r="C16" s="1">
        <v>1</v>
      </c>
      <c r="D16" t="s">
        <v>25</v>
      </c>
      <c r="E16">
        <f t="shared" si="0"/>
        <v>56</v>
      </c>
    </row>
    <row r="17" spans="1:5" x14ac:dyDescent="0.2">
      <c r="A17" s="1" t="s">
        <v>26</v>
      </c>
      <c r="B17" s="1" t="s">
        <v>24</v>
      </c>
      <c r="C17" s="1">
        <v>2</v>
      </c>
      <c r="D17" t="s">
        <v>27</v>
      </c>
      <c r="E17">
        <f t="shared" si="0"/>
        <v>464</v>
      </c>
    </row>
    <row r="18" spans="1:5" x14ac:dyDescent="0.2">
      <c r="A18" s="1" t="s">
        <v>28</v>
      </c>
      <c r="B18" s="1" t="s">
        <v>24</v>
      </c>
      <c r="C18" s="1">
        <v>3</v>
      </c>
      <c r="D18" t="s">
        <v>29</v>
      </c>
      <c r="E18">
        <f t="shared" si="0"/>
        <v>290</v>
      </c>
    </row>
    <row r="19" spans="1:5" x14ac:dyDescent="0.2">
      <c r="A19" s="1" t="s">
        <v>30</v>
      </c>
      <c r="B19" s="1" t="s">
        <v>24</v>
      </c>
      <c r="C19" s="1">
        <v>4</v>
      </c>
      <c r="D19" t="s">
        <v>31</v>
      </c>
      <c r="E19">
        <f t="shared" si="0"/>
        <v>65</v>
      </c>
    </row>
    <row r="20" spans="1:5" x14ac:dyDescent="0.2">
      <c r="A20" s="1" t="s">
        <v>32</v>
      </c>
      <c r="B20" s="1" t="s">
        <v>24</v>
      </c>
      <c r="C20" s="1">
        <v>5</v>
      </c>
      <c r="D20" t="s">
        <v>33</v>
      </c>
      <c r="E20">
        <f t="shared" si="0"/>
        <v>246</v>
      </c>
    </row>
    <row r="21" spans="1:5" x14ac:dyDescent="0.2">
      <c r="A21" s="1" t="s">
        <v>34</v>
      </c>
      <c r="B21" s="1" t="s">
        <v>24</v>
      </c>
      <c r="C21" s="1">
        <v>6</v>
      </c>
      <c r="D21" t="s">
        <v>35</v>
      </c>
      <c r="E21">
        <f t="shared" si="0"/>
        <v>455</v>
      </c>
    </row>
    <row r="22" spans="1:5" x14ac:dyDescent="0.2">
      <c r="A22" s="1" t="s">
        <v>36</v>
      </c>
      <c r="B22" s="1" t="s">
        <v>37</v>
      </c>
      <c r="C22" s="1">
        <v>1</v>
      </c>
      <c r="D22" t="s">
        <v>38</v>
      </c>
      <c r="E22">
        <f t="shared" si="0"/>
        <v>205</v>
      </c>
    </row>
    <row r="23" spans="1:5" x14ac:dyDescent="0.2">
      <c r="A23" s="1" t="s">
        <v>39</v>
      </c>
      <c r="B23" s="1" t="s">
        <v>37</v>
      </c>
      <c r="C23" s="1">
        <v>2</v>
      </c>
      <c r="D23" t="s">
        <v>40</v>
      </c>
      <c r="E23">
        <f t="shared" si="0"/>
        <v>304</v>
      </c>
    </row>
    <row r="24" spans="1:5" x14ac:dyDescent="0.2">
      <c r="E24">
        <f>SUM(E12:E23)</f>
        <v>3598</v>
      </c>
    </row>
    <row r="61" spans="1:15" x14ac:dyDescent="0.2">
      <c r="A61" t="s">
        <v>41</v>
      </c>
      <c r="B61" t="s">
        <v>42</v>
      </c>
      <c r="C61" t="s">
        <v>44</v>
      </c>
      <c r="D61" t="s">
        <v>45</v>
      </c>
      <c r="E61" t="s">
        <v>46</v>
      </c>
      <c r="G61" t="s">
        <v>47</v>
      </c>
      <c r="H61" t="s">
        <v>48</v>
      </c>
      <c r="I61" t="s">
        <v>49</v>
      </c>
      <c r="J61" t="s">
        <v>50</v>
      </c>
      <c r="O61" t="s">
        <v>43</v>
      </c>
    </row>
    <row r="62" spans="1:15" ht="240" x14ac:dyDescent="0.2">
      <c r="A62" s="2" t="s">
        <v>51</v>
      </c>
      <c r="B62" s="1" t="s">
        <v>52</v>
      </c>
      <c r="C62" s="1" t="s">
        <v>54</v>
      </c>
      <c r="D62" s="1" t="s">
        <v>55</v>
      </c>
      <c r="E62" s="1" t="b">
        <v>1</v>
      </c>
      <c r="O62" s="1" t="s">
        <v>53</v>
      </c>
    </row>
    <row r="63" spans="1:15" ht="409.6" x14ac:dyDescent="0.2">
      <c r="A63" s="3" t="s">
        <v>56</v>
      </c>
      <c r="B63" s="1" t="s">
        <v>57</v>
      </c>
      <c r="C63" s="1" t="s">
        <v>59</v>
      </c>
      <c r="D63" s="1" t="s">
        <v>55</v>
      </c>
      <c r="E63" s="1" t="b">
        <v>1</v>
      </c>
      <c r="O63" s="1" t="s">
        <v>58</v>
      </c>
    </row>
    <row r="64" spans="1:15" ht="210" x14ac:dyDescent="0.2">
      <c r="A64" s="4" t="s">
        <v>60</v>
      </c>
      <c r="B64" s="1" t="s">
        <v>61</v>
      </c>
      <c r="C64" s="1" t="s">
        <v>63</v>
      </c>
      <c r="D64" s="1" t="s">
        <v>64</v>
      </c>
      <c r="E64" s="1" t="b">
        <v>1</v>
      </c>
      <c r="O64" s="1" t="s">
        <v>62</v>
      </c>
    </row>
    <row r="65" spans="1:15" ht="180" x14ac:dyDescent="0.2">
      <c r="A65" s="5" t="s">
        <v>65</v>
      </c>
      <c r="B65" s="1" t="s">
        <v>66</v>
      </c>
      <c r="C65" s="1" t="s">
        <v>68</v>
      </c>
      <c r="D65" s="1" t="s">
        <v>69</v>
      </c>
      <c r="E65" s="1" t="b">
        <v>1</v>
      </c>
      <c r="O65" s="1" t="s">
        <v>67</v>
      </c>
    </row>
    <row r="66" spans="1:15" ht="210" x14ac:dyDescent="0.2">
      <c r="A66" s="6" t="s">
        <v>70</v>
      </c>
      <c r="B66" s="1" t="s">
        <v>71</v>
      </c>
      <c r="C66" s="1" t="s">
        <v>73</v>
      </c>
      <c r="D66" s="1" t="s">
        <v>55</v>
      </c>
      <c r="E66" s="1" t="b">
        <v>1</v>
      </c>
      <c r="O66" s="1" t="s">
        <v>72</v>
      </c>
    </row>
    <row r="67" spans="1:15" ht="210" x14ac:dyDescent="0.2">
      <c r="A67" s="7" t="s">
        <v>74</v>
      </c>
      <c r="B67" s="1" t="s">
        <v>75</v>
      </c>
      <c r="C67" s="1" t="s">
        <v>77</v>
      </c>
      <c r="D67" s="1" t="s">
        <v>55</v>
      </c>
      <c r="E67" s="1" t="b">
        <v>1</v>
      </c>
      <c r="O67" s="1" t="s">
        <v>76</v>
      </c>
    </row>
    <row r="68" spans="1:15" ht="225" x14ac:dyDescent="0.2">
      <c r="A68" s="8" t="s">
        <v>78</v>
      </c>
      <c r="B68" s="1" t="s">
        <v>79</v>
      </c>
      <c r="C68" s="1" t="s">
        <v>81</v>
      </c>
      <c r="D68" s="1" t="s">
        <v>82</v>
      </c>
      <c r="E68" s="1" t="b">
        <v>1</v>
      </c>
      <c r="O68" s="1" t="s">
        <v>80</v>
      </c>
    </row>
    <row r="69" spans="1:15" ht="409.6" x14ac:dyDescent="0.2">
      <c r="A69" s="9" t="s">
        <v>83</v>
      </c>
      <c r="B69" s="1" t="s">
        <v>84</v>
      </c>
      <c r="C69" s="1" t="s">
        <v>3</v>
      </c>
      <c r="D69" s="1" t="s">
        <v>55</v>
      </c>
      <c r="E69" s="1" t="b">
        <v>1</v>
      </c>
      <c r="O69" s="1" t="s">
        <v>85</v>
      </c>
    </row>
    <row r="70" spans="1:15" ht="409.6" x14ac:dyDescent="0.2">
      <c r="A70" s="10" t="s">
        <v>86</v>
      </c>
      <c r="B70" s="1" t="s">
        <v>87</v>
      </c>
      <c r="C70" s="1" t="s">
        <v>89</v>
      </c>
      <c r="D70" s="1" t="s">
        <v>55</v>
      </c>
      <c r="E70" s="1" t="b">
        <v>1</v>
      </c>
      <c r="O70" s="1" t="s">
        <v>88</v>
      </c>
    </row>
    <row r="71" spans="1:15" ht="195" x14ac:dyDescent="0.2">
      <c r="A71" s="11" t="s">
        <v>90</v>
      </c>
      <c r="B71" s="1" t="s">
        <v>91</v>
      </c>
      <c r="C71" s="1" t="s">
        <v>93</v>
      </c>
      <c r="D71" s="1" t="s">
        <v>69</v>
      </c>
      <c r="E71" s="1" t="b">
        <v>1</v>
      </c>
      <c r="O71" s="1" t="s">
        <v>92</v>
      </c>
    </row>
    <row r="72" spans="1:15" ht="345" x14ac:dyDescent="0.2">
      <c r="A72" s="12" t="s">
        <v>94</v>
      </c>
      <c r="B72" s="1" t="s">
        <v>95</v>
      </c>
      <c r="C72" s="1" t="s">
        <v>97</v>
      </c>
      <c r="D72" s="1" t="s">
        <v>55</v>
      </c>
      <c r="E72" s="1" t="b">
        <v>1</v>
      </c>
      <c r="O72" s="1" t="s">
        <v>96</v>
      </c>
    </row>
    <row r="73" spans="1:15" ht="210" x14ac:dyDescent="0.2">
      <c r="A73" s="13" t="s">
        <v>98</v>
      </c>
      <c r="B73" s="1" t="s">
        <v>99</v>
      </c>
      <c r="C73" s="1" t="s">
        <v>101</v>
      </c>
      <c r="D73" s="1" t="s">
        <v>69</v>
      </c>
      <c r="E73" s="1" t="b">
        <v>1</v>
      </c>
      <c r="O73" s="1" t="s">
        <v>100</v>
      </c>
    </row>
    <row r="74" spans="1:15" ht="409.6" x14ac:dyDescent="0.2">
      <c r="A74" s="14" t="s">
        <v>102</v>
      </c>
      <c r="B74" s="1" t="s">
        <v>103</v>
      </c>
      <c r="C74" s="1" t="s">
        <v>105</v>
      </c>
      <c r="D74" s="1" t="s">
        <v>64</v>
      </c>
      <c r="E74" s="1" t="b">
        <v>1</v>
      </c>
      <c r="O74" s="1" t="s">
        <v>104</v>
      </c>
    </row>
    <row r="75" spans="1:15" ht="240" x14ac:dyDescent="0.2">
      <c r="A75" s="15" t="s">
        <v>106</v>
      </c>
      <c r="B75" s="1" t="s">
        <v>107</v>
      </c>
      <c r="C75" s="1" t="s">
        <v>109</v>
      </c>
      <c r="D75" s="1" t="s">
        <v>55</v>
      </c>
      <c r="E75" s="1" t="b">
        <v>1</v>
      </c>
      <c r="O75" s="1" t="s">
        <v>108</v>
      </c>
    </row>
    <row r="76" spans="1:15" ht="195" x14ac:dyDescent="0.2">
      <c r="A76" s="16" t="s">
        <v>110</v>
      </c>
      <c r="B76" s="1" t="s">
        <v>111</v>
      </c>
      <c r="C76" s="1" t="s">
        <v>113</v>
      </c>
      <c r="D76" s="1" t="s">
        <v>82</v>
      </c>
      <c r="E76" s="1" t="b">
        <v>1</v>
      </c>
      <c r="O76" s="1" t="s">
        <v>112</v>
      </c>
    </row>
    <row r="77" spans="1:15" ht="390" x14ac:dyDescent="0.2">
      <c r="A77" s="17" t="s">
        <v>114</v>
      </c>
      <c r="B77" s="1" t="s">
        <v>115</v>
      </c>
      <c r="C77" s="1" t="s">
        <v>117</v>
      </c>
      <c r="D77" s="1" t="s">
        <v>69</v>
      </c>
      <c r="E77" s="1" t="b">
        <v>1</v>
      </c>
      <c r="O77" s="1" t="s">
        <v>116</v>
      </c>
    </row>
    <row r="78" spans="1:15" ht="195" x14ac:dyDescent="0.2">
      <c r="A78" s="18" t="s">
        <v>118</v>
      </c>
      <c r="B78" s="1" t="s">
        <v>119</v>
      </c>
      <c r="C78" s="1" t="s">
        <v>121</v>
      </c>
      <c r="D78" s="1" t="s">
        <v>69</v>
      </c>
      <c r="E78" s="1" t="b">
        <v>1</v>
      </c>
      <c r="O78" s="1" t="s">
        <v>120</v>
      </c>
    </row>
    <row r="79" spans="1:15" ht="225" x14ac:dyDescent="0.2">
      <c r="A79" s="19" t="s">
        <v>122</v>
      </c>
      <c r="B79" s="1" t="s">
        <v>123</v>
      </c>
      <c r="C79" s="1" t="s">
        <v>125</v>
      </c>
      <c r="D79" s="1" t="s">
        <v>55</v>
      </c>
      <c r="E79" s="1" t="b">
        <v>1</v>
      </c>
      <c r="O79" s="1" t="s">
        <v>124</v>
      </c>
    </row>
    <row r="80" spans="1:15" ht="210" x14ac:dyDescent="0.2">
      <c r="A80" s="20" t="s">
        <v>126</v>
      </c>
      <c r="B80" s="1" t="s">
        <v>127</v>
      </c>
      <c r="C80" s="1" t="s">
        <v>129</v>
      </c>
      <c r="D80" s="1" t="s">
        <v>69</v>
      </c>
      <c r="E80" s="1" t="b">
        <v>1</v>
      </c>
      <c r="O80" s="1" t="s">
        <v>128</v>
      </c>
    </row>
    <row r="81" spans="1:15" ht="409.6" x14ac:dyDescent="0.2">
      <c r="A81" s="21" t="s">
        <v>130</v>
      </c>
      <c r="B81" s="1" t="s">
        <v>131</v>
      </c>
      <c r="C81" s="1" t="s">
        <v>133</v>
      </c>
      <c r="D81" s="1" t="s">
        <v>55</v>
      </c>
      <c r="E81" s="1" t="b">
        <v>1</v>
      </c>
      <c r="O81" s="1" t="s">
        <v>132</v>
      </c>
    </row>
    <row r="82" spans="1:15" ht="180" x14ac:dyDescent="0.2">
      <c r="A82" s="22" t="s">
        <v>134</v>
      </c>
      <c r="B82" s="1" t="s">
        <v>135</v>
      </c>
      <c r="C82" s="1" t="s">
        <v>137</v>
      </c>
      <c r="D82" s="1" t="s">
        <v>69</v>
      </c>
      <c r="E82" s="1" t="b">
        <v>1</v>
      </c>
      <c r="O82" s="1" t="s">
        <v>136</v>
      </c>
    </row>
    <row r="83" spans="1:15" ht="240" x14ac:dyDescent="0.2">
      <c r="A83" s="23" t="s">
        <v>138</v>
      </c>
      <c r="B83" s="1" t="s">
        <v>139</v>
      </c>
      <c r="C83" s="1" t="s">
        <v>141</v>
      </c>
      <c r="D83" s="1" t="s">
        <v>64</v>
      </c>
      <c r="E83" s="1" t="b">
        <v>0</v>
      </c>
      <c r="O83" s="1" t="s">
        <v>140</v>
      </c>
    </row>
    <row r="84" spans="1:15" ht="409.6" x14ac:dyDescent="0.2">
      <c r="A84" s="24" t="s">
        <v>142</v>
      </c>
      <c r="B84" s="1" t="s">
        <v>143</v>
      </c>
      <c r="C84" s="1" t="s">
        <v>145</v>
      </c>
      <c r="D84" s="1" t="s">
        <v>55</v>
      </c>
      <c r="E84" s="1" t="b">
        <v>0</v>
      </c>
      <c r="O84" s="1" t="s">
        <v>144</v>
      </c>
    </row>
    <row r="85" spans="1:15" ht="225" x14ac:dyDescent="0.2">
      <c r="A85" s="25" t="s">
        <v>146</v>
      </c>
      <c r="B85" s="1" t="s">
        <v>147</v>
      </c>
      <c r="C85" s="1" t="s">
        <v>149</v>
      </c>
      <c r="D85" s="1" t="s">
        <v>55</v>
      </c>
      <c r="E85" s="1" t="b">
        <v>0</v>
      </c>
      <c r="O85" s="1" t="s">
        <v>148</v>
      </c>
    </row>
    <row r="86" spans="1:15" ht="409.6" x14ac:dyDescent="0.2">
      <c r="A86" s="26" t="s">
        <v>150</v>
      </c>
      <c r="B86" s="1" t="s">
        <v>151</v>
      </c>
      <c r="C86" s="1" t="s">
        <v>153</v>
      </c>
      <c r="D86" s="1" t="s">
        <v>55</v>
      </c>
      <c r="E86" s="1" t="b">
        <v>0</v>
      </c>
      <c r="O86" s="1" t="s">
        <v>152</v>
      </c>
    </row>
    <row r="87" spans="1:15" ht="409.6" x14ac:dyDescent="0.2">
      <c r="A87" s="27" t="s">
        <v>154</v>
      </c>
      <c r="B87" s="1" t="s">
        <v>155</v>
      </c>
      <c r="C87" s="1" t="s">
        <v>157</v>
      </c>
      <c r="D87" s="1" t="s">
        <v>158</v>
      </c>
      <c r="E87" s="1" t="b">
        <v>0</v>
      </c>
      <c r="O87" s="1" t="s">
        <v>156</v>
      </c>
    </row>
    <row r="88" spans="1:15" ht="180" x14ac:dyDescent="0.2">
      <c r="A88" s="28" t="s">
        <v>159</v>
      </c>
      <c r="B88" s="1" t="s">
        <v>160</v>
      </c>
      <c r="C88" s="1" t="s">
        <v>162</v>
      </c>
      <c r="D88" s="1" t="s">
        <v>64</v>
      </c>
      <c r="E88" s="1" t="b">
        <v>0</v>
      </c>
      <c r="O88" s="1" t="s">
        <v>161</v>
      </c>
    </row>
    <row r="89" spans="1:15" ht="375" x14ac:dyDescent="0.2">
      <c r="A89" s="29" t="s">
        <v>163</v>
      </c>
      <c r="B89" s="1" t="s">
        <v>164</v>
      </c>
      <c r="C89" s="1" t="s">
        <v>166</v>
      </c>
      <c r="D89" s="1" t="s">
        <v>64</v>
      </c>
      <c r="E89" s="1" t="b">
        <v>0</v>
      </c>
      <c r="O89" s="1" t="s">
        <v>165</v>
      </c>
    </row>
    <row r="90" spans="1:15" ht="225" x14ac:dyDescent="0.2">
      <c r="A90" s="30" t="s">
        <v>167</v>
      </c>
      <c r="B90" s="1" t="s">
        <v>168</v>
      </c>
      <c r="C90" s="1" t="s">
        <v>170</v>
      </c>
      <c r="D90" s="1" t="s">
        <v>55</v>
      </c>
      <c r="E90" s="1" t="b">
        <v>0</v>
      </c>
      <c r="O90" s="1" t="s">
        <v>169</v>
      </c>
    </row>
    <row r="91" spans="1:15" ht="240" x14ac:dyDescent="0.2">
      <c r="A91" s="31" t="s">
        <v>171</v>
      </c>
      <c r="B91" s="1" t="s">
        <v>172</v>
      </c>
      <c r="C91" s="1" t="s">
        <v>174</v>
      </c>
      <c r="D91" s="1" t="s">
        <v>69</v>
      </c>
      <c r="E91" s="1" t="b">
        <v>0</v>
      </c>
      <c r="O91" s="1" t="s">
        <v>173</v>
      </c>
    </row>
    <row r="92" spans="1:15" ht="180" x14ac:dyDescent="0.2">
      <c r="A92" s="32" t="s">
        <v>175</v>
      </c>
      <c r="B92" s="1" t="s">
        <v>176</v>
      </c>
      <c r="C92" s="1" t="s">
        <v>178</v>
      </c>
      <c r="D92" s="1" t="s">
        <v>64</v>
      </c>
      <c r="E92" s="1" t="b">
        <v>0</v>
      </c>
      <c r="O92" s="1" t="s">
        <v>177</v>
      </c>
    </row>
    <row r="93" spans="1:15" ht="225" x14ac:dyDescent="0.2">
      <c r="A93" s="33" t="s">
        <v>179</v>
      </c>
      <c r="B93" s="1" t="s">
        <v>180</v>
      </c>
      <c r="C93" s="1" t="s">
        <v>182</v>
      </c>
      <c r="D93" s="1" t="s">
        <v>64</v>
      </c>
      <c r="E93" s="1" t="b">
        <v>0</v>
      </c>
      <c r="O93" s="1" t="s">
        <v>181</v>
      </c>
    </row>
    <row r="94" spans="1:15" ht="409.6" x14ac:dyDescent="0.2">
      <c r="A94" s="34" t="s">
        <v>183</v>
      </c>
      <c r="B94" s="1" t="s">
        <v>184</v>
      </c>
      <c r="C94" s="1" t="s">
        <v>186</v>
      </c>
      <c r="D94" s="1" t="s">
        <v>82</v>
      </c>
      <c r="E94" s="1" t="b">
        <v>0</v>
      </c>
      <c r="O94" s="1" t="s">
        <v>185</v>
      </c>
    </row>
    <row r="95" spans="1:15" ht="409.6" x14ac:dyDescent="0.2">
      <c r="A95" s="35" t="s">
        <v>187</v>
      </c>
      <c r="B95" s="1" t="s">
        <v>188</v>
      </c>
      <c r="C95" s="1" t="s">
        <v>24</v>
      </c>
      <c r="D95" s="1" t="s">
        <v>64</v>
      </c>
      <c r="E95" s="1" t="b">
        <v>0</v>
      </c>
      <c r="O95" s="1" t="s">
        <v>189</v>
      </c>
    </row>
    <row r="96" spans="1:15" ht="390" x14ac:dyDescent="0.2">
      <c r="A96" s="36" t="s">
        <v>190</v>
      </c>
      <c r="B96" s="1" t="s">
        <v>191</v>
      </c>
      <c r="C96" s="1" t="s">
        <v>193</v>
      </c>
      <c r="D96" s="1" t="s">
        <v>82</v>
      </c>
      <c r="E96" s="1" t="b">
        <v>0</v>
      </c>
      <c r="O96" s="1" t="s">
        <v>192</v>
      </c>
    </row>
    <row r="97" spans="1:15" ht="225" x14ac:dyDescent="0.2">
      <c r="A97" s="37" t="s">
        <v>194</v>
      </c>
      <c r="B97" s="1" t="s">
        <v>195</v>
      </c>
      <c r="C97" s="1" t="s">
        <v>197</v>
      </c>
      <c r="D97" s="1" t="s">
        <v>64</v>
      </c>
      <c r="E97" s="1" t="b">
        <v>0</v>
      </c>
      <c r="O97" s="1" t="s">
        <v>196</v>
      </c>
    </row>
    <row r="98" spans="1:15" ht="195" x14ac:dyDescent="0.2">
      <c r="A98" s="38" t="s">
        <v>198</v>
      </c>
      <c r="B98" s="1" t="s">
        <v>199</v>
      </c>
      <c r="C98" s="1" t="s">
        <v>201</v>
      </c>
      <c r="D98" s="1" t="s">
        <v>55</v>
      </c>
      <c r="E98" s="1" t="b">
        <v>0</v>
      </c>
      <c r="O98" s="1" t="s">
        <v>200</v>
      </c>
    </row>
    <row r="99" spans="1:15" ht="180" x14ac:dyDescent="0.2">
      <c r="A99" s="39" t="s">
        <v>202</v>
      </c>
      <c r="B99" s="1" t="s">
        <v>203</v>
      </c>
      <c r="C99" s="1" t="s">
        <v>205</v>
      </c>
      <c r="D99" s="1" t="s">
        <v>64</v>
      </c>
      <c r="E99" s="1" t="b">
        <v>0</v>
      </c>
      <c r="O99" s="1" t="s">
        <v>204</v>
      </c>
    </row>
    <row r="100" spans="1:15" ht="225" x14ac:dyDescent="0.2">
      <c r="A100" s="40" t="s">
        <v>206</v>
      </c>
      <c r="B100" s="1" t="s">
        <v>207</v>
      </c>
      <c r="C100" s="1" t="s">
        <v>209</v>
      </c>
      <c r="D100" s="1" t="s">
        <v>64</v>
      </c>
      <c r="E100" s="1" t="b">
        <v>0</v>
      </c>
      <c r="O100" s="1" t="s">
        <v>208</v>
      </c>
    </row>
    <row r="101" spans="1:15" ht="210" x14ac:dyDescent="0.2">
      <c r="A101" s="41" t="s">
        <v>210</v>
      </c>
      <c r="B101" s="1" t="s">
        <v>211</v>
      </c>
      <c r="C101" s="1" t="s">
        <v>213</v>
      </c>
      <c r="D101" s="1" t="s">
        <v>82</v>
      </c>
      <c r="E101" s="1" t="b">
        <v>0</v>
      </c>
      <c r="O101" s="1" t="s">
        <v>212</v>
      </c>
    </row>
    <row r="102" spans="1:15" ht="180" x14ac:dyDescent="0.2">
      <c r="A102" s="42" t="s">
        <v>214</v>
      </c>
      <c r="B102" s="1" t="s">
        <v>215</v>
      </c>
      <c r="C102" s="1" t="s">
        <v>217</v>
      </c>
      <c r="D102" s="1" t="s">
        <v>64</v>
      </c>
      <c r="E102" s="1" t="b">
        <v>0</v>
      </c>
      <c r="O102" s="1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659B-B0F8-624F-ABA4-4BDB8CEFE5F8}">
  <dimension ref="A1:K50"/>
  <sheetViews>
    <sheetView tabSelected="1" topLeftCell="A2" workbookViewId="0">
      <selection activeCell="I44" sqref="I44"/>
    </sheetView>
  </sheetViews>
  <sheetFormatPr baseColWidth="10" defaultRowHeight="15" x14ac:dyDescent="0.2"/>
  <cols>
    <col min="1" max="1" width="3.1640625" bestFit="1" customWidth="1"/>
    <col min="2" max="2" width="31.33203125" bestFit="1" customWidth="1"/>
    <col min="3" max="3" width="32.5" bestFit="1" customWidth="1"/>
    <col min="4" max="4" width="16.5" bestFit="1" customWidth="1"/>
    <col min="5" max="5" width="14.1640625" bestFit="1" customWidth="1"/>
    <col min="6" max="7" width="14.5" bestFit="1" customWidth="1"/>
    <col min="8" max="8" width="9.1640625" bestFit="1" customWidth="1"/>
    <col min="9" max="9" width="11.5" bestFit="1" customWidth="1"/>
  </cols>
  <sheetData>
    <row r="1" spans="1:11" ht="32" thickBot="1" x14ac:dyDescent="0.4">
      <c r="B1" s="62" t="s">
        <v>3</v>
      </c>
      <c r="C1" s="62"/>
      <c r="D1" s="62"/>
      <c r="E1" s="62"/>
      <c r="F1" s="62"/>
      <c r="G1" s="62"/>
      <c r="H1" s="62"/>
      <c r="I1" s="62"/>
    </row>
    <row r="2" spans="1:11" ht="17" customHeight="1" thickBot="1" x14ac:dyDescent="0.25">
      <c r="B2" s="43" t="s">
        <v>218</v>
      </c>
      <c r="C2" s="63" t="s">
        <v>219</v>
      </c>
      <c r="D2" s="64"/>
      <c r="E2" s="44" t="s">
        <v>220</v>
      </c>
      <c r="F2" s="65" t="s">
        <v>221</v>
      </c>
      <c r="G2" s="66"/>
      <c r="H2" s="66"/>
      <c r="I2" s="67"/>
    </row>
    <row r="3" spans="1:11" x14ac:dyDescent="0.2">
      <c r="B3" s="45" t="s">
        <v>222</v>
      </c>
      <c r="C3" s="46" t="s">
        <v>222</v>
      </c>
      <c r="D3" s="47" t="s">
        <v>223</v>
      </c>
      <c r="E3" s="47" t="s">
        <v>224</v>
      </c>
      <c r="F3" s="48" t="s">
        <v>225</v>
      </c>
      <c r="G3" s="49" t="s">
        <v>226</v>
      </c>
      <c r="H3" s="50" t="s">
        <v>227</v>
      </c>
      <c r="I3" s="51" t="s">
        <v>228</v>
      </c>
    </row>
    <row r="4" spans="1:11" x14ac:dyDescent="0.2">
      <c r="A4">
        <v>14</v>
      </c>
      <c r="B4" s="52" t="s">
        <v>107</v>
      </c>
      <c r="C4" s="52" t="s">
        <v>109</v>
      </c>
      <c r="D4" s="52" t="s">
        <v>55</v>
      </c>
      <c r="E4" s="52" t="b">
        <v>1</v>
      </c>
      <c r="F4" s="53" t="s">
        <v>229</v>
      </c>
      <c r="G4" s="54" t="s">
        <v>229</v>
      </c>
      <c r="H4" s="55" t="s">
        <v>229</v>
      </c>
      <c r="I4" s="56" t="s">
        <v>235</v>
      </c>
      <c r="K4" s="61"/>
    </row>
    <row r="5" spans="1:11" x14ac:dyDescent="0.2">
      <c r="A5">
        <v>15</v>
      </c>
      <c r="B5" s="52" t="s">
        <v>111</v>
      </c>
      <c r="C5" s="52" t="s">
        <v>113</v>
      </c>
      <c r="D5" s="52" t="s">
        <v>82</v>
      </c>
      <c r="E5" s="52" t="b">
        <v>1</v>
      </c>
      <c r="F5" s="53" t="s">
        <v>229</v>
      </c>
      <c r="G5" s="54" t="s">
        <v>229</v>
      </c>
      <c r="H5" s="55" t="s">
        <v>229</v>
      </c>
      <c r="I5" s="56" t="s">
        <v>229</v>
      </c>
      <c r="K5" s="61"/>
    </row>
    <row r="6" spans="1:11" x14ac:dyDescent="0.2">
      <c r="A6">
        <v>19</v>
      </c>
      <c r="B6" s="52" t="s">
        <v>127</v>
      </c>
      <c r="C6" s="52" t="s">
        <v>129</v>
      </c>
      <c r="D6" s="52" t="s">
        <v>69</v>
      </c>
      <c r="E6" s="52" t="b">
        <v>1</v>
      </c>
      <c r="F6" s="53" t="s">
        <v>229</v>
      </c>
      <c r="G6" s="54" t="s">
        <v>229</v>
      </c>
      <c r="H6" s="55" t="s">
        <v>229</v>
      </c>
      <c r="I6" s="56" t="s">
        <v>229</v>
      </c>
      <c r="K6" s="61"/>
    </row>
    <row r="7" spans="1:11" x14ac:dyDescent="0.2">
      <c r="A7">
        <v>20</v>
      </c>
      <c r="B7" s="52" t="s">
        <v>131</v>
      </c>
      <c r="C7" s="52" t="s">
        <v>133</v>
      </c>
      <c r="D7" s="52" t="s">
        <v>55</v>
      </c>
      <c r="E7" s="52" t="b">
        <v>1</v>
      </c>
      <c r="F7" s="53" t="s">
        <v>229</v>
      </c>
      <c r="G7" s="54" t="s">
        <v>229</v>
      </c>
      <c r="H7" s="55" t="s">
        <v>229</v>
      </c>
      <c r="I7" s="56" t="s">
        <v>235</v>
      </c>
      <c r="K7" s="61"/>
    </row>
    <row r="8" spans="1:11" x14ac:dyDescent="0.2">
      <c r="A8">
        <v>13</v>
      </c>
      <c r="B8" s="52" t="s">
        <v>103</v>
      </c>
      <c r="C8" s="52" t="s">
        <v>105</v>
      </c>
      <c r="D8" s="52" t="s">
        <v>64</v>
      </c>
      <c r="E8" s="52" t="b">
        <v>1</v>
      </c>
      <c r="F8" s="53" t="s">
        <v>229</v>
      </c>
      <c r="G8" s="54" t="s">
        <v>229</v>
      </c>
      <c r="H8" s="55" t="s">
        <v>229</v>
      </c>
      <c r="I8" s="56" t="s">
        <v>235</v>
      </c>
      <c r="K8" s="61"/>
    </row>
    <row r="9" spans="1:11" x14ac:dyDescent="0.2">
      <c r="A9">
        <v>4</v>
      </c>
      <c r="B9" s="52" t="s">
        <v>66</v>
      </c>
      <c r="C9" s="52" t="s">
        <v>68</v>
      </c>
      <c r="D9" s="52" t="s">
        <v>69</v>
      </c>
      <c r="E9" s="52" t="b">
        <v>1</v>
      </c>
      <c r="F9" s="53" t="s">
        <v>229</v>
      </c>
      <c r="G9" s="54" t="s">
        <v>229</v>
      </c>
      <c r="H9" s="55" t="s">
        <v>229</v>
      </c>
      <c r="I9" s="56" t="s">
        <v>229</v>
      </c>
      <c r="K9" s="61"/>
    </row>
    <row r="10" spans="1:11" x14ac:dyDescent="0.2">
      <c r="A10">
        <v>7</v>
      </c>
      <c r="B10" s="52" t="s">
        <v>79</v>
      </c>
      <c r="C10" s="52" t="s">
        <v>81</v>
      </c>
      <c r="D10" s="52" t="s">
        <v>82</v>
      </c>
      <c r="E10" s="52" t="b">
        <v>1</v>
      </c>
      <c r="F10" s="53" t="s">
        <v>229</v>
      </c>
      <c r="G10" s="54" t="s">
        <v>229</v>
      </c>
      <c r="H10" s="55" t="s">
        <v>229</v>
      </c>
      <c r="I10" s="56" t="s">
        <v>229</v>
      </c>
      <c r="K10" s="61"/>
    </row>
    <row r="11" spans="1:11" x14ac:dyDescent="0.2">
      <c r="A11">
        <v>17</v>
      </c>
      <c r="B11" s="52" t="s">
        <v>119</v>
      </c>
      <c r="C11" s="52" t="s">
        <v>121</v>
      </c>
      <c r="D11" s="52" t="s">
        <v>69</v>
      </c>
      <c r="E11" s="52" t="b">
        <v>1</v>
      </c>
      <c r="F11" s="53" t="s">
        <v>229</v>
      </c>
      <c r="G11" s="54" t="s">
        <v>229</v>
      </c>
      <c r="H11" s="55" t="s">
        <v>229</v>
      </c>
      <c r="I11" s="56" t="s">
        <v>229</v>
      </c>
      <c r="K11" s="61"/>
    </row>
    <row r="12" spans="1:11" x14ac:dyDescent="0.2">
      <c r="A12">
        <v>21</v>
      </c>
      <c r="B12" s="52" t="s">
        <v>135</v>
      </c>
      <c r="C12" s="52" t="s">
        <v>137</v>
      </c>
      <c r="D12" s="52" t="s">
        <v>69</v>
      </c>
      <c r="E12" s="52" t="b">
        <v>1</v>
      </c>
      <c r="F12" s="53" t="s">
        <v>229</v>
      </c>
      <c r="G12" s="54" t="s">
        <v>229</v>
      </c>
      <c r="H12" s="55" t="s">
        <v>229</v>
      </c>
      <c r="I12" s="56" t="s">
        <v>229</v>
      </c>
      <c r="K12" s="61"/>
    </row>
    <row r="13" spans="1:11" x14ac:dyDescent="0.2">
      <c r="A13">
        <v>5</v>
      </c>
      <c r="B13" s="52" t="s">
        <v>71</v>
      </c>
      <c r="C13" s="52" t="s">
        <v>73</v>
      </c>
      <c r="D13" s="52" t="s">
        <v>55</v>
      </c>
      <c r="E13" s="52" t="b">
        <v>1</v>
      </c>
      <c r="F13" s="53" t="s">
        <v>229</v>
      </c>
      <c r="G13" s="54" t="s">
        <v>229</v>
      </c>
      <c r="H13" s="55" t="s">
        <v>229</v>
      </c>
      <c r="I13" s="56" t="s">
        <v>229</v>
      </c>
      <c r="K13" s="61"/>
    </row>
    <row r="14" spans="1:11" x14ac:dyDescent="0.2">
      <c r="A14">
        <v>2</v>
      </c>
      <c r="B14" s="52" t="s">
        <v>57</v>
      </c>
      <c r="C14" s="52" t="s">
        <v>59</v>
      </c>
      <c r="D14" s="52" t="s">
        <v>55</v>
      </c>
      <c r="E14" s="52" t="b">
        <v>1</v>
      </c>
      <c r="F14" s="53" t="s">
        <v>229</v>
      </c>
      <c r="G14" s="54" t="s">
        <v>229</v>
      </c>
      <c r="H14" s="55" t="s">
        <v>229</v>
      </c>
      <c r="I14" s="56" t="s">
        <v>235</v>
      </c>
      <c r="K14" s="61"/>
    </row>
    <row r="15" spans="1:11" x14ac:dyDescent="0.2">
      <c r="A15">
        <v>18</v>
      </c>
      <c r="B15" s="52" t="s">
        <v>123</v>
      </c>
      <c r="C15" s="52" t="s">
        <v>125</v>
      </c>
      <c r="D15" s="52" t="s">
        <v>55</v>
      </c>
      <c r="E15" s="52" t="b">
        <v>1</v>
      </c>
      <c r="F15" s="53" t="s">
        <v>229</v>
      </c>
      <c r="G15" s="54" t="s">
        <v>229</v>
      </c>
      <c r="H15" s="55" t="s">
        <v>229</v>
      </c>
      <c r="I15" s="56" t="s">
        <v>235</v>
      </c>
      <c r="K15" s="61"/>
    </row>
    <row r="16" spans="1:11" x14ac:dyDescent="0.2">
      <c r="A16">
        <v>1</v>
      </c>
      <c r="B16" s="52" t="s">
        <v>52</v>
      </c>
      <c r="C16" s="52" t="s">
        <v>54</v>
      </c>
      <c r="D16" s="52" t="s">
        <v>55</v>
      </c>
      <c r="E16" s="52" t="b">
        <v>1</v>
      </c>
      <c r="F16" s="53" t="s">
        <v>229</v>
      </c>
      <c r="G16" s="54" t="s">
        <v>229</v>
      </c>
      <c r="H16" s="55" t="s">
        <v>229</v>
      </c>
      <c r="I16" s="56" t="s">
        <v>235</v>
      </c>
      <c r="K16" s="61"/>
    </row>
    <row r="17" spans="1:11" x14ac:dyDescent="0.2">
      <c r="A17">
        <v>12</v>
      </c>
      <c r="B17" s="52" t="s">
        <v>99</v>
      </c>
      <c r="C17" s="52" t="s">
        <v>101</v>
      </c>
      <c r="D17" s="52" t="s">
        <v>69</v>
      </c>
      <c r="E17" s="52" t="b">
        <v>1</v>
      </c>
      <c r="F17" s="53" t="s">
        <v>229</v>
      </c>
      <c r="G17" s="54" t="s">
        <v>229</v>
      </c>
      <c r="H17" s="55" t="s">
        <v>229</v>
      </c>
      <c r="I17" s="56" t="s">
        <v>235</v>
      </c>
      <c r="K17" s="61"/>
    </row>
    <row r="18" spans="1:11" x14ac:dyDescent="0.2">
      <c r="A18">
        <v>9</v>
      </c>
      <c r="B18" s="52" t="s">
        <v>87</v>
      </c>
      <c r="C18" s="52" t="s">
        <v>89</v>
      </c>
      <c r="D18" s="52" t="s">
        <v>55</v>
      </c>
      <c r="E18" s="52" t="b">
        <v>1</v>
      </c>
      <c r="F18" s="53" t="s">
        <v>229</v>
      </c>
      <c r="G18" s="54" t="s">
        <v>229</v>
      </c>
      <c r="H18" s="55" t="s">
        <v>229</v>
      </c>
      <c r="I18" s="56" t="s">
        <v>235</v>
      </c>
      <c r="K18" s="61"/>
    </row>
    <row r="19" spans="1:11" x14ac:dyDescent="0.2">
      <c r="A19">
        <v>11</v>
      </c>
      <c r="B19" s="52" t="s">
        <v>95</v>
      </c>
      <c r="C19" s="52" t="s">
        <v>97</v>
      </c>
      <c r="D19" s="52" t="s">
        <v>55</v>
      </c>
      <c r="E19" s="52" t="b">
        <v>1</v>
      </c>
      <c r="F19" s="53" t="s">
        <v>229</v>
      </c>
      <c r="G19" s="54" t="s">
        <v>229</v>
      </c>
      <c r="H19" s="55" t="s">
        <v>229</v>
      </c>
      <c r="I19" s="56" t="s">
        <v>235</v>
      </c>
      <c r="K19" s="61"/>
    </row>
    <row r="20" spans="1:11" x14ac:dyDescent="0.2">
      <c r="A20">
        <v>16</v>
      </c>
      <c r="B20" s="52" t="s">
        <v>115</v>
      </c>
      <c r="C20" s="52" t="s">
        <v>117</v>
      </c>
      <c r="D20" s="52" t="s">
        <v>69</v>
      </c>
      <c r="E20" s="52" t="b">
        <v>1</v>
      </c>
      <c r="F20" s="53" t="s">
        <v>229</v>
      </c>
      <c r="G20" s="54" t="s">
        <v>229</v>
      </c>
      <c r="H20" s="55" t="s">
        <v>229</v>
      </c>
      <c r="I20" s="56" t="s">
        <v>235</v>
      </c>
      <c r="K20" s="61"/>
    </row>
    <row r="21" spans="1:11" x14ac:dyDescent="0.2">
      <c r="A21">
        <v>8</v>
      </c>
      <c r="B21" s="52" t="s">
        <v>84</v>
      </c>
      <c r="C21" s="52" t="s">
        <v>3</v>
      </c>
      <c r="D21" s="52" t="s">
        <v>55</v>
      </c>
      <c r="E21" s="52" t="b">
        <v>1</v>
      </c>
      <c r="F21" s="53" t="s">
        <v>229</v>
      </c>
      <c r="G21" s="54" t="s">
        <v>229</v>
      </c>
      <c r="H21" s="55" t="s">
        <v>229</v>
      </c>
      <c r="I21" s="56" t="s">
        <v>235</v>
      </c>
      <c r="K21" s="61"/>
    </row>
    <row r="22" spans="1:11" x14ac:dyDescent="0.2">
      <c r="A22">
        <v>6</v>
      </c>
      <c r="B22" s="52" t="s">
        <v>75</v>
      </c>
      <c r="C22" s="52" t="s">
        <v>77</v>
      </c>
      <c r="D22" s="52" t="s">
        <v>55</v>
      </c>
      <c r="E22" s="52" t="b">
        <v>1</v>
      </c>
      <c r="F22" s="53" t="s">
        <v>229</v>
      </c>
      <c r="G22" s="54" t="s">
        <v>229</v>
      </c>
      <c r="H22" s="55" t="s">
        <v>229</v>
      </c>
      <c r="I22" s="56" t="s">
        <v>235</v>
      </c>
      <c r="K22" s="61"/>
    </row>
    <row r="23" spans="1:11" x14ac:dyDescent="0.2">
      <c r="A23">
        <v>10</v>
      </c>
      <c r="B23" s="52" t="s">
        <v>91</v>
      </c>
      <c r="C23" s="52" t="s">
        <v>93</v>
      </c>
      <c r="D23" s="52" t="s">
        <v>69</v>
      </c>
      <c r="E23" s="52" t="b">
        <v>1</v>
      </c>
      <c r="F23" s="53" t="s">
        <v>229</v>
      </c>
      <c r="G23" s="54" t="s">
        <v>229</v>
      </c>
      <c r="H23" s="55" t="s">
        <v>229</v>
      </c>
      <c r="I23" s="56" t="s">
        <v>229</v>
      </c>
      <c r="K23" s="61"/>
    </row>
    <row r="24" spans="1:11" x14ac:dyDescent="0.2">
      <c r="A24">
        <v>3</v>
      </c>
      <c r="B24" s="52" t="s">
        <v>61</v>
      </c>
      <c r="C24" s="52" t="s">
        <v>63</v>
      </c>
      <c r="D24" s="52" t="s">
        <v>64</v>
      </c>
      <c r="E24" s="52" t="b">
        <v>1</v>
      </c>
      <c r="F24" s="53" t="s">
        <v>229</v>
      </c>
      <c r="G24" s="54" t="s">
        <v>229</v>
      </c>
      <c r="H24" s="55" t="s">
        <v>229</v>
      </c>
      <c r="I24" s="56" t="s">
        <v>229</v>
      </c>
      <c r="K24" s="61"/>
    </row>
    <row r="25" spans="1:11" x14ac:dyDescent="0.2">
      <c r="A25">
        <v>27</v>
      </c>
      <c r="B25" s="52" t="s">
        <v>160</v>
      </c>
      <c r="C25" s="52" t="s">
        <v>162</v>
      </c>
      <c r="D25" s="52" t="s">
        <v>64</v>
      </c>
      <c r="E25" s="52" t="b">
        <v>0</v>
      </c>
      <c r="F25" s="53" t="s">
        <v>229</v>
      </c>
      <c r="G25" s="54" t="s">
        <v>229</v>
      </c>
      <c r="H25" s="55" t="s">
        <v>230</v>
      </c>
      <c r="I25" s="56" t="s">
        <v>230</v>
      </c>
      <c r="K25" s="61"/>
    </row>
    <row r="26" spans="1:11" x14ac:dyDescent="0.2">
      <c r="A26">
        <v>39</v>
      </c>
      <c r="B26" s="52" t="s">
        <v>207</v>
      </c>
      <c r="C26" s="52" t="s">
        <v>209</v>
      </c>
      <c r="D26" s="52" t="s">
        <v>64</v>
      </c>
      <c r="E26" s="52" t="b">
        <v>0</v>
      </c>
      <c r="F26" s="53" t="s">
        <v>229</v>
      </c>
      <c r="G26" s="54" t="s">
        <v>229</v>
      </c>
      <c r="H26" s="55" t="s">
        <v>230</v>
      </c>
      <c r="I26" s="56" t="s">
        <v>230</v>
      </c>
      <c r="K26" s="61"/>
    </row>
    <row r="27" spans="1:11" x14ac:dyDescent="0.2">
      <c r="A27">
        <v>25</v>
      </c>
      <c r="B27" s="52" t="s">
        <v>151</v>
      </c>
      <c r="C27" s="52" t="s">
        <v>153</v>
      </c>
      <c r="D27" s="52" t="s">
        <v>55</v>
      </c>
      <c r="E27" s="52" t="b">
        <v>0</v>
      </c>
      <c r="F27" s="53" t="s">
        <v>229</v>
      </c>
      <c r="G27" s="54" t="s">
        <v>229</v>
      </c>
      <c r="H27" s="55" t="s">
        <v>230</v>
      </c>
      <c r="I27" s="56" t="s">
        <v>230</v>
      </c>
      <c r="K27" s="61"/>
    </row>
    <row r="28" spans="1:11" x14ac:dyDescent="0.2">
      <c r="A28">
        <v>38</v>
      </c>
      <c r="B28" s="52" t="s">
        <v>203</v>
      </c>
      <c r="C28" s="52" t="s">
        <v>205</v>
      </c>
      <c r="D28" s="52" t="s">
        <v>64</v>
      </c>
      <c r="E28" s="52" t="b">
        <v>0</v>
      </c>
      <c r="F28" s="53" t="s">
        <v>229</v>
      </c>
      <c r="G28" s="54" t="s">
        <v>229</v>
      </c>
      <c r="H28" s="55" t="s">
        <v>230</v>
      </c>
      <c r="I28" s="56" t="s">
        <v>230</v>
      </c>
      <c r="K28" s="61"/>
    </row>
    <row r="29" spans="1:11" x14ac:dyDescent="0.2">
      <c r="A29">
        <v>34</v>
      </c>
      <c r="B29" s="52" t="s">
        <v>188</v>
      </c>
      <c r="C29" s="52" t="s">
        <v>24</v>
      </c>
      <c r="D29" s="52" t="s">
        <v>64</v>
      </c>
      <c r="E29" s="52" t="b">
        <v>0</v>
      </c>
      <c r="F29" s="53" t="s">
        <v>229</v>
      </c>
      <c r="G29" s="54" t="s">
        <v>229</v>
      </c>
      <c r="H29" s="55" t="s">
        <v>230</v>
      </c>
      <c r="I29" s="56" t="s">
        <v>230</v>
      </c>
      <c r="K29" s="61"/>
    </row>
    <row r="30" spans="1:11" x14ac:dyDescent="0.2">
      <c r="A30">
        <v>32</v>
      </c>
      <c r="B30" s="52" t="s">
        <v>180</v>
      </c>
      <c r="C30" s="52" t="s">
        <v>182</v>
      </c>
      <c r="D30" s="52" t="s">
        <v>64</v>
      </c>
      <c r="E30" s="52" t="b">
        <v>0</v>
      </c>
      <c r="F30" s="53" t="s">
        <v>229</v>
      </c>
      <c r="G30" s="54" t="s">
        <v>229</v>
      </c>
      <c r="H30" s="55" t="s">
        <v>230</v>
      </c>
      <c r="I30" s="56" t="s">
        <v>230</v>
      </c>
      <c r="K30" s="61"/>
    </row>
    <row r="31" spans="1:11" x14ac:dyDescent="0.2">
      <c r="A31">
        <v>41</v>
      </c>
      <c r="B31" s="52" t="s">
        <v>215</v>
      </c>
      <c r="C31" s="52" t="s">
        <v>217</v>
      </c>
      <c r="D31" s="52" t="s">
        <v>64</v>
      </c>
      <c r="E31" s="52" t="b">
        <v>0</v>
      </c>
      <c r="F31" s="53" t="s">
        <v>229</v>
      </c>
      <c r="G31" s="54" t="s">
        <v>229</v>
      </c>
      <c r="H31" s="55" t="s">
        <v>230</v>
      </c>
      <c r="I31" s="56" t="s">
        <v>230</v>
      </c>
      <c r="K31" s="61"/>
    </row>
    <row r="32" spans="1:11" x14ac:dyDescent="0.2">
      <c r="A32">
        <v>37</v>
      </c>
      <c r="B32" s="52" t="s">
        <v>199</v>
      </c>
      <c r="C32" s="52" t="s">
        <v>201</v>
      </c>
      <c r="D32" s="52" t="s">
        <v>55</v>
      </c>
      <c r="E32" s="52" t="b">
        <v>0</v>
      </c>
      <c r="F32" s="53" t="s">
        <v>229</v>
      </c>
      <c r="G32" s="54" t="s">
        <v>229</v>
      </c>
      <c r="H32" s="55" t="s">
        <v>230</v>
      </c>
      <c r="I32" s="56" t="s">
        <v>230</v>
      </c>
      <c r="K32" s="61"/>
    </row>
    <row r="33" spans="1:9" x14ac:dyDescent="0.2">
      <c r="A33">
        <v>28</v>
      </c>
      <c r="B33" s="52" t="s">
        <v>164</v>
      </c>
      <c r="C33" s="52" t="s">
        <v>166</v>
      </c>
      <c r="D33" s="52" t="s">
        <v>64</v>
      </c>
      <c r="E33" s="52" t="b">
        <v>0</v>
      </c>
      <c r="F33" s="53" t="s">
        <v>229</v>
      </c>
      <c r="G33" s="54" t="s">
        <v>229</v>
      </c>
      <c r="H33" s="55" t="s">
        <v>230</v>
      </c>
      <c r="I33" s="56" t="s">
        <v>230</v>
      </c>
    </row>
    <row r="34" spans="1:9" x14ac:dyDescent="0.2">
      <c r="A34">
        <v>26</v>
      </c>
      <c r="B34" s="52" t="s">
        <v>155</v>
      </c>
      <c r="C34" s="52" t="s">
        <v>157</v>
      </c>
      <c r="D34" s="52" t="s">
        <v>158</v>
      </c>
      <c r="E34" s="52" t="b">
        <v>0</v>
      </c>
      <c r="F34" s="53" t="s">
        <v>229</v>
      </c>
      <c r="G34" s="54" t="s">
        <v>229</v>
      </c>
      <c r="H34" s="55" t="s">
        <v>230</v>
      </c>
      <c r="I34" s="56" t="s">
        <v>230</v>
      </c>
    </row>
    <row r="35" spans="1:9" x14ac:dyDescent="0.2">
      <c r="A35">
        <v>40</v>
      </c>
      <c r="B35" s="52" t="s">
        <v>211</v>
      </c>
      <c r="C35" s="52" t="s">
        <v>213</v>
      </c>
      <c r="D35" s="52" t="s">
        <v>82</v>
      </c>
      <c r="E35" s="52" t="b">
        <v>0</v>
      </c>
      <c r="F35" s="53" t="s">
        <v>229</v>
      </c>
      <c r="G35" s="54" t="s">
        <v>229</v>
      </c>
      <c r="H35" s="55" t="s">
        <v>230</v>
      </c>
      <c r="I35" s="56" t="s">
        <v>229</v>
      </c>
    </row>
    <row r="36" spans="1:9" x14ac:dyDescent="0.2">
      <c r="A36">
        <v>33</v>
      </c>
      <c r="B36" s="52" t="s">
        <v>184</v>
      </c>
      <c r="C36" s="52" t="s">
        <v>186</v>
      </c>
      <c r="D36" s="52" t="s">
        <v>82</v>
      </c>
      <c r="E36" s="52" t="b">
        <v>0</v>
      </c>
      <c r="F36" s="53" t="s">
        <v>229</v>
      </c>
      <c r="G36" s="54" t="s">
        <v>229</v>
      </c>
      <c r="H36" s="55" t="s">
        <v>230</v>
      </c>
      <c r="I36" s="56" t="s">
        <v>229</v>
      </c>
    </row>
    <row r="37" spans="1:9" x14ac:dyDescent="0.2">
      <c r="A37">
        <v>35</v>
      </c>
      <c r="B37" s="52" t="s">
        <v>191</v>
      </c>
      <c r="C37" s="52" t="s">
        <v>193</v>
      </c>
      <c r="D37" s="52" t="s">
        <v>82</v>
      </c>
      <c r="E37" s="52" t="b">
        <v>0</v>
      </c>
      <c r="F37" s="53" t="s">
        <v>229</v>
      </c>
      <c r="G37" s="54" t="s">
        <v>229</v>
      </c>
      <c r="H37" s="55" t="s">
        <v>230</v>
      </c>
      <c r="I37" s="56" t="s">
        <v>229</v>
      </c>
    </row>
    <row r="38" spans="1:9" x14ac:dyDescent="0.2">
      <c r="A38">
        <v>22</v>
      </c>
      <c r="B38" s="52" t="s">
        <v>139</v>
      </c>
      <c r="C38" s="52" t="s">
        <v>141</v>
      </c>
      <c r="D38" s="52" t="s">
        <v>64</v>
      </c>
      <c r="E38" s="52" t="b">
        <v>0</v>
      </c>
      <c r="F38" s="53" t="s">
        <v>229</v>
      </c>
      <c r="G38" s="54" t="s">
        <v>229</v>
      </c>
      <c r="H38" s="55" t="s">
        <v>230</v>
      </c>
      <c r="I38" s="56" t="s">
        <v>230</v>
      </c>
    </row>
    <row r="39" spans="1:9" x14ac:dyDescent="0.2">
      <c r="A39">
        <v>31</v>
      </c>
      <c r="B39" s="52" t="s">
        <v>176</v>
      </c>
      <c r="C39" s="52" t="s">
        <v>178</v>
      </c>
      <c r="D39" s="52" t="s">
        <v>64</v>
      </c>
      <c r="E39" s="52" t="b">
        <v>0</v>
      </c>
      <c r="F39" s="53" t="s">
        <v>229</v>
      </c>
      <c r="G39" s="54" t="s">
        <v>229</v>
      </c>
      <c r="H39" s="55" t="s">
        <v>230</v>
      </c>
      <c r="I39" s="56" t="s">
        <v>230</v>
      </c>
    </row>
    <row r="40" spans="1:9" x14ac:dyDescent="0.2">
      <c r="A40">
        <v>29</v>
      </c>
      <c r="B40" s="52" t="s">
        <v>168</v>
      </c>
      <c r="C40" s="52" t="s">
        <v>170</v>
      </c>
      <c r="D40" s="52" t="s">
        <v>55</v>
      </c>
      <c r="E40" s="52" t="b">
        <v>0</v>
      </c>
      <c r="F40" s="53" t="s">
        <v>229</v>
      </c>
      <c r="G40" s="54" t="s">
        <v>229</v>
      </c>
      <c r="H40" s="55" t="s">
        <v>230</v>
      </c>
      <c r="I40" s="56" t="s">
        <v>229</v>
      </c>
    </row>
    <row r="41" spans="1:9" x14ac:dyDescent="0.2">
      <c r="A41">
        <v>24</v>
      </c>
      <c r="B41" s="52" t="s">
        <v>147</v>
      </c>
      <c r="C41" s="52" t="s">
        <v>149</v>
      </c>
      <c r="D41" s="52" t="s">
        <v>55</v>
      </c>
      <c r="E41" s="52" t="b">
        <v>0</v>
      </c>
      <c r="F41" s="53" t="s">
        <v>229</v>
      </c>
      <c r="G41" s="54" t="s">
        <v>229</v>
      </c>
      <c r="H41" s="55" t="s">
        <v>230</v>
      </c>
      <c r="I41" s="56" t="s">
        <v>229</v>
      </c>
    </row>
    <row r="42" spans="1:9" x14ac:dyDescent="0.2">
      <c r="A42">
        <v>36</v>
      </c>
      <c r="B42" s="52" t="s">
        <v>195</v>
      </c>
      <c r="C42" s="52" t="s">
        <v>197</v>
      </c>
      <c r="D42" s="52" t="s">
        <v>64</v>
      </c>
      <c r="E42" s="52" t="b">
        <v>0</v>
      </c>
      <c r="F42" s="53" t="s">
        <v>229</v>
      </c>
      <c r="G42" s="54" t="s">
        <v>229</v>
      </c>
      <c r="H42" s="55" t="s">
        <v>230</v>
      </c>
      <c r="I42" s="56" t="s">
        <v>230</v>
      </c>
    </row>
    <row r="43" spans="1:9" x14ac:dyDescent="0.2">
      <c r="A43">
        <v>23</v>
      </c>
      <c r="B43" s="52" t="s">
        <v>143</v>
      </c>
      <c r="C43" s="52" t="s">
        <v>145</v>
      </c>
      <c r="D43" s="52" t="s">
        <v>55</v>
      </c>
      <c r="E43" s="52" t="b">
        <v>0</v>
      </c>
      <c r="F43" s="53" t="s">
        <v>229</v>
      </c>
      <c r="G43" s="54" t="s">
        <v>229</v>
      </c>
      <c r="H43" s="55" t="s">
        <v>230</v>
      </c>
      <c r="I43" s="56" t="s">
        <v>230</v>
      </c>
    </row>
    <row r="44" spans="1:9" x14ac:dyDescent="0.2">
      <c r="A44">
        <v>30</v>
      </c>
      <c r="B44" s="52" t="s">
        <v>172</v>
      </c>
      <c r="C44" s="52" t="s">
        <v>174</v>
      </c>
      <c r="D44" s="52" t="s">
        <v>69</v>
      </c>
      <c r="E44" s="52" t="b">
        <v>0</v>
      </c>
      <c r="F44" s="53" t="s">
        <v>229</v>
      </c>
      <c r="G44" s="54" t="s">
        <v>229</v>
      </c>
      <c r="H44" s="55" t="s">
        <v>230</v>
      </c>
      <c r="I44" s="56" t="s">
        <v>230</v>
      </c>
    </row>
    <row r="45" spans="1:9" x14ac:dyDescent="0.2">
      <c r="B45" s="57"/>
      <c r="C45" s="58"/>
      <c r="D45" s="58"/>
      <c r="E45" s="59"/>
      <c r="F45" s="60"/>
      <c r="G45" s="60"/>
      <c r="H45" s="60"/>
      <c r="I45" s="60"/>
    </row>
    <row r="46" spans="1:9" x14ac:dyDescent="0.2">
      <c r="B46" s="52" t="s">
        <v>234</v>
      </c>
      <c r="C46" s="52"/>
      <c r="D46" s="52"/>
      <c r="E46" s="52"/>
      <c r="F46" s="53" t="s">
        <v>229</v>
      </c>
      <c r="G46" s="54" t="s">
        <v>230</v>
      </c>
      <c r="H46" s="55" t="s">
        <v>230</v>
      </c>
      <c r="I46" s="56" t="s">
        <v>49</v>
      </c>
    </row>
    <row r="47" spans="1:9" x14ac:dyDescent="0.2">
      <c r="B47" s="52" t="s">
        <v>232</v>
      </c>
      <c r="C47" s="52"/>
      <c r="D47" s="52"/>
      <c r="E47" s="52"/>
      <c r="F47" s="53" t="s">
        <v>229</v>
      </c>
      <c r="G47" s="54" t="s">
        <v>230</v>
      </c>
      <c r="H47" s="55" t="s">
        <v>230</v>
      </c>
      <c r="I47" s="56" t="s">
        <v>49</v>
      </c>
    </row>
    <row r="48" spans="1:9" x14ac:dyDescent="0.2">
      <c r="B48" s="52" t="s">
        <v>233</v>
      </c>
      <c r="C48" s="52"/>
      <c r="D48" s="52"/>
      <c r="E48" s="52"/>
      <c r="F48" s="53" t="s">
        <v>229</v>
      </c>
      <c r="G48" s="54" t="s">
        <v>230</v>
      </c>
      <c r="H48" s="55" t="s">
        <v>230</v>
      </c>
      <c r="I48" s="56" t="s">
        <v>49</v>
      </c>
    </row>
    <row r="49" spans="2:9" x14ac:dyDescent="0.2">
      <c r="B49" s="52" t="s">
        <v>231</v>
      </c>
      <c r="C49" s="52"/>
      <c r="D49" s="52"/>
      <c r="E49" s="52"/>
      <c r="F49" s="53" t="s">
        <v>229</v>
      </c>
      <c r="G49" s="54" t="s">
        <v>230</v>
      </c>
      <c r="H49" s="55" t="s">
        <v>230</v>
      </c>
      <c r="I49" s="56" t="s">
        <v>49</v>
      </c>
    </row>
    <row r="50" spans="2:9" x14ac:dyDescent="0.2">
      <c r="B50" s="52" t="s">
        <v>236</v>
      </c>
      <c r="C50" s="52"/>
      <c r="D50" s="52"/>
      <c r="E50" s="52"/>
      <c r="F50" s="53" t="s">
        <v>229</v>
      </c>
      <c r="G50" s="54" t="s">
        <v>230</v>
      </c>
      <c r="H50" s="55" t="s">
        <v>230</v>
      </c>
      <c r="I50" s="56" t="s">
        <v>49</v>
      </c>
    </row>
  </sheetData>
  <autoFilter ref="A3:I3" xr:uid="{15DB7E21-A5F1-864A-A735-CA93233DC30E}">
    <sortState ref="A4:I44">
      <sortCondition descending="1" ref="E3:E44"/>
    </sortState>
  </autoFilter>
  <sortState ref="K4:K33">
    <sortCondition ref="K4"/>
  </sortState>
  <mergeCells count="3">
    <mergeCell ref="B1:I1"/>
    <mergeCell ref="C2:D2"/>
    <mergeCell ref="F2:I2"/>
  </mergeCells>
  <hyperlinks>
    <hyperlink ref="B50" r:id="rId1" tooltip="Weight loss" display="https://en.wikipedia.org/wiki/Weight_loss" xr:uid="{57F0BD05-7DCD-2645-A66F-7F211708C5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2018-02-26T09:58:13Z</dcterms:created>
  <dc:creator>Apache POI</dc:creator>
  <cp:lastModifiedBy>Usuario de Microsoft Office</cp:lastModifiedBy>
  <dcterms:modified xsi:type="dcterms:W3CDTF">2018-06-19T13:53:09Z</dcterms:modified>
</cp:coreProperties>
</file>