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1F27F9EE-43DB-F347-8588-3AF0C7AAD054}" xr6:coauthVersionLast="31" xr6:coauthVersionMax="31" xr10:uidLastSave="{00000000-0000-0000-0000-000000000000}"/>
  <bookViews>
    <workbookView xWindow="38400" yWindow="460" windowWidth="16400" windowHeight="21060" activeTab="1" xr2:uid="{00000000-000D-0000-FFFF-FFFF00000000}"/>
  </bookViews>
  <sheets>
    <sheet name="TERMS" sheetId="1" r:id="rId1"/>
    <sheet name="VALIDATION" sheetId="2" r:id="rId2"/>
  </sheets>
  <calcPr calcId="162913"/>
</workbook>
</file>

<file path=xl/calcChain.xml><?xml version="1.0" encoding="utf-8"?>
<calcChain xmlns="http://schemas.openxmlformats.org/spreadsheetml/2006/main">
  <c r="F13" i="1" l="1"/>
  <c r="F14" i="1"/>
  <c r="F15" i="1"/>
  <c r="F16" i="1"/>
  <c r="F17" i="1"/>
  <c r="F18" i="1"/>
  <c r="F20" i="1"/>
  <c r="F12" i="1"/>
  <c r="E13" i="1"/>
  <c r="E14" i="1"/>
  <c r="E15" i="1"/>
  <c r="E16" i="1"/>
  <c r="E17" i="1"/>
  <c r="E18" i="1"/>
  <c r="E19" i="1"/>
  <c r="F19" i="1" s="1"/>
  <c r="E20" i="1"/>
  <c r="E12" i="1"/>
</calcChain>
</file>

<file path=xl/sharedStrings.xml><?xml version="1.0" encoding="utf-8"?>
<sst xmlns="http://schemas.openxmlformats.org/spreadsheetml/2006/main" count="667" uniqueCount="294">
  <si>
    <t>DiseaseName</t>
  </si>
  <si>
    <t>DiseaseCode</t>
  </si>
  <si>
    <t>disnetConceptCount</t>
  </si>
  <si>
    <t>Pregnancy</t>
  </si>
  <si>
    <t>DIS007636</t>
  </si>
  <si>
    <t>DocumentId</t>
  </si>
  <si>
    <t>Version</t>
  </si>
  <si>
    <t>Url</t>
  </si>
  <si>
    <t>SO01.DOC7672</t>
  </si>
  <si>
    <t>http://en.wikipedia.org/wiki/Pregnancy</t>
  </si>
  <si>
    <t>TextId</t>
  </si>
  <si>
    <t>Section</t>
  </si>
  <si>
    <t>TextOrder</t>
  </si>
  <si>
    <t>Text</t>
  </si>
  <si>
    <t>SO01.DOC7672.V2018-02-01.SEC03.T01</t>
  </si>
  <si>
    <t>Diagnosis</t>
  </si>
  <si>
    <t>The beginning of pregnancy may be detected either based on symptoms by the woman herself, or by using pregnancy tests. However, an important condition with serious health implications that is quite common is the denial of pregnancy by the pregnant woman. About one in 475 denials will last until around the 20th week of pregnancy. The proportion of cases of denial, persisting until delivery is about 1 in 2500.[53] Conversely, some non-pregnant women have a very strong belief that they are pregnant along with some of the physical changes. This condition is known as a false pregnancy.[54]</t>
  </si>
  <si>
    <t>SO01.DOC7672.V2018-02-01.SEC03.T02</t>
  </si>
  <si>
    <t>Most pregnant women experience a number of symptoms,[55] which can signify pregnancy. A number of early medical signs are associated with pregnancy.[56][57] These signs include:</t>
  </si>
  <si>
    <t>SO01.DOC7672.V2018-02-01.SEC03.T03</t>
  </si>
  <si>
    <t>the presence of human chorionic gonadotropin (hCG) in the blood and urine&amp;missed menstrual period&amp;implantation bleeding that occurs at implantation of the embryo in the uterus during the third or fourth week after last menstrual period&amp;increased basal body temperature sustained for over 2 weeks after ovulation&amp;Chadwick's sign (darkening of the cervix, vagina, and vulva)&amp;Goodell's sign (softening of the vaginal portion of the cervix)&amp;Hegar's sign (softening of the uterus isthmus)&amp;Pigmentation of the linea alba – linea nigra, (darkening of the skin in a midline of the abdomen, caused by hyperpigmentation resulting from hormonal changes, usually appearing around the middle of pregnancy).[56][57]&amp;Darkening of the nipples and areolas due to an increase in hormones.[58</t>
  </si>
  <si>
    <t>SO01.DOC7672.V2018-02-01.SEC03.T04</t>
  </si>
  <si>
    <t>Pregnancy detection can be accomplished using one or more various pregnancy tests,[59] which detect hormones generated by the newly formed placenta, serving as biomarkers of pregnancy.[60] Blood and urine tests can detect pregnancy 12 days after implantation.[61] Blood pregnancy tests are more sensitive than urine tests (giving fewer false negatives).[62] Home pregnancy tests are urine tests, and normally detect a pregnancy 12 to 15 days after fertilization.[63] A quantitative blood test can determine approximately the date the embryo was conceived because HCG doubles every 36 to 48 hours.[42] A single test of progesterone levels can also help determine how likely a fetus will survive in those with a threatened miscarriage (bleeding in early pregnancy).[64]</t>
  </si>
  <si>
    <t>SO01.DOC7672.V2018-02-01.SEC03.T05</t>
  </si>
  <si>
    <t>Obstetric ultrasonography can detect fetal abnormalities, detect multiple pregnancies, and improve gestational dating at 24 weeks.[65] The resultant estimated gestational age and due date of the fetus are slightly more accurate than methods based on last menstrual period.[66] Ultrasound is used to measure the nuchal fold in order to screen for Downs syndrome.[67]</t>
  </si>
  <si>
    <t>SO01.DOC7672.V2018-02-01.SEC07.T01</t>
  </si>
  <si>
    <t>Signs and symptoms</t>
  </si>
  <si>
    <t>The symptoms and discomforts of pregnancy are those presentations and conditions that result from pregnancy but do not significantly interfere with activities of daily living or pose a threat to the health of the mother or baby. This is in contrast to pregnancy complications. Sometimes a symptom that is considered a discomfort can be considered a complication when it is more severe. For example, nausea (morning sickness) can be a discomfort, but if, in combination with significant vomiting it causes a water-electrolyte imbalance, it is a complication known as hyperemesis gravidarum.</t>
  </si>
  <si>
    <t>SO01.DOC7672.V2018-02-01.SEC07.T02</t>
  </si>
  <si>
    <t>Common symptoms and discomforts of pregnancy include:</t>
  </si>
  <si>
    <t>SO01.DOC7672.V2018-02-01.SEC07.T03</t>
  </si>
  <si>
    <t>Tiredness.&amp;Constipation&amp;Pelvic girdle pain&amp;Back pain&amp;Braxton Hicks contractions. Occasional, irregular, and often painless contractions that occur several times per day.&amp;Edema (swelling). Common complaint in advancing pregnancy. Caused by compression of the inferior vena cava and pelvic veins by the uterus leads to increased hydrostatic pressure in lower extremities.&amp;Increased urinary frequency. A common complaint, caused by increased intravascular volume, elevated glomerular filtration rate, and compression of the bladder by the expanding uterus.&amp;Urinary tract infection[22]&amp;Varicose veins. Common complaint caused by relaxation of the venous smooth muscle and increased intravascular pressure.&amp;Haemorrhoids (piles). Swollen veins at or inside the anal area. Caused by impaired venous return, straining associated with constipation, or increased intra-abdominal pressure in later pregnancy.[23]&amp;Regurgitation, heartburn, and nausea.&amp;Stretch marks&amp;Breast tenderness is common during the first trimester, and is more common in women who are pregnant at a young age.[24</t>
  </si>
  <si>
    <t>SO01.DOC7672.V2018-02-01.SEC07.T04</t>
  </si>
  <si>
    <t>In addition, pregnancy may result in pregnancy complication such as deep vein thrombosis or worsening of an intercurrent disease in pregnancy.</t>
  </si>
  <si>
    <t>TextsId</t>
  </si>
  <si>
    <t>MatchedWords</t>
  </si>
  <si>
    <t>CUI</t>
  </si>
  <si>
    <t>Name</t>
  </si>
  <si>
    <t>SemanticTypes</t>
  </si>
  <si>
    <t>Validated</t>
  </si>
  <si>
    <t>TP</t>
  </si>
  <si>
    <t>FP</t>
  </si>
  <si>
    <t>FN</t>
  </si>
  <si>
    <t>TN</t>
  </si>
  <si>
    <t xml:space="preserve">SO01.DOC7672.V2018-02-01.SEC03.T04
Location =&gt; Word(s): [blood, tests]&amp;[blood, test] | Position: [(264, 5), (280, 5)]&amp;[(482, 10)]
</t>
  </si>
  <si>
    <t>blood, tests, test</t>
  </si>
  <si>
    <t>C0018941</t>
  </si>
  <si>
    <t>Blood test</t>
  </si>
  <si>
    <t>[lbpr]</t>
  </si>
  <si>
    <t xml:space="preserve">SO01.DOC7672.V2018-02-01.SEC07.T03
Location =&gt; Word(s): [breast, tenderness] | Position: [(954, 17)]
</t>
  </si>
  <si>
    <t>breast, tenderness</t>
  </si>
  <si>
    <t>C0262397</t>
  </si>
  <si>
    <t>Breast tenderness</t>
  </si>
  <si>
    <t>[sosy]</t>
  </si>
  <si>
    <t xml:space="preserve">SO01.DOC7672.V2018-02-01.SEC03.T01
Location =&gt; Word(s): [pregnancy, tests] | Position: [(102, 15)]
SO01.DOC7672.V2018-02-01.SEC03.T04
Location =&gt; Word(s): [pregnancy, tests]&amp;[pregnancy, tests] | Position: [(66, 15)]&amp;[(270, 15)]
</t>
  </si>
  <si>
    <t>pregnancy, tests</t>
  </si>
  <si>
    <t>C0032976</t>
  </si>
  <si>
    <t>Pregnancy test</t>
  </si>
  <si>
    <t>[diap]</t>
  </si>
  <si>
    <t xml:space="preserve">SO01.DOC7672.V2018-02-01.SEC07.T03
Location =&gt; Word(s): [tiredness] | Position: [(0, 9)]
</t>
  </si>
  <si>
    <t>tiredness</t>
  </si>
  <si>
    <t>C0015672</t>
  </si>
  <si>
    <t>Fatigue</t>
  </si>
  <si>
    <t xml:space="preserve">SO01.DOC7672.V2018-02-01.SEC07.T03
Location =&gt; Word(s): [backpain] | Position: [(43, 9)]
</t>
  </si>
  <si>
    <t>backpain</t>
  </si>
  <si>
    <t>C0004604</t>
  </si>
  <si>
    <t>Back pain</t>
  </si>
  <si>
    <t xml:space="preserve">SO01.DOC7672.V2018-02-01.SEC07.T01
Location =&gt; Word(s): [discomfort]&amp;[discomfort] | Position: [(318, 10)]&amp;[(434, 10)]
</t>
  </si>
  <si>
    <t>discomfort</t>
  </si>
  <si>
    <t>C0231218</t>
  </si>
  <si>
    <t>Malaise</t>
  </si>
  <si>
    <t xml:space="preserve">SO01.DOC7672.V2018-02-01.SEC07.T01
Location =&gt; Word(s): [nausea] | Position: [(399, 6)]
SO01.DOC7672.V2018-02-01.SEC07.T03
Location =&gt; Word(s): [nausea] | Position: [(932, 6)]
</t>
  </si>
  <si>
    <t>nausea</t>
  </si>
  <si>
    <t>C0027497</t>
  </si>
  <si>
    <t>Nausea</t>
  </si>
  <si>
    <t xml:space="preserve">SO01.DOC7672.V2018-02-01.SEC07.T04
Location =&gt; Word(s): [deep, vein, thrombosis] | Position: [(68, 20)]
</t>
  </si>
  <si>
    <t>deep, vein, thrombosis</t>
  </si>
  <si>
    <t>C0149871</t>
  </si>
  <si>
    <t>Deep vein thrombosis</t>
  </si>
  <si>
    <t>[dsyn]</t>
  </si>
  <si>
    <t xml:space="preserve">SO01.DOC7672.V2018-02-01.SEC03.T03
Location =&gt; Word(s): [chadwick, sign] | Position: [(312, 14)]
</t>
  </si>
  <si>
    <t>chadwick, sign</t>
  </si>
  <si>
    <t>C2733651</t>
  </si>
  <si>
    <t>Chadwick's sign</t>
  </si>
  <si>
    <t xml:space="preserve">SO01.DOC7672.V2018-02-01.SEC03.T03
Location =&gt; Word(s): [hegar, sign] | Position: [(435, 11)]
</t>
  </si>
  <si>
    <t>hegar, sign</t>
  </si>
  <si>
    <t>C0233191</t>
  </si>
  <si>
    <t>Hegar's sign</t>
  </si>
  <si>
    <t xml:space="preserve">SO01.DOC7672.V2018-02-01.SEC07.T03
Location =&gt; Word(s): [pelvic, girdle, pain] | Position: [(24, 18)]
</t>
  </si>
  <si>
    <t>pelvic, girdle, pain</t>
  </si>
  <si>
    <t>C0240682</t>
  </si>
  <si>
    <t>Pelvic girdle pain</t>
  </si>
  <si>
    <t>[fndg]</t>
  </si>
  <si>
    <t xml:space="preserve">SO01.DOC7672.V2018-02-01.SEC03.T03
Location =&gt; Word(s): [increased, body, temperature] | Position: [(236, 9), (252, 16)]
</t>
  </si>
  <si>
    <t>increased, body, temperature</t>
  </si>
  <si>
    <t>C0015967</t>
  </si>
  <si>
    <t>Fever</t>
  </si>
  <si>
    <t xml:space="preserve">SO01.DOC7672.V2018-02-01.SEC07.T03
Location =&gt; Word(s): [varicose, veins] | Position: [(582, 14)]
</t>
  </si>
  <si>
    <t>varicose, veins</t>
  </si>
  <si>
    <t>C0042345</t>
  </si>
  <si>
    <t>Varicosities</t>
  </si>
  <si>
    <t xml:space="preserve">SO01.DOC7672.V2018-02-01.SEC07.T03
Location =&gt; Word(s): [heartburn] | Position: [(917, 9)]
</t>
  </si>
  <si>
    <t>heartburn</t>
  </si>
  <si>
    <t>C0018834</t>
  </si>
  <si>
    <t>Heartburn</t>
  </si>
  <si>
    <t xml:space="preserve">SO01.DOC7672.V2018-02-01.SEC07.T03
Location =&gt; Word(s): [oedema]&amp;[swelling] | Position: [(170, 5)]&amp;[(177, 8)]
</t>
  </si>
  <si>
    <t>oedema, swelling</t>
  </si>
  <si>
    <t>C0013604</t>
  </si>
  <si>
    <t>Edema</t>
  </si>
  <si>
    <t xml:space="preserve">SO01.DOC7672.V2018-02-01.SEC07.T01
Location =&gt; Word(s): [discomforts] | Position: [(17, 11)]
SO01.DOC7672.V2018-02-01.SEC07.T02
Location =&gt; Word(s): [discomforts] | Position: [(20, 11)]
</t>
  </si>
  <si>
    <t>discomforts</t>
  </si>
  <si>
    <t>C2364135</t>
  </si>
  <si>
    <t>Discomfort, NOS</t>
  </si>
  <si>
    <t xml:space="preserve">SO01.DOC7672.V2018-02-01.SEC07.T01
Location =&gt; Word(s): [vomiting] | Position: [(486, 8)]
</t>
  </si>
  <si>
    <t>vomiting</t>
  </si>
  <si>
    <t>C0042963</t>
  </si>
  <si>
    <t>Vomiting</t>
  </si>
  <si>
    <t xml:space="preserve">SO01.DOC7672.V2018-02-01.SEC07.T01
Location =&gt; Word(s): [hyperemesis, gravidarum] | Position: [(566, 22)]
</t>
  </si>
  <si>
    <t>hyperemesis, gravidarum</t>
  </si>
  <si>
    <t>C0020450</t>
  </si>
  <si>
    <t>Hyperemesis gravidarum</t>
  </si>
  <si>
    <t xml:space="preserve">SO01.DOC7672.V2018-02-01.SEC03.T04
Location =&gt; Word(s): [urine, test]&amp;[urine, test] | Position: [(199, 11)]&amp;[(383, 11)]
</t>
  </si>
  <si>
    <t>urine, test</t>
  </si>
  <si>
    <t>C0042014</t>
  </si>
  <si>
    <t>Urinalysis</t>
  </si>
  <si>
    <t xml:space="preserve">SO01.DOC7672.V2018-02-01.SEC07.T03
Location =&gt; Word(s): [regurgitation] | Position: [(902, 13)]
</t>
  </si>
  <si>
    <t>regurgitation</t>
  </si>
  <si>
    <t>C2004489</t>
  </si>
  <si>
    <t>Regurgitation</t>
  </si>
  <si>
    <t xml:space="preserve">SO01.DOC7672.V2018-02-01.SEC03.T03
Location =&gt; Word(s): [goodell, sign] | Position: [(372, 13)]
</t>
  </si>
  <si>
    <t>goodell, sign</t>
  </si>
  <si>
    <t>C0233189</t>
  </si>
  <si>
    <t>Goodell's sign</t>
  </si>
  <si>
    <t xml:space="preserve">SO01.DOC7672.V2018-02-01.SEC07.T03
Location =&gt; Word(s): [braxton, hicks, contractions] | Position: [(53, 26)]
</t>
  </si>
  <si>
    <t>braxton, hicks, contractions</t>
  </si>
  <si>
    <t>C0233187</t>
  </si>
  <si>
    <t>Braxton Hicks contractions</t>
  </si>
  <si>
    <t xml:space="preserve">SO01.DOC7672.V2018-02-01.SEC07.T03
Location =&gt; Word(s): [increased, urinary, frequency] | Position: [(370, 27)]
</t>
  </si>
  <si>
    <t>increased, urinary, frequency</t>
  </si>
  <si>
    <t>C0042023</t>
  </si>
  <si>
    <t>Increased frequency of micturition</t>
  </si>
  <si>
    <t xml:space="preserve">SO01.DOC7672.V2018-02-01.SEC07.T03
Location =&gt; Word(s): [constipation]&amp;[constipation] | Position: [(11, 12)]&amp;[(826, 12)]
</t>
  </si>
  <si>
    <t>constipation</t>
  </si>
  <si>
    <t>C0009806</t>
  </si>
  <si>
    <t>Constipation</t>
  </si>
  <si>
    <t xml:space="preserve">SO01.DOC7672.V2018-02-01.SEC07.T01
Location =&gt; Word(s): [morning, sickness] | Position: [(407, 16)]
</t>
  </si>
  <si>
    <t>morning, sickness</t>
  </si>
  <si>
    <t>C0312416</t>
  </si>
  <si>
    <t>Morning sickness</t>
  </si>
  <si>
    <t xml:space="preserve">SO01.DOC7672.V2018-02-01.SEC03.T05
Location =&gt; Word(s): [ultrasound] | Position: [(277, 10)]
</t>
  </si>
  <si>
    <t>ultrasound</t>
  </si>
  <si>
    <t>C0041618</t>
  </si>
  <si>
    <t>Ultrasonography</t>
  </si>
  <si>
    <t xml:space="preserve">SO01.DOC7672.V2018-02-01.SEC07.T03
Location =&gt; Word(s): [swollen, veins] | Position: [(724, 13)]
</t>
  </si>
  <si>
    <t>swollen, veins</t>
  </si>
  <si>
    <t>C1959622</t>
  </si>
  <si>
    <t>Distended vein</t>
  </si>
  <si>
    <t xml:space="preserve">SO01.DOC7672.V2018-02-01.SEC03.T03
Location =&gt; Word(s): [linea, nigra] | Position: [(501, 5), (520, 5)]
</t>
  </si>
  <si>
    <t>linea, nigra</t>
  </si>
  <si>
    <t>C0278057</t>
  </si>
  <si>
    <t>Linea nigra</t>
  </si>
  <si>
    <t xml:space="preserve">SO01.DOC7672.V2018-02-01.SEC03.T03
Location =&gt; Word(s): [missed, menstrual, period] | Position: [(74, 23)]
</t>
  </si>
  <si>
    <t>missed, menstrual, period</t>
  </si>
  <si>
    <t>C0232937</t>
  </si>
  <si>
    <t>Missed period</t>
  </si>
  <si>
    <t xml:space="preserve">SO01.DOC7672.V2018-02-01.SEC07.T03
Location =&gt; Word(s): [intraabdominal, pressure] | Position: [(853, 24)]
</t>
  </si>
  <si>
    <t>intraabdominal, pressure</t>
  </si>
  <si>
    <t>C0231901</t>
  </si>
  <si>
    <t>Intraabdominal pressure</t>
  </si>
  <si>
    <t xml:space="preserve">SO01.DOC7672.V2018-02-01.SEC03.T01
Location =&gt; Word(s): [symptoms] | Position: [(59, 8)]
SO01.DOC7672.V2018-02-01.SEC03.T02
Location =&gt; Word(s): [symptoms] | Position: [(43, 8)]
SO01.DOC7672.V2018-02-01.SEC07.T01
Location =&gt; Word(s): [symptoms]&amp;[symptom] | Position: [(4, 8)]&amp;[(289, 7)]
SO01.DOC7672.V2018-02-01.SEC07.T02
Location =&gt; Word(s): [symptoms] | Position: [(7, 8)]
</t>
  </si>
  <si>
    <t>symptoms, symptom</t>
  </si>
  <si>
    <t>C1457887</t>
  </si>
  <si>
    <t>Symptom</t>
  </si>
  <si>
    <t xml:space="preserve">SO01.DOC7672.V2018-02-01.SEC07.T03
Location =&gt; Word(s): [hemorrhoids]&amp;[piles] | Position: [(702, 12)]&amp;[(716, 5)]
</t>
  </si>
  <si>
    <t>hemorrhoids, piles</t>
  </si>
  <si>
    <t>C0019112</t>
  </si>
  <si>
    <t>Hemorrhoids</t>
  </si>
  <si>
    <t xml:space="preserve">SO01.DOC7672.V2018-02-01.SEC03.T05
Location =&gt; Word(s): [used] | Position: [(291, 4)]
</t>
  </si>
  <si>
    <t>used</t>
  </si>
  <si>
    <t>C1273517</t>
  </si>
  <si>
    <t>Used by</t>
  </si>
  <si>
    <t xml:space="preserve">SO01.DOC7672.V2018-02-01.SEC03.T05
Location =&gt; Word(s): [multiple, pregnancies] | Position: [(65, 20)]
</t>
  </si>
  <si>
    <t>multiple, pregnancies</t>
  </si>
  <si>
    <t>C0032989</t>
  </si>
  <si>
    <t>Multiple pregnancy NOS</t>
  </si>
  <si>
    <t xml:space="preserve">SO01.DOC7672.V2018-02-01.SEC03.T04
Location =&gt; Word(s): [false, negatives] | Position: [(336, 15)]
</t>
  </si>
  <si>
    <t>false, negatives</t>
  </si>
  <si>
    <t>C0205558</t>
  </si>
  <si>
    <t>False negative</t>
  </si>
  <si>
    <t>[lbtr]</t>
  </si>
  <si>
    <t xml:space="preserve">SO01.DOC7672.V2018-02-01.SEC07.T03
Location =&gt; Word(s): [complaint]&amp;[complaint] | Position: [(195, 9)]&amp;[(605, 9)]
</t>
  </si>
  <si>
    <t>complaint</t>
  </si>
  <si>
    <t>C0277786</t>
  </si>
  <si>
    <t>Chief complaint (finding)</t>
  </si>
  <si>
    <t xml:space="preserve">SO01.DOC7672.V2018-02-01.SEC03.T01
Location =&gt; Word(s): [pregnant] | Position: [(492, 8)]
SO01.DOC7672.V2018-02-01.SEC07.T03
Location =&gt; Word(s): [pregnant] | Position: [(1046, 8)]
</t>
  </si>
  <si>
    <t>pregnant</t>
  </si>
  <si>
    <t>C0600457</t>
  </si>
  <si>
    <t>Gravida NOS</t>
  </si>
  <si>
    <t xml:space="preserve">SO01.DOC7672.V2018-02-01.SEC03.T05
Location =&gt; Word(s): [obstetric, ultrasonography] | Position: [(0, 25)]
</t>
  </si>
  <si>
    <t>obstetric, ultrasonography</t>
  </si>
  <si>
    <t>C0412555</t>
  </si>
  <si>
    <t>Ultrasound scan - obstetric</t>
  </si>
  <si>
    <t xml:space="preserve">SO01.DOC7672.V2018-02-01.SEC03.T05
Location =&gt; Word(s): [downs, syndrome] | Position: [(346, 14)]
</t>
  </si>
  <si>
    <t>downs, syndrome</t>
  </si>
  <si>
    <t>C0013080</t>
  </si>
  <si>
    <t>Down's syndrome NOS</t>
  </si>
  <si>
    <t>[cgab, dsyn]</t>
  </si>
  <si>
    <t xml:space="preserve">SO01.DOC7672.V2018-02-01.SEC07.T04
Location =&gt; Word(s): [worsening] | Position: [(92, 9)]
</t>
  </si>
  <si>
    <t>worsening</t>
  </si>
  <si>
    <t>C1457868</t>
  </si>
  <si>
    <t>Worse</t>
  </si>
  <si>
    <t xml:space="preserve">SO01.DOC7672.V2018-02-01.SEC03.T03
Location =&gt; Word(s): [basal, body, temperature] | Position: [(246, 22)]
</t>
  </si>
  <si>
    <t>basal, body, temperature</t>
  </si>
  <si>
    <t>C0576806</t>
  </si>
  <si>
    <t>Basal body temperature</t>
  </si>
  <si>
    <t xml:space="preserve">SO01.DOC7672.V2018-02-01.SEC07.T03
Location =&gt; Word(s): [urinary, tract, infection] | Position: [(554, 23)]
</t>
  </si>
  <si>
    <t>urinary, tract, infection</t>
  </si>
  <si>
    <t>C0262655</t>
  </si>
  <si>
    <t>Recurrent urinary tract infection</t>
  </si>
  <si>
    <t xml:space="preserve">SO01.DOC7672.V2018-02-01.SEC03.T02
Location =&gt; Word(s): [signs]&amp;[signs] | Position: [(112, 5)]&amp;[(163, 5)]
</t>
  </si>
  <si>
    <t>signs</t>
  </si>
  <si>
    <t>C0311392</t>
  </si>
  <si>
    <t>Physical finding</t>
  </si>
  <si>
    <t xml:space="preserve">SO01.DOC7672.V2018-02-01.SEC03.T01
Location =&gt; Word(s): [detected] | Position: [(34, 8)]
SO01.DOC7672.V2018-02-01.SEC03.T04
Location =&gt; Word(s): [detect]&amp;[detect] | Position: [(93, 6)]&amp;[(409, 6)]
SO01.DOC7672.V2018-02-01.SEC03.T05
Location =&gt; Word(s): [detect]&amp;[detect] | Position: [(30, 6)]&amp;[(58, 6)]
</t>
  </si>
  <si>
    <t>detected, detect</t>
  </si>
  <si>
    <t>C0442726</t>
  </si>
  <si>
    <t>Detected</t>
  </si>
  <si>
    <t xml:space="preserve">SO01.DOC7672.V2018-02-01.SEC07.T03
Location =&gt; Word(s): [glomerular, filtration, rate] | Position: [(470, 26)]
</t>
  </si>
  <si>
    <t>glomerular, filtration, rate</t>
  </si>
  <si>
    <t>C0017654</t>
  </si>
  <si>
    <t>Glomerular filtration rate, NOS</t>
  </si>
  <si>
    <t xml:space="preserve">SO01.DOC7672.V2018-02-01.SEC07.T01
Location =&gt; Word(s): [pregnancy, complications] | Position: [(252, 23)]
SO01.DOC7672.V2018-02-01.SEC07.T04
Location =&gt; Word(s): [pregnancy, complication] | Position: [(37, 22)]
</t>
  </si>
  <si>
    <t>pregnancy, complications, complication</t>
  </si>
  <si>
    <t>C0032962</t>
  </si>
  <si>
    <t>Pregnancy complication NOS</t>
  </si>
  <si>
    <t xml:space="preserve">SO01.DOC7672.V2018-02-01.SEC03.T05
Location =&gt; Word(s): [due, date] | Position: [(179, 8)]
</t>
  </si>
  <si>
    <t>due, date</t>
  </si>
  <si>
    <t>C2825543</t>
  </si>
  <si>
    <t>Estimated date of confinement</t>
  </si>
  <si>
    <t xml:space="preserve">SO01.DOC7672.V2018-02-01.SEC03.T04
Location =&gt; Word(s): [progesterone, levels] | Position: [(618, 19)]
</t>
  </si>
  <si>
    <t>progesterone, levels</t>
  </si>
  <si>
    <t>C0428409</t>
  </si>
  <si>
    <t>Progesterone level</t>
  </si>
  <si>
    <t xml:space="preserve">SO01.DOC7672.V2018-02-01.SEC07.T04
Location =&gt; Word(s): [intercurrent, disease] | Position: [(108, 20)]
</t>
  </si>
  <si>
    <t>intercurrent, disease</t>
  </si>
  <si>
    <t>C0277557</t>
  </si>
  <si>
    <t>Intercurrent disease</t>
  </si>
  <si>
    <t>WIKIPEDIA TERMS</t>
  </si>
  <si>
    <t>METAMAP TERMS</t>
  </si>
  <si>
    <t>TVP VALIDATION</t>
  </si>
  <si>
    <t>DISNET VALIDATION</t>
  </si>
  <si>
    <t>NAME</t>
  </si>
  <si>
    <t>SEMANTIC TYPES</t>
  </si>
  <si>
    <t>VALIDATED</t>
  </si>
  <si>
    <t>WIKIPEDIA</t>
  </si>
  <si>
    <t>METAMAP</t>
  </si>
  <si>
    <t>TVP</t>
  </si>
  <si>
    <t>RELEVANT</t>
  </si>
  <si>
    <t>blood test</t>
  </si>
  <si>
    <t>BACK PAIN</t>
  </si>
  <si>
    <t>NO</t>
  </si>
  <si>
    <t xml:space="preserve">Chadwick's sign </t>
  </si>
  <si>
    <t xml:space="preserve">Hegar's sign </t>
  </si>
  <si>
    <t>Varicose veins</t>
  </si>
  <si>
    <t xml:space="preserve">increased basal body temperature </t>
  </si>
  <si>
    <t>VOMITING</t>
  </si>
  <si>
    <t>hyperemesis gravidarum.</t>
  </si>
  <si>
    <t>URINE TEST</t>
  </si>
  <si>
    <t xml:space="preserve">Goodell's sign </t>
  </si>
  <si>
    <t>Increased urinary frequency</t>
  </si>
  <si>
    <t>morning sickness</t>
  </si>
  <si>
    <t>Ultrasound</t>
  </si>
  <si>
    <t xml:space="preserve">Swollen veins </t>
  </si>
  <si>
    <t>linea nigra</t>
  </si>
  <si>
    <t>increased intra-abdominal pressure</t>
  </si>
  <si>
    <t>missed menstrual period</t>
  </si>
  <si>
    <t>Haemorrhoids</t>
  </si>
  <si>
    <t>used to</t>
  </si>
  <si>
    <t>multiple pregnancies</t>
  </si>
  <si>
    <t>false pregnancy</t>
  </si>
  <si>
    <t>common complaint</t>
  </si>
  <si>
    <t xml:space="preserve">Obstetric ultrasonography </t>
  </si>
  <si>
    <t>Downs syndrome</t>
  </si>
  <si>
    <t>URINARY TRACT INFECTION</t>
  </si>
  <si>
    <t>symptoms</t>
  </si>
  <si>
    <t>elevated glomerular filtration rate</t>
  </si>
  <si>
    <t>pregnancy complications</t>
  </si>
  <si>
    <t xml:space="preserve">due date </t>
  </si>
  <si>
    <t>Progesterone levels</t>
  </si>
  <si>
    <t>Stretch marks</t>
  </si>
  <si>
    <t xml:space="preserve">implantation bleeding </t>
  </si>
  <si>
    <t xml:space="preserve">Darkening of the nipples and areolas </t>
  </si>
  <si>
    <t>YES</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</si>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</sst>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indexed="8"/>
      <name val="Calibri"/>
      <family val="2"/>
      <scheme val="minor"/>
    </font>
    <font>
      <b/>
      <sz val="24"/>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104">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0" borderId="1" xfId="0" applyFont="1" applyBorder="1"/>
    <xf numFmtId="0" fontId="3" fillId="2" borderId="10" xfId="0" applyFont="1" applyFill="1" applyBorder="1"/>
    <xf numFmtId="0" fontId="3" fillId="2" borderId="10" xfId="0" applyFont="1" applyFill="1" applyBorder="1" applyAlignment="1">
      <alignment horizontal="left"/>
    </xf>
    <xf numFmtId="0" fontId="3" fillId="3" borderId="4" xfId="0" applyFont="1" applyFill="1" applyBorder="1" applyAlignment="1">
      <alignment horizontal="center"/>
    </xf>
    <xf numFmtId="0" fontId="3" fillId="4" borderId="4" xfId="0" applyFont="1" applyFill="1" applyBorder="1" applyAlignment="1">
      <alignment horizontal="center"/>
    </xf>
    <xf numFmtId="0" fontId="3" fillId="5" borderId="4" xfId="0" applyFont="1" applyFill="1" applyBorder="1" applyAlignment="1">
      <alignment horizontal="center"/>
    </xf>
    <xf numFmtId="0" fontId="3" fillId="0" borderId="11" xfId="0" applyFont="1" applyBorder="1" applyAlignment="1">
      <alignment horizontal="left"/>
    </xf>
    <xf numFmtId="0" fontId="0" fillId="2" borderId="12" xfId="0" applyFill="1" applyBorder="1" applyAlignment="1">
      <alignment horizontal="left" vertical="top"/>
    </xf>
    <xf numFmtId="0" fontId="0" fillId="3" borderId="12" xfId="0" applyFill="1" applyBorder="1"/>
    <xf numFmtId="0" fontId="0" fillId="4" borderId="12" xfId="0" applyFill="1" applyBorder="1"/>
    <xf numFmtId="0" fontId="0" fillId="5" borderId="12" xfId="0" applyFill="1" applyBorder="1"/>
    <xf numFmtId="0" fontId="0" fillId="2" borderId="12" xfId="0" applyFill="1" applyBorder="1"/>
    <xf numFmtId="0" fontId="1" fillId="2" borderId="12" xfId="1" applyFill="1" applyBorder="1" applyAlignment="1">
      <alignment horizontal="left" vertical="top"/>
    </xf>
    <xf numFmtId="0" fontId="0" fillId="0" borderId="12" xfId="0" applyBorder="1"/>
    <xf numFmtId="0" fontId="5" fillId="2" borderId="12" xfId="2" applyFont="1" applyFill="1" applyBorder="1"/>
    <xf numFmtId="0" fontId="0" fillId="2" borderId="13" xfId="0" applyFill="1" applyBorder="1"/>
    <xf numFmtId="0" fontId="0" fillId="2" borderId="13" xfId="0" applyFill="1" applyBorder="1" applyAlignment="1">
      <alignment horizontal="left" vertical="top"/>
    </xf>
    <xf numFmtId="0" fontId="0" fillId="3" borderId="13" xfId="0" applyFill="1" applyBorder="1"/>
    <xf numFmtId="0" fontId="0" fillId="4" borderId="13" xfId="0" applyFill="1" applyBorder="1"/>
    <xf numFmtId="0" fontId="0" fillId="5" borderId="13" xfId="0" applyFill="1" applyBorder="1"/>
    <xf numFmtId="0" fontId="0" fillId="0" borderId="13" xfId="0" applyBorder="1"/>
    <xf numFmtId="0" fontId="0" fillId="6" borderId="14" xfId="0" applyFill="1" applyBorder="1"/>
    <xf numFmtId="0" fontId="0" fillId="6" borderId="15" xfId="0" applyFill="1" applyBorder="1"/>
    <xf numFmtId="0" fontId="0" fillId="6" borderId="16" xfId="0" applyFill="1" applyBorder="1"/>
    <xf numFmtId="0" fontId="0" fillId="6" borderId="17" xfId="0" applyFill="1" applyBorder="1"/>
    <xf numFmtId="0" fontId="0" fillId="0" borderId="18" xfId="0" applyBorder="1"/>
    <xf numFmtId="0" fontId="0" fillId="7" borderId="19" xfId="0" applyFill="1" applyBorder="1"/>
    <xf numFmtId="0" fontId="0" fillId="3" borderId="19" xfId="0" applyFill="1" applyBorder="1"/>
    <xf numFmtId="0" fontId="0" fillId="4" borderId="19" xfId="0" applyFill="1" applyBorder="1"/>
    <xf numFmtId="0" fontId="0" fillId="5" borderId="19" xfId="0" applyFill="1" applyBorder="1"/>
    <xf numFmtId="0" fontId="0" fillId="0" borderId="20" xfId="0" applyBorder="1"/>
    <xf numFmtId="0" fontId="0" fillId="0" borderId="0" xfId="0" applyBorder="1"/>
    <xf numFmtId="0" fontId="0" fillId="0" borderId="21" xfId="0" applyBorder="1"/>
    <xf numFmtId="0" fontId="0" fillId="7" borderId="22" xfId="0" applyFill="1" applyBorder="1"/>
    <xf numFmtId="0" fontId="0" fillId="3" borderId="22" xfId="0" applyFill="1" applyBorder="1"/>
    <xf numFmtId="0" fontId="0" fillId="4" borderId="22" xfId="0" applyFill="1" applyBorder="1"/>
    <xf numFmtId="0" fontId="0" fillId="5" borderId="22" xfId="0" applyFill="1" applyBorder="1"/>
    <xf numFmtId="0" fontId="0" fillId="0" borderId="23" xfId="0" applyBorder="1"/>
    <xf numFmtId="0" fontId="1" fillId="0" borderId="0" xfId="1" applyAlignment="1">
      <alignment horizontal="left" vertical="top"/>
    </xf>
    <xf numFmtId="0" fontId="2" fillId="0" borderId="0" xfId="0" applyFont="1" applyBorder="1" applyAlignment="1">
      <alignment horizontal="center"/>
    </xf>
    <xf numFmtId="0" fontId="3" fillId="0" borderId="0" xfId="0" applyFont="1"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cellXfs>
  <cellStyles count="3">
    <cellStyle name="Hyperlink" xfId="2" builtinId="8"/>
    <cellStyle name="Normal" xfId="0" builtinId="0"/>
    <cellStyle name="Normal 2" xfId="1" xr:uid="{1056CE79-18BA-8D42-8C2D-294BE41F3B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workbookViewId="0">
      <selection activeCell="D19" sqref="D19"/>
    </sheetView>
  </sheetViews>
  <sheetFormatPr baseColWidth="10" defaultColWidth="8.83203125" defaultRowHeight="15" x14ac:dyDescent="0.2"/>
  <sheetData>
    <row r="1" spans="1:7" x14ac:dyDescent="0.2">
      <c r="A1" t="s">
        <v>0</v>
      </c>
      <c r="B1" t="s">
        <v>1</v>
      </c>
      <c r="C1" t="s">
        <v>2</v>
      </c>
    </row>
    <row r="2" spans="1:7" x14ac:dyDescent="0.2">
      <c r="A2" s="1" t="s">
        <v>3</v>
      </c>
      <c r="B2" s="1" t="s">
        <v>4</v>
      </c>
      <c r="C2" s="1">
        <v>49</v>
      </c>
    </row>
    <row r="5" spans="1:7" x14ac:dyDescent="0.2">
      <c r="A5" t="s">
        <v>5</v>
      </c>
      <c r="B5" t="s">
        <v>6</v>
      </c>
      <c r="C5" t="s">
        <v>7</v>
      </c>
    </row>
    <row r="6" spans="1:7" x14ac:dyDescent="0.2">
      <c r="A6" s="1" t="s">
        <v>8</v>
      </c>
      <c r="B6" s="1">
        <v>43132</v>
      </c>
      <c r="C6" s="1" t="s">
        <v>9</v>
      </c>
    </row>
    <row r="11" spans="1:7" x14ac:dyDescent="0.2">
      <c r="A11" t="s">
        <v>10</v>
      </c>
      <c r="B11" t="s">
        <v>11</v>
      </c>
      <c r="C11" t="s">
        <v>12</v>
      </c>
      <c r="D11" t="s">
        <v>13</v>
      </c>
    </row>
    <row r="12" spans="1:7" x14ac:dyDescent="0.2">
      <c r="A12" s="1" t="s">
        <v>14</v>
      </c>
      <c r="B12" s="1" t="s">
        <v>15</v>
      </c>
      <c r="C12" s="1">
        <v>1</v>
      </c>
      <c r="D12" t="s">
        <v>16</v>
      </c>
      <c r="E12">
        <f>LEN(D12)</f>
        <v>591</v>
      </c>
      <c r="F12" t="b">
        <f>(E12=G12)</f>
        <v>1</v>
      </c>
      <c r="G12">
        <v>591</v>
      </c>
    </row>
    <row r="13" spans="1:7" x14ac:dyDescent="0.2">
      <c r="A13" s="1" t="s">
        <v>17</v>
      </c>
      <c r="B13" s="1" t="s">
        <v>15</v>
      </c>
      <c r="C13" s="1">
        <v>2</v>
      </c>
      <c r="D13" t="s">
        <v>18</v>
      </c>
      <c r="E13">
        <f t="shared" ref="E13:E20" si="0">LEN(D13)</f>
        <v>177</v>
      </c>
      <c r="F13" t="b">
        <f t="shared" ref="F13:F20" si="1">(E13=G13)</f>
        <v>1</v>
      </c>
      <c r="G13">
        <v>177</v>
      </c>
    </row>
    <row r="14" spans="1:7" x14ac:dyDescent="0.2">
      <c r="A14" s="1" t="s">
        <v>19</v>
      </c>
      <c r="B14" s="1" t="s">
        <v>15</v>
      </c>
      <c r="C14" s="1">
        <v>3</v>
      </c>
      <c r="D14" t="s">
        <v>20</v>
      </c>
      <c r="E14">
        <f t="shared" si="0"/>
        <v>773</v>
      </c>
      <c r="F14" t="b">
        <f t="shared" si="1"/>
        <v>0</v>
      </c>
      <c r="G14">
        <v>775</v>
      </c>
    </row>
    <row r="15" spans="1:7" x14ac:dyDescent="0.2">
      <c r="A15" s="1" t="s">
        <v>21</v>
      </c>
      <c r="B15" s="1" t="s">
        <v>15</v>
      </c>
      <c r="C15" s="1">
        <v>4</v>
      </c>
      <c r="D15" t="s">
        <v>22</v>
      </c>
      <c r="E15">
        <f t="shared" si="0"/>
        <v>767</v>
      </c>
      <c r="F15" t="b">
        <f t="shared" si="1"/>
        <v>1</v>
      </c>
      <c r="G15">
        <v>767</v>
      </c>
    </row>
    <row r="16" spans="1:7" x14ac:dyDescent="0.2">
      <c r="A16" s="1" t="s">
        <v>23</v>
      </c>
      <c r="B16" s="1" t="s">
        <v>15</v>
      </c>
      <c r="C16" s="1">
        <v>5</v>
      </c>
      <c r="D16" t="s">
        <v>24</v>
      </c>
      <c r="E16">
        <f t="shared" si="0"/>
        <v>365</v>
      </c>
      <c r="F16" t="b">
        <f t="shared" si="1"/>
        <v>1</v>
      </c>
      <c r="G16">
        <v>365</v>
      </c>
    </row>
    <row r="17" spans="1:7" x14ac:dyDescent="0.2">
      <c r="A17" s="1" t="s">
        <v>25</v>
      </c>
      <c r="B17" s="1" t="s">
        <v>26</v>
      </c>
      <c r="C17" s="1">
        <v>1</v>
      </c>
      <c r="D17" t="s">
        <v>27</v>
      </c>
      <c r="E17">
        <f t="shared" si="0"/>
        <v>589</v>
      </c>
      <c r="F17" t="b">
        <f t="shared" si="1"/>
        <v>1</v>
      </c>
      <c r="G17">
        <v>589</v>
      </c>
    </row>
    <row r="18" spans="1:7" x14ac:dyDescent="0.2">
      <c r="A18" s="1" t="s">
        <v>28</v>
      </c>
      <c r="B18" s="1" t="s">
        <v>26</v>
      </c>
      <c r="C18" s="1">
        <v>2</v>
      </c>
      <c r="D18" t="s">
        <v>29</v>
      </c>
      <c r="E18">
        <f t="shared" si="0"/>
        <v>53</v>
      </c>
      <c r="F18" t="b">
        <f t="shared" si="1"/>
        <v>1</v>
      </c>
      <c r="G18">
        <v>53</v>
      </c>
    </row>
    <row r="19" spans="1:7" x14ac:dyDescent="0.2">
      <c r="A19" s="1" t="s">
        <v>30</v>
      </c>
      <c r="B19" s="1" t="s">
        <v>26</v>
      </c>
      <c r="C19" s="1">
        <v>3</v>
      </c>
      <c r="D19" t="s">
        <v>31</v>
      </c>
      <c r="E19">
        <f t="shared" si="0"/>
        <v>1073</v>
      </c>
      <c r="F19" t="b">
        <f t="shared" si="1"/>
        <v>1</v>
      </c>
      <c r="G19">
        <v>1073</v>
      </c>
    </row>
    <row r="20" spans="1:7" x14ac:dyDescent="0.2">
      <c r="A20" s="1" t="s">
        <v>32</v>
      </c>
      <c r="B20" s="1" t="s">
        <v>26</v>
      </c>
      <c r="C20" s="1">
        <v>4</v>
      </c>
      <c r="D20" t="s">
        <v>33</v>
      </c>
      <c r="E20">
        <f t="shared" si="0"/>
        <v>142</v>
      </c>
      <c r="F20" t="b">
        <f t="shared" si="1"/>
        <v>1</v>
      </c>
      <c r="G20">
        <v>142</v>
      </c>
    </row>
    <row r="61" spans="1:10" x14ac:dyDescent="0.2">
      <c r="A61" t="s">
        <v>34</v>
      </c>
      <c r="B61" t="s">
        <v>35</v>
      </c>
      <c r="C61" t="s">
        <v>36</v>
      </c>
      <c r="D61" t="s">
        <v>37</v>
      </c>
      <c r="E61" t="s">
        <v>38</v>
      </c>
      <c r="F61" t="s">
        <v>39</v>
      </c>
      <c r="G61" t="s">
        <v>40</v>
      </c>
      <c r="H61" t="s">
        <v>41</v>
      </c>
      <c r="I61" t="s">
        <v>42</v>
      </c>
      <c r="J61" t="s">
        <v>43</v>
      </c>
    </row>
    <row r="62" spans="1:10" ht="270" x14ac:dyDescent="0.2">
      <c r="A62" s="2" t="s">
        <v>44</v>
      </c>
      <c r="B62" s="1" t="s">
        <v>45</v>
      </c>
      <c r="C62" s="1" t="s">
        <v>46</v>
      </c>
      <c r="D62" s="1" t="s">
        <v>47</v>
      </c>
      <c r="E62" s="1" t="s">
        <v>48</v>
      </c>
      <c r="F62" s="1" t="b">
        <v>1</v>
      </c>
    </row>
    <row r="63" spans="1:10" ht="225" x14ac:dyDescent="0.2">
      <c r="A63" s="3" t="s">
        <v>49</v>
      </c>
      <c r="B63" s="1" t="s">
        <v>50</v>
      </c>
      <c r="C63" s="1" t="s">
        <v>51</v>
      </c>
      <c r="D63" s="1" t="s">
        <v>52</v>
      </c>
      <c r="E63" s="1" t="s">
        <v>53</v>
      </c>
      <c r="F63" s="1" t="b">
        <v>1</v>
      </c>
    </row>
    <row r="64" spans="1:10" ht="409.6" x14ac:dyDescent="0.2">
      <c r="A64" s="4" t="s">
        <v>54</v>
      </c>
      <c r="B64" s="1" t="s">
        <v>55</v>
      </c>
      <c r="C64" s="1" t="s">
        <v>56</v>
      </c>
      <c r="D64" s="1" t="s">
        <v>57</v>
      </c>
      <c r="E64" s="1" t="s">
        <v>58</v>
      </c>
      <c r="F64" s="1" t="b">
        <v>1</v>
      </c>
    </row>
    <row r="65" spans="1:6" ht="195" x14ac:dyDescent="0.2">
      <c r="A65" s="5" t="s">
        <v>59</v>
      </c>
      <c r="B65" s="1" t="s">
        <v>60</v>
      </c>
      <c r="C65" s="1" t="s">
        <v>61</v>
      </c>
      <c r="D65" s="1" t="s">
        <v>62</v>
      </c>
      <c r="E65" s="1" t="s">
        <v>53</v>
      </c>
      <c r="F65" s="1" t="b">
        <v>1</v>
      </c>
    </row>
    <row r="66" spans="1:6" ht="195" x14ac:dyDescent="0.2">
      <c r="A66" s="6" t="s">
        <v>63</v>
      </c>
      <c r="B66" s="1" t="s">
        <v>64</v>
      </c>
      <c r="C66" s="1" t="s">
        <v>65</v>
      </c>
      <c r="D66" s="1" t="s">
        <v>66</v>
      </c>
      <c r="E66" s="1" t="s">
        <v>53</v>
      </c>
      <c r="F66" s="1" t="b">
        <v>1</v>
      </c>
    </row>
    <row r="67" spans="1:6" ht="240" x14ac:dyDescent="0.2">
      <c r="A67" s="7" t="s">
        <v>67</v>
      </c>
      <c r="B67" s="1" t="s">
        <v>68</v>
      </c>
      <c r="C67" s="1" t="s">
        <v>69</v>
      </c>
      <c r="D67" s="1" t="s">
        <v>70</v>
      </c>
      <c r="E67" s="1" t="s">
        <v>53</v>
      </c>
      <c r="F67" s="1" t="b">
        <v>1</v>
      </c>
    </row>
    <row r="68" spans="1:6" ht="345" x14ac:dyDescent="0.2">
      <c r="A68" s="8" t="s">
        <v>71</v>
      </c>
      <c r="B68" s="1" t="s">
        <v>72</v>
      </c>
      <c r="C68" s="1" t="s">
        <v>73</v>
      </c>
      <c r="D68" s="1" t="s">
        <v>74</v>
      </c>
      <c r="E68" s="1" t="s">
        <v>53</v>
      </c>
      <c r="F68" s="1" t="b">
        <v>1</v>
      </c>
    </row>
    <row r="69" spans="1:6" ht="225" x14ac:dyDescent="0.2">
      <c r="A69" s="9" t="s">
        <v>75</v>
      </c>
      <c r="B69" s="1" t="s">
        <v>76</v>
      </c>
      <c r="C69" s="1" t="s">
        <v>77</v>
      </c>
      <c r="D69" s="1" t="s">
        <v>78</v>
      </c>
      <c r="E69" s="1" t="s">
        <v>79</v>
      </c>
      <c r="F69" s="1" t="b">
        <v>1</v>
      </c>
    </row>
    <row r="70" spans="1:6" ht="210" x14ac:dyDescent="0.2">
      <c r="A70" s="10" t="s">
        <v>80</v>
      </c>
      <c r="B70" s="1" t="s">
        <v>81</v>
      </c>
      <c r="C70" s="1" t="s">
        <v>82</v>
      </c>
      <c r="D70" s="1" t="s">
        <v>83</v>
      </c>
      <c r="E70" s="1" t="s">
        <v>53</v>
      </c>
      <c r="F70" s="1" t="b">
        <v>1</v>
      </c>
    </row>
    <row r="71" spans="1:6" ht="210" x14ac:dyDescent="0.2">
      <c r="A71" s="11" t="s">
        <v>84</v>
      </c>
      <c r="B71" s="1" t="s">
        <v>85</v>
      </c>
      <c r="C71" s="1" t="s">
        <v>86</v>
      </c>
      <c r="D71" s="1" t="s">
        <v>87</v>
      </c>
      <c r="E71" s="1" t="s">
        <v>53</v>
      </c>
      <c r="F71" s="1" t="b">
        <v>1</v>
      </c>
    </row>
    <row r="72" spans="1:6" ht="210" x14ac:dyDescent="0.2">
      <c r="A72" s="12" t="s">
        <v>88</v>
      </c>
      <c r="B72" s="1" t="s">
        <v>89</v>
      </c>
      <c r="C72" s="1" t="s">
        <v>90</v>
      </c>
      <c r="D72" s="1" t="s">
        <v>91</v>
      </c>
      <c r="E72" s="1" t="s">
        <v>92</v>
      </c>
      <c r="F72" s="1" t="b">
        <v>1</v>
      </c>
    </row>
    <row r="73" spans="1:6" ht="240" x14ac:dyDescent="0.2">
      <c r="A73" s="13" t="s">
        <v>93</v>
      </c>
      <c r="B73" s="1" t="s">
        <v>94</v>
      </c>
      <c r="C73" s="1" t="s">
        <v>95</v>
      </c>
      <c r="D73" s="1" t="s">
        <v>96</v>
      </c>
      <c r="E73" s="1" t="s">
        <v>92</v>
      </c>
      <c r="F73" s="1" t="b">
        <v>1</v>
      </c>
    </row>
    <row r="74" spans="1:6" ht="210" x14ac:dyDescent="0.2">
      <c r="A74" s="14" t="s">
        <v>97</v>
      </c>
      <c r="B74" s="1" t="s">
        <v>98</v>
      </c>
      <c r="C74" s="1" t="s">
        <v>99</v>
      </c>
      <c r="D74" s="1" t="s">
        <v>100</v>
      </c>
      <c r="E74" s="1" t="s">
        <v>79</v>
      </c>
      <c r="F74" s="1" t="b">
        <v>1</v>
      </c>
    </row>
    <row r="75" spans="1:6" ht="195" x14ac:dyDescent="0.2">
      <c r="A75" s="15" t="s">
        <v>101</v>
      </c>
      <c r="B75" s="1" t="s">
        <v>102</v>
      </c>
      <c r="C75" s="1" t="s">
        <v>103</v>
      </c>
      <c r="D75" s="1" t="s">
        <v>104</v>
      </c>
      <c r="E75" s="1" t="s">
        <v>53</v>
      </c>
      <c r="F75" s="1" t="b">
        <v>1</v>
      </c>
    </row>
    <row r="76" spans="1:6" ht="240" x14ac:dyDescent="0.2">
      <c r="A76" s="16" t="s">
        <v>105</v>
      </c>
      <c r="B76" s="1" t="s">
        <v>106</v>
      </c>
      <c r="C76" s="1" t="s">
        <v>107</v>
      </c>
      <c r="D76" s="1" t="s">
        <v>108</v>
      </c>
      <c r="E76" s="1" t="s">
        <v>92</v>
      </c>
      <c r="F76" s="1" t="b">
        <v>1</v>
      </c>
    </row>
    <row r="77" spans="1:6" ht="375" x14ac:dyDescent="0.2">
      <c r="A77" s="17" t="s">
        <v>109</v>
      </c>
      <c r="B77" s="1" t="s">
        <v>110</v>
      </c>
      <c r="C77" s="1" t="s">
        <v>111</v>
      </c>
      <c r="D77" s="1" t="s">
        <v>112</v>
      </c>
      <c r="E77" s="1" t="s">
        <v>53</v>
      </c>
      <c r="F77" s="1" t="b">
        <v>1</v>
      </c>
    </row>
    <row r="78" spans="1:6" ht="195" x14ac:dyDescent="0.2">
      <c r="A78" s="18" t="s">
        <v>113</v>
      </c>
      <c r="B78" s="1" t="s">
        <v>114</v>
      </c>
      <c r="C78" s="1" t="s">
        <v>115</v>
      </c>
      <c r="D78" s="1" t="s">
        <v>116</v>
      </c>
      <c r="E78" s="1" t="s">
        <v>53</v>
      </c>
      <c r="F78" s="1" t="b">
        <v>1</v>
      </c>
    </row>
    <row r="79" spans="1:6" ht="240" x14ac:dyDescent="0.2">
      <c r="A79" s="19" t="s">
        <v>117</v>
      </c>
      <c r="B79" s="1" t="s">
        <v>118</v>
      </c>
      <c r="C79" s="1" t="s">
        <v>119</v>
      </c>
      <c r="D79" s="1" t="s">
        <v>120</v>
      </c>
      <c r="E79" s="1" t="s">
        <v>53</v>
      </c>
      <c r="F79" s="1" t="b">
        <v>1</v>
      </c>
    </row>
    <row r="80" spans="1:6" ht="240" x14ac:dyDescent="0.2">
      <c r="A80" s="20" t="s">
        <v>121</v>
      </c>
      <c r="B80" s="1" t="s">
        <v>122</v>
      </c>
      <c r="C80" s="1" t="s">
        <v>123</v>
      </c>
      <c r="D80" s="1" t="s">
        <v>124</v>
      </c>
      <c r="E80" s="1" t="s">
        <v>48</v>
      </c>
      <c r="F80" s="1" t="b">
        <v>1</v>
      </c>
    </row>
    <row r="81" spans="1:6" ht="210" x14ac:dyDescent="0.2">
      <c r="A81" s="21" t="s">
        <v>125</v>
      </c>
      <c r="B81" s="1" t="s">
        <v>126</v>
      </c>
      <c r="C81" s="1" t="s">
        <v>127</v>
      </c>
      <c r="D81" s="1" t="s">
        <v>128</v>
      </c>
      <c r="E81" s="1" t="s">
        <v>53</v>
      </c>
      <c r="F81" s="1" t="b">
        <v>1</v>
      </c>
    </row>
    <row r="82" spans="1:6" ht="210" x14ac:dyDescent="0.2">
      <c r="A82" s="22" t="s">
        <v>129</v>
      </c>
      <c r="B82" s="1" t="s">
        <v>130</v>
      </c>
      <c r="C82" s="1" t="s">
        <v>131</v>
      </c>
      <c r="D82" s="1" t="s">
        <v>132</v>
      </c>
      <c r="E82" s="1" t="s">
        <v>53</v>
      </c>
      <c r="F82" s="1" t="b">
        <v>1</v>
      </c>
    </row>
    <row r="83" spans="1:6" ht="225" x14ac:dyDescent="0.2">
      <c r="A83" s="23" t="s">
        <v>133</v>
      </c>
      <c r="B83" s="1" t="s">
        <v>134</v>
      </c>
      <c r="C83" s="1" t="s">
        <v>135</v>
      </c>
      <c r="D83" s="1" t="s">
        <v>136</v>
      </c>
      <c r="E83" s="1" t="s">
        <v>53</v>
      </c>
      <c r="F83" s="1" t="b">
        <v>1</v>
      </c>
    </row>
    <row r="84" spans="1:6" ht="240" x14ac:dyDescent="0.2">
      <c r="A84" s="24" t="s">
        <v>137</v>
      </c>
      <c r="B84" s="1" t="s">
        <v>138</v>
      </c>
      <c r="C84" s="1" t="s">
        <v>139</v>
      </c>
      <c r="D84" s="1" t="s">
        <v>140</v>
      </c>
      <c r="E84" s="1" t="s">
        <v>92</v>
      </c>
      <c r="F84" s="1" t="b">
        <v>1</v>
      </c>
    </row>
    <row r="85" spans="1:6" ht="255" x14ac:dyDescent="0.2">
      <c r="A85" s="25" t="s">
        <v>141</v>
      </c>
      <c r="B85" s="1" t="s">
        <v>142</v>
      </c>
      <c r="C85" s="1" t="s">
        <v>143</v>
      </c>
      <c r="D85" s="1" t="s">
        <v>144</v>
      </c>
      <c r="E85" s="1" t="s">
        <v>53</v>
      </c>
      <c r="F85" s="1" t="b">
        <v>1</v>
      </c>
    </row>
    <row r="86" spans="1:6" ht="210" x14ac:dyDescent="0.2">
      <c r="A86" s="26" t="s">
        <v>145</v>
      </c>
      <c r="B86" s="1" t="s">
        <v>146</v>
      </c>
      <c r="C86" s="1" t="s">
        <v>147</v>
      </c>
      <c r="D86" s="1" t="s">
        <v>148</v>
      </c>
      <c r="E86" s="1" t="s">
        <v>53</v>
      </c>
      <c r="F86" s="1" t="b">
        <v>1</v>
      </c>
    </row>
    <row r="87" spans="1:6" ht="210" x14ac:dyDescent="0.2">
      <c r="A87" s="27" t="s">
        <v>149</v>
      </c>
      <c r="B87" s="1" t="s">
        <v>150</v>
      </c>
      <c r="C87" s="1" t="s">
        <v>151</v>
      </c>
      <c r="D87" s="1" t="s">
        <v>152</v>
      </c>
      <c r="E87" s="1" t="s">
        <v>58</v>
      </c>
      <c r="F87" s="1" t="b">
        <v>1</v>
      </c>
    </row>
    <row r="88" spans="1:6" ht="210" x14ac:dyDescent="0.2">
      <c r="A88" s="28" t="s">
        <v>153</v>
      </c>
      <c r="B88" s="1" t="s">
        <v>154</v>
      </c>
      <c r="C88" s="1" t="s">
        <v>155</v>
      </c>
      <c r="D88" s="1" t="s">
        <v>156</v>
      </c>
      <c r="E88" s="1" t="s">
        <v>92</v>
      </c>
      <c r="F88" s="1" t="b">
        <v>0</v>
      </c>
    </row>
    <row r="89" spans="1:6" ht="210" x14ac:dyDescent="0.2">
      <c r="A89" s="29" t="s">
        <v>157</v>
      </c>
      <c r="B89" s="1" t="s">
        <v>158</v>
      </c>
      <c r="C89" s="1" t="s">
        <v>159</v>
      </c>
      <c r="D89" s="1" t="s">
        <v>160</v>
      </c>
      <c r="E89" s="1" t="s">
        <v>92</v>
      </c>
      <c r="F89" s="1" t="b">
        <v>0</v>
      </c>
    </row>
    <row r="90" spans="1:6" ht="210" x14ac:dyDescent="0.2">
      <c r="A90" s="30" t="s">
        <v>161</v>
      </c>
      <c r="B90" s="1" t="s">
        <v>162</v>
      </c>
      <c r="C90" s="1" t="s">
        <v>163</v>
      </c>
      <c r="D90" s="1" t="s">
        <v>164</v>
      </c>
      <c r="E90" s="1" t="s">
        <v>92</v>
      </c>
      <c r="F90" s="1" t="b">
        <v>0</v>
      </c>
    </row>
    <row r="91" spans="1:6" ht="240" x14ac:dyDescent="0.2">
      <c r="A91" s="31" t="s">
        <v>165</v>
      </c>
      <c r="B91" s="1" t="s">
        <v>166</v>
      </c>
      <c r="C91" s="1" t="s">
        <v>167</v>
      </c>
      <c r="D91" s="1" t="s">
        <v>168</v>
      </c>
      <c r="E91" s="1" t="s">
        <v>92</v>
      </c>
      <c r="F91" s="1" t="b">
        <v>0</v>
      </c>
    </row>
    <row r="92" spans="1:6" ht="409.6" x14ac:dyDescent="0.2">
      <c r="A92" s="32" t="s">
        <v>169</v>
      </c>
      <c r="B92" s="1" t="s">
        <v>170</v>
      </c>
      <c r="C92" s="1" t="s">
        <v>171</v>
      </c>
      <c r="D92" s="1" t="s">
        <v>172</v>
      </c>
      <c r="E92" s="1" t="s">
        <v>53</v>
      </c>
      <c r="F92" s="1" t="b">
        <v>0</v>
      </c>
    </row>
    <row r="93" spans="1:6" ht="240" x14ac:dyDescent="0.2">
      <c r="A93" s="33" t="s">
        <v>173</v>
      </c>
      <c r="B93" s="1" t="s">
        <v>174</v>
      </c>
      <c r="C93" s="1" t="s">
        <v>175</v>
      </c>
      <c r="D93" s="1" t="s">
        <v>176</v>
      </c>
      <c r="E93" s="1" t="s">
        <v>79</v>
      </c>
      <c r="F93" s="1" t="b">
        <v>0</v>
      </c>
    </row>
    <row r="94" spans="1:6" ht="180" x14ac:dyDescent="0.2">
      <c r="A94" s="34" t="s">
        <v>177</v>
      </c>
      <c r="B94" s="1" t="s">
        <v>178</v>
      </c>
      <c r="C94" s="1" t="s">
        <v>179</v>
      </c>
      <c r="D94" s="1" t="s">
        <v>180</v>
      </c>
      <c r="E94" s="1" t="s">
        <v>92</v>
      </c>
      <c r="F94" s="1" t="b">
        <v>0</v>
      </c>
    </row>
    <row r="95" spans="1:6" ht="210" x14ac:dyDescent="0.2">
      <c r="A95" s="35" t="s">
        <v>181</v>
      </c>
      <c r="B95" s="1" t="s">
        <v>182</v>
      </c>
      <c r="C95" s="1" t="s">
        <v>183</v>
      </c>
      <c r="D95" s="1" t="s">
        <v>184</v>
      </c>
      <c r="E95" s="1" t="s">
        <v>92</v>
      </c>
      <c r="F95" s="1" t="b">
        <v>0</v>
      </c>
    </row>
    <row r="96" spans="1:6" ht="225" x14ac:dyDescent="0.2">
      <c r="A96" s="36" t="s">
        <v>185</v>
      </c>
      <c r="B96" s="1" t="s">
        <v>186</v>
      </c>
      <c r="C96" s="1" t="s">
        <v>187</v>
      </c>
      <c r="D96" s="1" t="s">
        <v>188</v>
      </c>
      <c r="E96" s="1" t="s">
        <v>189</v>
      </c>
      <c r="F96" s="1" t="b">
        <v>0</v>
      </c>
    </row>
    <row r="97" spans="1:6" ht="240" x14ac:dyDescent="0.2">
      <c r="A97" s="37" t="s">
        <v>190</v>
      </c>
      <c r="B97" s="1" t="s">
        <v>191</v>
      </c>
      <c r="C97" s="1" t="s">
        <v>192</v>
      </c>
      <c r="D97" s="1" t="s">
        <v>193</v>
      </c>
      <c r="E97" s="1" t="s">
        <v>92</v>
      </c>
      <c r="F97" s="1" t="b">
        <v>0</v>
      </c>
    </row>
    <row r="98" spans="1:6" ht="390" x14ac:dyDescent="0.2">
      <c r="A98" s="38" t="s">
        <v>194</v>
      </c>
      <c r="B98" s="1" t="s">
        <v>195</v>
      </c>
      <c r="C98" s="1" t="s">
        <v>196</v>
      </c>
      <c r="D98" s="1" t="s">
        <v>197</v>
      </c>
      <c r="E98" s="1" t="s">
        <v>92</v>
      </c>
      <c r="F98" s="1" t="b">
        <v>0</v>
      </c>
    </row>
    <row r="99" spans="1:6" ht="225" x14ac:dyDescent="0.2">
      <c r="A99" s="39" t="s">
        <v>198</v>
      </c>
      <c r="B99" s="1" t="s">
        <v>199</v>
      </c>
      <c r="C99" s="1" t="s">
        <v>200</v>
      </c>
      <c r="D99" s="1" t="s">
        <v>201</v>
      </c>
      <c r="E99" s="1" t="s">
        <v>58</v>
      </c>
      <c r="F99" s="1" t="b">
        <v>0</v>
      </c>
    </row>
    <row r="100" spans="1:6" ht="225" x14ac:dyDescent="0.2">
      <c r="A100" s="40" t="s">
        <v>202</v>
      </c>
      <c r="B100" s="1" t="s">
        <v>203</v>
      </c>
      <c r="C100" s="1" t="s">
        <v>204</v>
      </c>
      <c r="D100" s="1" t="s">
        <v>205</v>
      </c>
      <c r="E100" s="1" t="s">
        <v>206</v>
      </c>
      <c r="F100" s="1" t="b">
        <v>0</v>
      </c>
    </row>
    <row r="101" spans="1:6" ht="195" x14ac:dyDescent="0.2">
      <c r="A101" s="41" t="s">
        <v>207</v>
      </c>
      <c r="B101" s="1" t="s">
        <v>208</v>
      </c>
      <c r="C101" s="1" t="s">
        <v>209</v>
      </c>
      <c r="D101" s="1" t="s">
        <v>210</v>
      </c>
      <c r="E101" s="1" t="s">
        <v>92</v>
      </c>
      <c r="F101" s="1" t="b">
        <v>0</v>
      </c>
    </row>
    <row r="102" spans="1:6" ht="240" x14ac:dyDescent="0.2">
      <c r="A102" s="42" t="s">
        <v>211</v>
      </c>
      <c r="B102" s="1" t="s">
        <v>212</v>
      </c>
      <c r="C102" s="1" t="s">
        <v>213</v>
      </c>
      <c r="D102" s="1" t="s">
        <v>214</v>
      </c>
      <c r="E102" s="1" t="s">
        <v>92</v>
      </c>
      <c r="F102" s="1" t="b">
        <v>0</v>
      </c>
    </row>
    <row r="103" spans="1:6" ht="240" x14ac:dyDescent="0.2">
      <c r="A103" s="43" t="s">
        <v>215</v>
      </c>
      <c r="B103" s="1" t="s">
        <v>216</v>
      </c>
      <c r="C103" s="1" t="s">
        <v>217</v>
      </c>
      <c r="D103" s="1" t="s">
        <v>218</v>
      </c>
      <c r="E103" s="1" t="s">
        <v>79</v>
      </c>
      <c r="F103" s="1" t="b">
        <v>0</v>
      </c>
    </row>
    <row r="104" spans="1:6" ht="225" x14ac:dyDescent="0.2">
      <c r="A104" s="44" t="s">
        <v>219</v>
      </c>
      <c r="B104" s="1" t="s">
        <v>220</v>
      </c>
      <c r="C104" s="1" t="s">
        <v>221</v>
      </c>
      <c r="D104" s="1" t="s">
        <v>222</v>
      </c>
      <c r="E104" s="1" t="s">
        <v>92</v>
      </c>
      <c r="F104" s="1" t="b">
        <v>0</v>
      </c>
    </row>
    <row r="105" spans="1:6" ht="409.6" x14ac:dyDescent="0.2">
      <c r="A105" s="45" t="s">
        <v>223</v>
      </c>
      <c r="B105" s="1" t="s">
        <v>224</v>
      </c>
      <c r="C105" s="1" t="s">
        <v>225</v>
      </c>
      <c r="D105" s="1" t="s">
        <v>226</v>
      </c>
      <c r="E105" s="1" t="s">
        <v>92</v>
      </c>
      <c r="F105" s="1" t="b">
        <v>0</v>
      </c>
    </row>
    <row r="106" spans="1:6" ht="240" x14ac:dyDescent="0.2">
      <c r="A106" s="46" t="s">
        <v>227</v>
      </c>
      <c r="B106" s="1" t="s">
        <v>228</v>
      </c>
      <c r="C106" s="1" t="s">
        <v>229</v>
      </c>
      <c r="D106" s="1" t="s">
        <v>230</v>
      </c>
      <c r="E106" s="1" t="s">
        <v>58</v>
      </c>
      <c r="F106" s="1" t="b">
        <v>0</v>
      </c>
    </row>
    <row r="107" spans="1:6" ht="409.6" x14ac:dyDescent="0.2">
      <c r="A107" s="47" t="s">
        <v>231</v>
      </c>
      <c r="B107" s="1" t="s">
        <v>232</v>
      </c>
      <c r="C107" s="1" t="s">
        <v>233</v>
      </c>
      <c r="D107" s="1" t="s">
        <v>234</v>
      </c>
      <c r="E107" s="1" t="s">
        <v>79</v>
      </c>
      <c r="F107" s="1" t="b">
        <v>0</v>
      </c>
    </row>
    <row r="108" spans="1:6" ht="195" x14ac:dyDescent="0.2">
      <c r="A108" s="48" t="s">
        <v>235</v>
      </c>
      <c r="B108" s="1" t="s">
        <v>236</v>
      </c>
      <c r="C108" s="1" t="s">
        <v>237</v>
      </c>
      <c r="D108" s="1" t="s">
        <v>238</v>
      </c>
      <c r="E108" s="1" t="s">
        <v>92</v>
      </c>
      <c r="F108" s="1" t="b">
        <v>0</v>
      </c>
    </row>
    <row r="109" spans="1:6" ht="225" x14ac:dyDescent="0.2">
      <c r="A109" s="49" t="s">
        <v>239</v>
      </c>
      <c r="B109" s="1" t="s">
        <v>240</v>
      </c>
      <c r="C109" s="1" t="s">
        <v>241</v>
      </c>
      <c r="D109" s="1" t="s">
        <v>242</v>
      </c>
      <c r="E109" s="1" t="s">
        <v>189</v>
      </c>
      <c r="F109" s="1" t="b">
        <v>0</v>
      </c>
    </row>
    <row r="110" spans="1:6" ht="225" x14ac:dyDescent="0.2">
      <c r="A110" s="50" t="s">
        <v>243</v>
      </c>
      <c r="B110" s="1" t="s">
        <v>244</v>
      </c>
      <c r="C110" s="1" t="s">
        <v>245</v>
      </c>
      <c r="D110" s="1" t="s">
        <v>246</v>
      </c>
      <c r="E110" s="1" t="s">
        <v>79</v>
      </c>
      <c r="F110" s="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92A3-DF00-4A4B-9D9A-6456096A92CB}">
  <dimension ref="A1:K57"/>
  <sheetViews>
    <sheetView tabSelected="1" topLeftCell="A17" workbookViewId="0">
      <selection activeCell="I47" sqref="I47"/>
    </sheetView>
  </sheetViews>
  <sheetFormatPr baseColWidth="10" defaultRowHeight="15" x14ac:dyDescent="0.2"/>
  <cols>
    <col min="1" max="1" width="3.1640625" bestFit="1" customWidth="1"/>
    <col min="2" max="2" width="29" bestFit="1" customWidth="1"/>
    <col min="3" max="3" width="27.6640625" bestFit="1" customWidth="1"/>
    <col min="4" max="4" width="14" bestFit="1" customWidth="1"/>
    <col min="5" max="5" width="14.1640625" bestFit="1" customWidth="1"/>
    <col min="6" max="7" width="9.5" bestFit="1" customWidth="1"/>
    <col min="8" max="8" width="4.1640625" bestFit="1" customWidth="1"/>
    <col min="9" max="9" width="9" bestFit="1" customWidth="1"/>
    <col min="11" max="11" width="27.6640625" bestFit="1" customWidth="1"/>
  </cols>
  <sheetData>
    <row r="1" spans="1:11" ht="32" thickBot="1" x14ac:dyDescent="0.4">
      <c r="B1" s="90" t="s">
        <v>3</v>
      </c>
      <c r="C1" s="91"/>
      <c r="D1" s="91"/>
      <c r="E1" s="91"/>
      <c r="F1" s="91"/>
      <c r="G1" s="91"/>
      <c r="H1" s="91"/>
      <c r="I1" s="91"/>
    </row>
    <row r="2" spans="1:11" ht="17" customHeight="1" thickBot="1" x14ac:dyDescent="0.25">
      <c r="B2" s="51" t="s">
        <v>247</v>
      </c>
      <c r="C2" s="92" t="s">
        <v>248</v>
      </c>
      <c r="D2" s="93"/>
      <c r="E2" s="96" t="s">
        <v>249</v>
      </c>
      <c r="F2" s="98" t="s">
        <v>250</v>
      </c>
      <c r="G2" s="99"/>
      <c r="H2" s="99"/>
      <c r="I2" s="100"/>
    </row>
    <row r="3" spans="1:11" ht="16" hidden="1" thickBot="1" x14ac:dyDescent="0.25">
      <c r="C3" s="94"/>
      <c r="D3" s="95"/>
      <c r="E3" s="97"/>
      <c r="F3" s="101"/>
      <c r="G3" s="102"/>
      <c r="H3" s="102"/>
      <c r="I3" s="103"/>
    </row>
    <row r="4" spans="1:11" x14ac:dyDescent="0.2">
      <c r="B4" s="51" t="s">
        <v>251</v>
      </c>
      <c r="C4" s="52" t="s">
        <v>251</v>
      </c>
      <c r="D4" s="53" t="s">
        <v>252</v>
      </c>
      <c r="E4" s="53" t="s">
        <v>253</v>
      </c>
      <c r="F4" s="54" t="s">
        <v>254</v>
      </c>
      <c r="G4" s="55" t="s">
        <v>255</v>
      </c>
      <c r="H4" s="56" t="s">
        <v>256</v>
      </c>
      <c r="I4" s="57" t="s">
        <v>257</v>
      </c>
    </row>
    <row r="5" spans="1:11" x14ac:dyDescent="0.2">
      <c r="A5">
        <v>1</v>
      </c>
      <c r="B5" s="58" t="s">
        <v>258</v>
      </c>
      <c r="C5" s="58" t="s">
        <v>47</v>
      </c>
      <c r="D5" s="58" t="s">
        <v>48</v>
      </c>
      <c r="E5" s="58" t="b">
        <v>1</v>
      </c>
      <c r="F5" s="59" t="s">
        <v>292</v>
      </c>
      <c r="G5" s="60" t="s">
        <v>292</v>
      </c>
      <c r="H5" s="61" t="s">
        <v>292</v>
      </c>
      <c r="I5" s="62" t="s">
        <v>292</v>
      </c>
      <c r="K5" s="89"/>
    </row>
    <row r="6" spans="1:11" x14ac:dyDescent="0.2">
      <c r="A6">
        <v>2</v>
      </c>
      <c r="B6" s="58" t="s">
        <v>52</v>
      </c>
      <c r="C6" s="58" t="s">
        <v>52</v>
      </c>
      <c r="D6" s="58" t="s">
        <v>53</v>
      </c>
      <c r="E6" s="58" t="b">
        <v>1</v>
      </c>
      <c r="F6" s="59" t="s">
        <v>292</v>
      </c>
      <c r="G6" s="60" t="s">
        <v>292</v>
      </c>
      <c r="H6" s="61" t="s">
        <v>292</v>
      </c>
      <c r="I6" s="62" t="s">
        <v>292</v>
      </c>
      <c r="K6" s="89"/>
    </row>
    <row r="7" spans="1:11" x14ac:dyDescent="0.2">
      <c r="A7">
        <v>3</v>
      </c>
      <c r="B7" s="58" t="s">
        <v>60</v>
      </c>
      <c r="C7" s="58" t="s">
        <v>62</v>
      </c>
      <c r="D7" s="58" t="s">
        <v>53</v>
      </c>
      <c r="E7" s="58" t="b">
        <v>1</v>
      </c>
      <c r="F7" s="59" t="s">
        <v>292</v>
      </c>
      <c r="G7" s="60" t="s">
        <v>292</v>
      </c>
      <c r="H7" s="61" t="s">
        <v>292</v>
      </c>
      <c r="I7" s="62" t="s">
        <v>292</v>
      </c>
      <c r="K7" s="89"/>
    </row>
    <row r="8" spans="1:11" x14ac:dyDescent="0.2">
      <c r="A8">
        <v>4</v>
      </c>
      <c r="B8" s="58" t="s">
        <v>57</v>
      </c>
      <c r="C8" s="58" t="s">
        <v>57</v>
      </c>
      <c r="D8" s="58" t="s">
        <v>58</v>
      </c>
      <c r="E8" s="58" t="b">
        <v>1</v>
      </c>
      <c r="F8" s="59" t="s">
        <v>292</v>
      </c>
      <c r="G8" s="60" t="s">
        <v>292</v>
      </c>
      <c r="H8" s="61" t="s">
        <v>292</v>
      </c>
      <c r="I8" s="62" t="s">
        <v>292</v>
      </c>
      <c r="K8" s="89"/>
    </row>
    <row r="9" spans="1:11" x14ac:dyDescent="0.2">
      <c r="A9">
        <v>5</v>
      </c>
      <c r="B9" s="58" t="s">
        <v>259</v>
      </c>
      <c r="C9" s="58" t="s">
        <v>66</v>
      </c>
      <c r="D9" s="58" t="s">
        <v>53</v>
      </c>
      <c r="E9" s="58" t="b">
        <v>1</v>
      </c>
      <c r="F9" s="59" t="s">
        <v>292</v>
      </c>
      <c r="G9" s="60" t="s">
        <v>292</v>
      </c>
      <c r="H9" s="61" t="s">
        <v>292</v>
      </c>
      <c r="I9" s="62" t="s">
        <v>292</v>
      </c>
      <c r="K9" s="89"/>
    </row>
    <row r="10" spans="1:11" x14ac:dyDescent="0.2">
      <c r="A10">
        <v>6</v>
      </c>
      <c r="B10" s="58" t="s">
        <v>68</v>
      </c>
      <c r="C10" s="58" t="s">
        <v>70</v>
      </c>
      <c r="D10" s="58" t="s">
        <v>53</v>
      </c>
      <c r="E10" s="58" t="b">
        <v>1</v>
      </c>
      <c r="F10" s="59" t="s">
        <v>292</v>
      </c>
      <c r="G10" s="60" t="s">
        <v>292</v>
      </c>
      <c r="H10" s="61" t="s">
        <v>292</v>
      </c>
      <c r="I10" s="62" t="s">
        <v>293</v>
      </c>
      <c r="K10" s="89"/>
    </row>
    <row r="11" spans="1:11" x14ac:dyDescent="0.2">
      <c r="A11">
        <v>7</v>
      </c>
      <c r="B11" s="58" t="s">
        <v>74</v>
      </c>
      <c r="C11" s="58" t="s">
        <v>74</v>
      </c>
      <c r="D11" s="58" t="s">
        <v>53</v>
      </c>
      <c r="E11" s="58" t="b">
        <v>1</v>
      </c>
      <c r="F11" s="59" t="s">
        <v>292</v>
      </c>
      <c r="G11" s="60" t="s">
        <v>292</v>
      </c>
      <c r="H11" s="61" t="s">
        <v>292</v>
      </c>
      <c r="I11" s="62" t="s">
        <v>292</v>
      </c>
      <c r="K11" s="89"/>
    </row>
    <row r="12" spans="1:11" x14ac:dyDescent="0.2">
      <c r="A12">
        <v>8</v>
      </c>
      <c r="B12" s="58" t="s">
        <v>78</v>
      </c>
      <c r="C12" s="58" t="s">
        <v>78</v>
      </c>
      <c r="D12" s="58" t="s">
        <v>79</v>
      </c>
      <c r="E12" s="58" t="b">
        <v>1</v>
      </c>
      <c r="F12" s="59" t="s">
        <v>292</v>
      </c>
      <c r="G12" s="60" t="s">
        <v>292</v>
      </c>
      <c r="H12" s="61" t="s">
        <v>292</v>
      </c>
      <c r="I12" s="62" t="s">
        <v>292</v>
      </c>
      <c r="K12" s="89"/>
    </row>
    <row r="13" spans="1:11" x14ac:dyDescent="0.2">
      <c r="A13">
        <v>9</v>
      </c>
      <c r="B13" s="58" t="s">
        <v>261</v>
      </c>
      <c r="C13" s="58" t="s">
        <v>83</v>
      </c>
      <c r="D13" s="58" t="s">
        <v>53</v>
      </c>
      <c r="E13" s="58" t="b">
        <v>1</v>
      </c>
      <c r="F13" s="59" t="s">
        <v>292</v>
      </c>
      <c r="G13" s="60" t="s">
        <v>292</v>
      </c>
      <c r="H13" s="61" t="s">
        <v>292</v>
      </c>
      <c r="I13" s="62" t="s">
        <v>292</v>
      </c>
      <c r="K13" s="89"/>
    </row>
    <row r="14" spans="1:11" x14ac:dyDescent="0.2">
      <c r="A14">
        <v>10</v>
      </c>
      <c r="B14" s="58" t="s">
        <v>91</v>
      </c>
      <c r="C14" s="58" t="s">
        <v>91</v>
      </c>
      <c r="D14" s="58" t="s">
        <v>92</v>
      </c>
      <c r="E14" s="58" t="b">
        <v>1</v>
      </c>
      <c r="F14" s="59" t="s">
        <v>292</v>
      </c>
      <c r="G14" s="60" t="s">
        <v>292</v>
      </c>
      <c r="H14" s="61" t="s">
        <v>292</v>
      </c>
      <c r="I14" s="62" t="s">
        <v>292</v>
      </c>
      <c r="K14" s="89"/>
    </row>
    <row r="15" spans="1:11" x14ac:dyDescent="0.2">
      <c r="A15">
        <v>11</v>
      </c>
      <c r="B15" s="58" t="s">
        <v>262</v>
      </c>
      <c r="C15" s="58" t="s">
        <v>87</v>
      </c>
      <c r="D15" s="58" t="s">
        <v>53</v>
      </c>
      <c r="E15" s="58" t="b">
        <v>1</v>
      </c>
      <c r="F15" s="59" t="s">
        <v>292</v>
      </c>
      <c r="G15" s="60" t="s">
        <v>292</v>
      </c>
      <c r="H15" s="61" t="s">
        <v>292</v>
      </c>
      <c r="I15" s="62" t="s">
        <v>292</v>
      </c>
      <c r="K15" s="89"/>
    </row>
    <row r="16" spans="1:11" x14ac:dyDescent="0.2">
      <c r="A16">
        <v>12</v>
      </c>
      <c r="B16" s="63" t="s">
        <v>263</v>
      </c>
      <c r="C16" s="58" t="s">
        <v>100</v>
      </c>
      <c r="D16" s="58" t="s">
        <v>79</v>
      </c>
      <c r="E16" s="58" t="b">
        <v>1</v>
      </c>
      <c r="F16" s="59" t="s">
        <v>292</v>
      </c>
      <c r="G16" s="60" t="s">
        <v>292</v>
      </c>
      <c r="H16" s="61" t="s">
        <v>292</v>
      </c>
      <c r="I16" s="62" t="s">
        <v>292</v>
      </c>
      <c r="K16" s="89"/>
    </row>
    <row r="17" spans="1:11" x14ac:dyDescent="0.2">
      <c r="A17">
        <v>13</v>
      </c>
      <c r="B17" s="58" t="s">
        <v>264</v>
      </c>
      <c r="C17" s="58" t="s">
        <v>96</v>
      </c>
      <c r="D17" s="58" t="s">
        <v>92</v>
      </c>
      <c r="E17" s="58" t="b">
        <v>1</v>
      </c>
      <c r="F17" s="59" t="s">
        <v>292</v>
      </c>
      <c r="G17" s="60" t="s">
        <v>292</v>
      </c>
      <c r="H17" s="61" t="s">
        <v>292</v>
      </c>
      <c r="I17" s="62" t="s">
        <v>292</v>
      </c>
      <c r="K17" s="89"/>
    </row>
    <row r="18" spans="1:11" x14ac:dyDescent="0.2">
      <c r="A18">
        <v>14</v>
      </c>
      <c r="B18" s="58" t="s">
        <v>104</v>
      </c>
      <c r="C18" s="58" t="s">
        <v>104</v>
      </c>
      <c r="D18" s="58" t="s">
        <v>53</v>
      </c>
      <c r="E18" s="58" t="b">
        <v>1</v>
      </c>
      <c r="F18" s="59" t="s">
        <v>292</v>
      </c>
      <c r="G18" s="60" t="s">
        <v>292</v>
      </c>
      <c r="H18" s="61" t="s">
        <v>292</v>
      </c>
      <c r="I18" s="62" t="s">
        <v>292</v>
      </c>
      <c r="K18" s="89"/>
    </row>
    <row r="19" spans="1:11" x14ac:dyDescent="0.2">
      <c r="A19">
        <v>15</v>
      </c>
      <c r="B19" s="58" t="s">
        <v>108</v>
      </c>
      <c r="C19" s="58" t="s">
        <v>108</v>
      </c>
      <c r="D19" s="58" t="s">
        <v>92</v>
      </c>
      <c r="E19" s="58" t="b">
        <v>1</v>
      </c>
      <c r="F19" s="59" t="s">
        <v>292</v>
      </c>
      <c r="G19" s="60" t="s">
        <v>292</v>
      </c>
      <c r="H19" s="61" t="s">
        <v>292</v>
      </c>
      <c r="I19" s="62" t="s">
        <v>292</v>
      </c>
      <c r="K19" s="89"/>
    </row>
    <row r="20" spans="1:11" x14ac:dyDescent="0.2">
      <c r="A20">
        <v>16</v>
      </c>
      <c r="B20" s="63" t="s">
        <v>68</v>
      </c>
      <c r="C20" s="58" t="s">
        <v>112</v>
      </c>
      <c r="D20" s="58" t="s">
        <v>53</v>
      </c>
      <c r="E20" s="58" t="b">
        <v>1</v>
      </c>
      <c r="F20" s="59" t="s">
        <v>292</v>
      </c>
      <c r="G20" s="60" t="s">
        <v>292</v>
      </c>
      <c r="H20" s="61" t="s">
        <v>292</v>
      </c>
      <c r="I20" s="62" t="s">
        <v>293</v>
      </c>
      <c r="K20" s="89"/>
    </row>
    <row r="21" spans="1:11" x14ac:dyDescent="0.2">
      <c r="A21">
        <v>17</v>
      </c>
      <c r="B21" s="63" t="s">
        <v>265</v>
      </c>
      <c r="C21" s="58" t="s">
        <v>116</v>
      </c>
      <c r="D21" s="58" t="s">
        <v>53</v>
      </c>
      <c r="E21" s="58" t="b">
        <v>1</v>
      </c>
      <c r="F21" s="59" t="s">
        <v>292</v>
      </c>
      <c r="G21" s="60" t="s">
        <v>292</v>
      </c>
      <c r="H21" s="61" t="s">
        <v>292</v>
      </c>
      <c r="I21" s="62" t="s">
        <v>292</v>
      </c>
      <c r="K21" s="89"/>
    </row>
    <row r="22" spans="1:11" x14ac:dyDescent="0.2">
      <c r="A22">
        <v>18</v>
      </c>
      <c r="B22" s="62" t="s">
        <v>266</v>
      </c>
      <c r="C22" s="58" t="s">
        <v>120</v>
      </c>
      <c r="D22" s="58" t="s">
        <v>53</v>
      </c>
      <c r="E22" s="58" t="b">
        <v>1</v>
      </c>
      <c r="F22" s="59" t="s">
        <v>292</v>
      </c>
      <c r="G22" s="60" t="s">
        <v>292</v>
      </c>
      <c r="H22" s="61" t="s">
        <v>292</v>
      </c>
      <c r="I22" s="62" t="s">
        <v>292</v>
      </c>
      <c r="K22" s="89"/>
    </row>
    <row r="23" spans="1:11" x14ac:dyDescent="0.2">
      <c r="A23">
        <v>19</v>
      </c>
      <c r="B23" s="58" t="s">
        <v>128</v>
      </c>
      <c r="C23" s="58" t="s">
        <v>128</v>
      </c>
      <c r="D23" s="58" t="s">
        <v>53</v>
      </c>
      <c r="E23" s="58" t="b">
        <v>1</v>
      </c>
      <c r="F23" s="59" t="s">
        <v>292</v>
      </c>
      <c r="G23" s="60" t="s">
        <v>292</v>
      </c>
      <c r="H23" s="61" t="s">
        <v>292</v>
      </c>
      <c r="I23" s="62" t="s">
        <v>292</v>
      </c>
      <c r="K23" s="89"/>
    </row>
    <row r="24" spans="1:11" x14ac:dyDescent="0.2">
      <c r="A24">
        <v>20</v>
      </c>
      <c r="B24" s="62" t="s">
        <v>267</v>
      </c>
      <c r="C24" s="58" t="s">
        <v>124</v>
      </c>
      <c r="D24" s="58" t="s">
        <v>48</v>
      </c>
      <c r="E24" s="58" t="b">
        <v>1</v>
      </c>
      <c r="F24" s="59" t="s">
        <v>292</v>
      </c>
      <c r="G24" s="60" t="s">
        <v>292</v>
      </c>
      <c r="H24" s="61" t="s">
        <v>292</v>
      </c>
      <c r="I24" s="62" t="s">
        <v>292</v>
      </c>
      <c r="K24" s="89"/>
    </row>
    <row r="25" spans="1:11" x14ac:dyDescent="0.2">
      <c r="A25">
        <v>21</v>
      </c>
      <c r="B25" s="58" t="s">
        <v>136</v>
      </c>
      <c r="C25" s="58" t="s">
        <v>136</v>
      </c>
      <c r="D25" s="58" t="s">
        <v>53</v>
      </c>
      <c r="E25" s="58" t="b">
        <v>1</v>
      </c>
      <c r="F25" s="59" t="s">
        <v>292</v>
      </c>
      <c r="G25" s="60" t="s">
        <v>292</v>
      </c>
      <c r="H25" s="61" t="s">
        <v>292</v>
      </c>
      <c r="I25" s="62" t="s">
        <v>292</v>
      </c>
      <c r="K25" s="89"/>
    </row>
    <row r="26" spans="1:11" x14ac:dyDescent="0.2">
      <c r="A26">
        <v>22</v>
      </c>
      <c r="B26" s="62" t="s">
        <v>268</v>
      </c>
      <c r="C26" s="58" t="s">
        <v>132</v>
      </c>
      <c r="D26" s="58" t="s">
        <v>53</v>
      </c>
      <c r="E26" s="58" t="b">
        <v>1</v>
      </c>
      <c r="F26" s="59" t="s">
        <v>292</v>
      </c>
      <c r="G26" s="60" t="s">
        <v>292</v>
      </c>
      <c r="H26" s="61" t="s">
        <v>292</v>
      </c>
      <c r="I26" s="62" t="s">
        <v>292</v>
      </c>
      <c r="K26" s="89"/>
    </row>
    <row r="27" spans="1:11" x14ac:dyDescent="0.2">
      <c r="A27">
        <v>23</v>
      </c>
      <c r="B27" s="64" t="s">
        <v>269</v>
      </c>
      <c r="C27" s="58" t="s">
        <v>140</v>
      </c>
      <c r="D27" s="58" t="s">
        <v>92</v>
      </c>
      <c r="E27" s="58" t="b">
        <v>1</v>
      </c>
      <c r="F27" s="59" t="s">
        <v>292</v>
      </c>
      <c r="G27" s="60" t="s">
        <v>292</v>
      </c>
      <c r="H27" s="61" t="s">
        <v>292</v>
      </c>
      <c r="I27" s="62" t="s">
        <v>292</v>
      </c>
      <c r="K27" s="89"/>
    </row>
    <row r="28" spans="1:11" x14ac:dyDescent="0.2">
      <c r="A28">
        <v>24</v>
      </c>
      <c r="B28" s="58" t="s">
        <v>144</v>
      </c>
      <c r="C28" s="58" t="s">
        <v>144</v>
      </c>
      <c r="D28" s="58" t="s">
        <v>53</v>
      </c>
      <c r="E28" s="58" t="b">
        <v>1</v>
      </c>
      <c r="F28" s="59" t="s">
        <v>292</v>
      </c>
      <c r="G28" s="60" t="s">
        <v>292</v>
      </c>
      <c r="H28" s="61" t="s">
        <v>292</v>
      </c>
      <c r="I28" s="62" t="s">
        <v>292</v>
      </c>
      <c r="K28" s="89"/>
    </row>
    <row r="29" spans="1:11" x14ac:dyDescent="0.2">
      <c r="A29">
        <v>25</v>
      </c>
      <c r="B29" s="58" t="s">
        <v>270</v>
      </c>
      <c r="C29" s="58" t="s">
        <v>148</v>
      </c>
      <c r="D29" s="58" t="s">
        <v>53</v>
      </c>
      <c r="E29" s="58" t="b">
        <v>1</v>
      </c>
      <c r="F29" s="59" t="s">
        <v>292</v>
      </c>
      <c r="G29" s="60" t="s">
        <v>292</v>
      </c>
      <c r="H29" s="61" t="s">
        <v>292</v>
      </c>
      <c r="I29" s="62" t="s">
        <v>292</v>
      </c>
      <c r="K29" s="89"/>
    </row>
    <row r="30" spans="1:11" x14ac:dyDescent="0.2">
      <c r="A30">
        <v>26</v>
      </c>
      <c r="B30" s="63" t="s">
        <v>271</v>
      </c>
      <c r="C30" s="58" t="s">
        <v>152</v>
      </c>
      <c r="D30" s="58" t="s">
        <v>58</v>
      </c>
      <c r="E30" s="58" t="b">
        <v>1</v>
      </c>
      <c r="F30" s="59" t="s">
        <v>292</v>
      </c>
      <c r="G30" s="60" t="s">
        <v>292</v>
      </c>
      <c r="H30" s="61" t="s">
        <v>292</v>
      </c>
      <c r="I30" s="62" t="s">
        <v>292</v>
      </c>
      <c r="K30" s="89"/>
    </row>
    <row r="31" spans="1:11" x14ac:dyDescent="0.2">
      <c r="A31">
        <v>27</v>
      </c>
      <c r="B31" s="63" t="s">
        <v>272</v>
      </c>
      <c r="C31" s="58" t="s">
        <v>156</v>
      </c>
      <c r="D31" s="58" t="s">
        <v>92</v>
      </c>
      <c r="E31" s="58" t="b">
        <v>0</v>
      </c>
      <c r="F31" s="59" t="s">
        <v>292</v>
      </c>
      <c r="G31" s="60" t="s">
        <v>292</v>
      </c>
      <c r="H31" s="61" t="s">
        <v>260</v>
      </c>
      <c r="I31" s="62" t="s">
        <v>292</v>
      </c>
      <c r="K31" s="89"/>
    </row>
    <row r="32" spans="1:11" x14ac:dyDescent="0.2">
      <c r="A32">
        <v>28</v>
      </c>
      <c r="B32" s="58" t="s">
        <v>273</v>
      </c>
      <c r="C32" s="58" t="s">
        <v>160</v>
      </c>
      <c r="D32" s="58" t="s">
        <v>92</v>
      </c>
      <c r="E32" s="58" t="b">
        <v>0</v>
      </c>
      <c r="F32" s="59" t="s">
        <v>292</v>
      </c>
      <c r="G32" s="60" t="s">
        <v>292</v>
      </c>
      <c r="H32" s="61" t="s">
        <v>260</v>
      </c>
      <c r="I32" s="62" t="s">
        <v>292</v>
      </c>
      <c r="K32" s="89"/>
    </row>
    <row r="33" spans="1:11" x14ac:dyDescent="0.2">
      <c r="A33">
        <v>29</v>
      </c>
      <c r="B33" s="58" t="s">
        <v>274</v>
      </c>
      <c r="C33" s="58" t="s">
        <v>168</v>
      </c>
      <c r="D33" s="58" t="s">
        <v>92</v>
      </c>
      <c r="E33" s="58" t="b">
        <v>0</v>
      </c>
      <c r="F33" s="59" t="s">
        <v>292</v>
      </c>
      <c r="G33" s="60" t="s">
        <v>292</v>
      </c>
      <c r="H33" s="61" t="s">
        <v>260</v>
      </c>
      <c r="I33" s="62" t="s">
        <v>292</v>
      </c>
      <c r="K33" s="89"/>
    </row>
    <row r="34" spans="1:11" x14ac:dyDescent="0.2">
      <c r="A34">
        <v>30</v>
      </c>
      <c r="B34" s="64" t="s">
        <v>275</v>
      </c>
      <c r="C34" s="58" t="s">
        <v>164</v>
      </c>
      <c r="D34" s="58" t="s">
        <v>92</v>
      </c>
      <c r="E34" s="58" t="b">
        <v>0</v>
      </c>
      <c r="F34" s="59" t="s">
        <v>292</v>
      </c>
      <c r="G34" s="60" t="s">
        <v>292</v>
      </c>
      <c r="H34" s="61" t="s">
        <v>260</v>
      </c>
      <c r="I34" s="62" t="s">
        <v>292</v>
      </c>
      <c r="K34" s="89"/>
    </row>
    <row r="35" spans="1:11" x14ac:dyDescent="0.2">
      <c r="A35">
        <v>31</v>
      </c>
      <c r="B35" s="64" t="s">
        <v>276</v>
      </c>
      <c r="C35" s="58" t="s">
        <v>176</v>
      </c>
      <c r="D35" s="58" t="s">
        <v>79</v>
      </c>
      <c r="E35" s="58" t="b">
        <v>0</v>
      </c>
      <c r="F35" s="59" t="s">
        <v>292</v>
      </c>
      <c r="G35" s="60" t="s">
        <v>292</v>
      </c>
      <c r="H35" s="61" t="s">
        <v>260</v>
      </c>
      <c r="I35" s="62" t="s">
        <v>292</v>
      </c>
      <c r="K35" s="89"/>
    </row>
    <row r="36" spans="1:11" x14ac:dyDescent="0.2">
      <c r="A36">
        <v>32</v>
      </c>
      <c r="B36" s="58" t="s">
        <v>172</v>
      </c>
      <c r="C36" s="58" t="s">
        <v>172</v>
      </c>
      <c r="D36" s="58" t="s">
        <v>53</v>
      </c>
      <c r="E36" s="58" t="b">
        <v>0</v>
      </c>
      <c r="F36" s="59" t="s">
        <v>292</v>
      </c>
      <c r="G36" s="60" t="s">
        <v>292</v>
      </c>
      <c r="H36" s="61" t="s">
        <v>260</v>
      </c>
      <c r="I36" s="62" t="s">
        <v>260</v>
      </c>
      <c r="K36" s="89"/>
    </row>
    <row r="37" spans="1:11" x14ac:dyDescent="0.2">
      <c r="A37">
        <v>33</v>
      </c>
      <c r="B37" s="58" t="s">
        <v>277</v>
      </c>
      <c r="C37" s="58" t="s">
        <v>180</v>
      </c>
      <c r="D37" s="58" t="s">
        <v>92</v>
      </c>
      <c r="E37" s="58" t="b">
        <v>0</v>
      </c>
      <c r="F37" s="59" t="s">
        <v>292</v>
      </c>
      <c r="G37" s="60" t="s">
        <v>292</v>
      </c>
      <c r="H37" s="61" t="s">
        <v>260</v>
      </c>
      <c r="I37" s="62" t="s">
        <v>260</v>
      </c>
      <c r="K37" s="89"/>
    </row>
    <row r="38" spans="1:11" x14ac:dyDescent="0.2">
      <c r="A38">
        <v>34</v>
      </c>
      <c r="B38" s="58" t="s">
        <v>278</v>
      </c>
      <c r="C38" s="58" t="s">
        <v>184</v>
      </c>
      <c r="D38" s="58" t="s">
        <v>92</v>
      </c>
      <c r="E38" s="58" t="b">
        <v>0</v>
      </c>
      <c r="F38" s="59" t="s">
        <v>292</v>
      </c>
      <c r="G38" s="60" t="s">
        <v>292</v>
      </c>
      <c r="H38" s="61" t="s">
        <v>260</v>
      </c>
      <c r="I38" s="62" t="s">
        <v>260</v>
      </c>
      <c r="K38" s="89"/>
    </row>
    <row r="39" spans="1:11" x14ac:dyDescent="0.2">
      <c r="A39">
        <v>35</v>
      </c>
      <c r="B39" s="63" t="s">
        <v>279</v>
      </c>
      <c r="C39" s="58" t="s">
        <v>188</v>
      </c>
      <c r="D39" s="58" t="s">
        <v>189</v>
      </c>
      <c r="E39" s="58" t="b">
        <v>0</v>
      </c>
      <c r="F39" s="59" t="s">
        <v>292</v>
      </c>
      <c r="G39" s="60" t="s">
        <v>292</v>
      </c>
      <c r="H39" s="61" t="s">
        <v>260</v>
      </c>
      <c r="I39" s="62" t="s">
        <v>260</v>
      </c>
      <c r="K39" s="89"/>
    </row>
    <row r="40" spans="1:11" x14ac:dyDescent="0.2">
      <c r="A40">
        <v>36</v>
      </c>
      <c r="B40" s="63" t="s">
        <v>280</v>
      </c>
      <c r="C40" s="58" t="s">
        <v>193</v>
      </c>
      <c r="D40" s="58" t="s">
        <v>92</v>
      </c>
      <c r="E40" s="58" t="b">
        <v>0</v>
      </c>
      <c r="F40" s="59" t="s">
        <v>292</v>
      </c>
      <c r="G40" s="60" t="s">
        <v>292</v>
      </c>
      <c r="H40" s="61" t="s">
        <v>260</v>
      </c>
      <c r="I40" s="62" t="s">
        <v>260</v>
      </c>
      <c r="K40" s="89"/>
    </row>
    <row r="41" spans="1:11" x14ac:dyDescent="0.2">
      <c r="A41">
        <v>37</v>
      </c>
      <c r="B41" s="58" t="s">
        <v>195</v>
      </c>
      <c r="C41" s="58" t="s">
        <v>197</v>
      </c>
      <c r="D41" s="58" t="s">
        <v>92</v>
      </c>
      <c r="E41" s="58" t="b">
        <v>0</v>
      </c>
      <c r="F41" s="59" t="s">
        <v>292</v>
      </c>
      <c r="G41" s="60" t="s">
        <v>292</v>
      </c>
      <c r="H41" s="61" t="s">
        <v>260</v>
      </c>
      <c r="I41" s="62" t="s">
        <v>260</v>
      </c>
      <c r="K41" s="89"/>
    </row>
    <row r="42" spans="1:11" x14ac:dyDescent="0.2">
      <c r="A42">
        <v>38</v>
      </c>
      <c r="B42" s="65" t="s">
        <v>281</v>
      </c>
      <c r="C42" s="58" t="s">
        <v>201</v>
      </c>
      <c r="D42" s="58" t="s">
        <v>58</v>
      </c>
      <c r="E42" s="58" t="b">
        <v>0</v>
      </c>
      <c r="F42" s="59" t="s">
        <v>292</v>
      </c>
      <c r="G42" s="60" t="s">
        <v>292</v>
      </c>
      <c r="H42" s="61" t="s">
        <v>260</v>
      </c>
      <c r="I42" s="62" t="s">
        <v>292</v>
      </c>
      <c r="K42" s="89"/>
    </row>
    <row r="43" spans="1:11" x14ac:dyDescent="0.2">
      <c r="A43">
        <v>39</v>
      </c>
      <c r="B43" s="64" t="s">
        <v>208</v>
      </c>
      <c r="C43" s="64" t="s">
        <v>210</v>
      </c>
      <c r="D43" s="64" t="s">
        <v>92</v>
      </c>
      <c r="E43" s="58" t="b">
        <v>0</v>
      </c>
      <c r="F43" s="59" t="s">
        <v>292</v>
      </c>
      <c r="G43" s="60" t="s">
        <v>292</v>
      </c>
      <c r="H43" s="61" t="s">
        <v>260</v>
      </c>
      <c r="I43" s="64" t="s">
        <v>260</v>
      </c>
      <c r="K43" s="89"/>
    </row>
    <row r="44" spans="1:11" x14ac:dyDescent="0.2">
      <c r="A44">
        <v>40</v>
      </c>
      <c r="B44" s="64" t="s">
        <v>282</v>
      </c>
      <c r="C44" s="64" t="s">
        <v>205</v>
      </c>
      <c r="D44" s="64" t="s">
        <v>206</v>
      </c>
      <c r="E44" s="58" t="b">
        <v>0</v>
      </c>
      <c r="F44" s="59" t="s">
        <v>292</v>
      </c>
      <c r="G44" s="60" t="s">
        <v>292</v>
      </c>
      <c r="H44" s="61" t="s">
        <v>260</v>
      </c>
      <c r="I44" s="64" t="s">
        <v>260</v>
      </c>
      <c r="K44" s="89"/>
    </row>
    <row r="45" spans="1:11" x14ac:dyDescent="0.2">
      <c r="A45">
        <v>41</v>
      </c>
      <c r="B45" s="64" t="s">
        <v>283</v>
      </c>
      <c r="C45" s="64" t="s">
        <v>218</v>
      </c>
      <c r="D45" s="64" t="s">
        <v>79</v>
      </c>
      <c r="E45" s="58" t="b">
        <v>0</v>
      </c>
      <c r="F45" s="59" t="s">
        <v>292</v>
      </c>
      <c r="G45" s="60" t="s">
        <v>292</v>
      </c>
      <c r="H45" s="61" t="s">
        <v>260</v>
      </c>
      <c r="I45" s="64" t="s">
        <v>292</v>
      </c>
      <c r="K45" s="89"/>
    </row>
    <row r="46" spans="1:11" x14ac:dyDescent="0.2">
      <c r="A46">
        <v>42</v>
      </c>
      <c r="B46" s="64" t="s">
        <v>264</v>
      </c>
      <c r="C46" s="64" t="s">
        <v>214</v>
      </c>
      <c r="D46" s="64" t="s">
        <v>92</v>
      </c>
      <c r="E46" s="58" t="b">
        <v>0</v>
      </c>
      <c r="F46" s="59" t="s">
        <v>292</v>
      </c>
      <c r="G46" s="60" t="s">
        <v>292</v>
      </c>
      <c r="H46" s="61" t="s">
        <v>260</v>
      </c>
      <c r="I46" s="64" t="s">
        <v>292</v>
      </c>
      <c r="K46" s="89"/>
    </row>
    <row r="47" spans="1:11" x14ac:dyDescent="0.2">
      <c r="A47">
        <v>43</v>
      </c>
      <c r="B47" s="64" t="s">
        <v>284</v>
      </c>
      <c r="C47" s="64" t="s">
        <v>222</v>
      </c>
      <c r="D47" s="64" t="s">
        <v>92</v>
      </c>
      <c r="E47" s="58" t="b">
        <v>0</v>
      </c>
      <c r="F47" s="59" t="s">
        <v>292</v>
      </c>
      <c r="G47" s="60" t="s">
        <v>292</v>
      </c>
      <c r="H47" s="61" t="s">
        <v>260</v>
      </c>
      <c r="I47" s="64" t="s">
        <v>260</v>
      </c>
      <c r="K47" s="89"/>
    </row>
    <row r="48" spans="1:11" x14ac:dyDescent="0.2">
      <c r="A48">
        <v>44</v>
      </c>
      <c r="B48" s="64" t="s">
        <v>285</v>
      </c>
      <c r="C48" s="64" t="s">
        <v>230</v>
      </c>
      <c r="D48" s="64" t="s">
        <v>58</v>
      </c>
      <c r="E48" s="58" t="b">
        <v>0</v>
      </c>
      <c r="F48" s="59" t="s">
        <v>292</v>
      </c>
      <c r="G48" s="60" t="s">
        <v>292</v>
      </c>
      <c r="H48" s="61" t="s">
        <v>260</v>
      </c>
      <c r="I48" s="64" t="s">
        <v>292</v>
      </c>
      <c r="K48" s="89"/>
    </row>
    <row r="49" spans="1:11" x14ac:dyDescent="0.2">
      <c r="A49">
        <v>45</v>
      </c>
      <c r="B49" s="64" t="s">
        <v>226</v>
      </c>
      <c r="C49" s="64" t="s">
        <v>226</v>
      </c>
      <c r="D49" s="64" t="s">
        <v>92</v>
      </c>
      <c r="E49" s="58" t="b">
        <v>0</v>
      </c>
      <c r="F49" s="59" t="s">
        <v>292</v>
      </c>
      <c r="G49" s="60" t="s">
        <v>292</v>
      </c>
      <c r="H49" s="61" t="s">
        <v>260</v>
      </c>
      <c r="I49" s="64" t="s">
        <v>260</v>
      </c>
      <c r="K49" s="89"/>
    </row>
    <row r="50" spans="1:11" x14ac:dyDescent="0.2">
      <c r="A50">
        <v>46</v>
      </c>
      <c r="B50" s="64" t="s">
        <v>286</v>
      </c>
      <c r="C50" s="64" t="s">
        <v>234</v>
      </c>
      <c r="D50" s="64" t="s">
        <v>79</v>
      </c>
      <c r="E50" s="58" t="b">
        <v>0</v>
      </c>
      <c r="F50" s="59" t="s">
        <v>292</v>
      </c>
      <c r="G50" s="60" t="s">
        <v>292</v>
      </c>
      <c r="H50" s="61" t="s">
        <v>260</v>
      </c>
      <c r="I50" s="64" t="s">
        <v>260</v>
      </c>
      <c r="K50" s="89"/>
    </row>
    <row r="51" spans="1:11" x14ac:dyDescent="0.2">
      <c r="A51">
        <v>47</v>
      </c>
      <c r="B51" s="64" t="s">
        <v>287</v>
      </c>
      <c r="C51" s="64" t="s">
        <v>238</v>
      </c>
      <c r="D51" s="64" t="s">
        <v>92</v>
      </c>
      <c r="E51" s="58" t="b">
        <v>0</v>
      </c>
      <c r="F51" s="59" t="s">
        <v>292</v>
      </c>
      <c r="G51" s="60" t="s">
        <v>292</v>
      </c>
      <c r="H51" s="61" t="s">
        <v>260</v>
      </c>
      <c r="I51" s="64" t="s">
        <v>260</v>
      </c>
      <c r="K51" s="89"/>
    </row>
    <row r="52" spans="1:11" x14ac:dyDescent="0.2">
      <c r="A52">
        <v>48</v>
      </c>
      <c r="B52" s="64" t="s">
        <v>246</v>
      </c>
      <c r="C52" s="64" t="s">
        <v>246</v>
      </c>
      <c r="D52" s="64" t="s">
        <v>79</v>
      </c>
      <c r="E52" s="58" t="b">
        <v>0</v>
      </c>
      <c r="F52" s="59" t="s">
        <v>292</v>
      </c>
      <c r="G52" s="60" t="s">
        <v>292</v>
      </c>
      <c r="H52" s="61" t="s">
        <v>260</v>
      </c>
      <c r="I52" s="64" t="s">
        <v>260</v>
      </c>
      <c r="K52" s="89"/>
    </row>
    <row r="53" spans="1:11" ht="16" thickBot="1" x14ac:dyDescent="0.25">
      <c r="A53">
        <v>49</v>
      </c>
      <c r="B53" s="66" t="s">
        <v>288</v>
      </c>
      <c r="C53" s="66" t="s">
        <v>242</v>
      </c>
      <c r="D53" s="66" t="s">
        <v>189</v>
      </c>
      <c r="E53" s="67" t="b">
        <v>0</v>
      </c>
      <c r="F53" s="68" t="s">
        <v>292</v>
      </c>
      <c r="G53" s="69" t="s">
        <v>292</v>
      </c>
      <c r="H53" s="70" t="s">
        <v>260</v>
      </c>
      <c r="I53" s="71" t="s">
        <v>292</v>
      </c>
      <c r="K53" s="89"/>
    </row>
    <row r="54" spans="1:11" x14ac:dyDescent="0.2">
      <c r="B54" s="72"/>
      <c r="C54" s="73"/>
      <c r="D54" s="73"/>
      <c r="E54" s="74"/>
      <c r="F54" s="75"/>
      <c r="G54" s="75"/>
      <c r="H54" s="75"/>
      <c r="I54" s="75"/>
    </row>
    <row r="55" spans="1:11" x14ac:dyDescent="0.2">
      <c r="B55" s="76" t="s">
        <v>289</v>
      </c>
      <c r="C55" s="77"/>
      <c r="D55" s="77"/>
      <c r="E55" s="77"/>
      <c r="F55" s="78" t="s">
        <v>292</v>
      </c>
      <c r="G55" s="79" t="s">
        <v>260</v>
      </c>
      <c r="H55" s="80" t="s">
        <v>260</v>
      </c>
      <c r="I55" s="81" t="s">
        <v>42</v>
      </c>
      <c r="J55" s="82"/>
    </row>
    <row r="56" spans="1:11" x14ac:dyDescent="0.2">
      <c r="B56" s="76" t="s">
        <v>290</v>
      </c>
      <c r="C56" s="77"/>
      <c r="D56" s="77"/>
      <c r="E56" s="77"/>
      <c r="F56" s="78" t="s">
        <v>292</v>
      </c>
      <c r="G56" s="79" t="s">
        <v>260</v>
      </c>
      <c r="H56" s="80" t="s">
        <v>260</v>
      </c>
      <c r="I56" s="81" t="s">
        <v>42</v>
      </c>
      <c r="J56" s="82"/>
    </row>
    <row r="57" spans="1:11" ht="16" thickBot="1" x14ac:dyDescent="0.25">
      <c r="B57" s="83" t="s">
        <v>291</v>
      </c>
      <c r="C57" s="84"/>
      <c r="D57" s="84"/>
      <c r="E57" s="84"/>
      <c r="F57" s="85" t="s">
        <v>292</v>
      </c>
      <c r="G57" s="86" t="s">
        <v>260</v>
      </c>
      <c r="H57" s="87" t="s">
        <v>260</v>
      </c>
      <c r="I57" s="88" t="s">
        <v>42</v>
      </c>
      <c r="J57" s="82"/>
    </row>
  </sheetData>
  <mergeCells count="4">
    <mergeCell ref="B1:I1"/>
    <mergeCell ref="C2:D3"/>
    <mergeCell ref="E2:E3"/>
    <mergeCell ref="F2: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2018-02-26T09:58:01Z</dcterms:created>
  <dc:creator>Apache POI</dc:creator>
  <cp:lastModifiedBy>Usuario de Microsoft Office</cp:lastModifiedBy>
  <dcterms:modified xsi:type="dcterms:W3CDTF">2018-06-19T14:05:46Z</dcterms:modified>
</cp:coreProperties>
</file>