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D5446225-8A46-1641-A976-219CE6991A8D}" xr6:coauthVersionLast="31" xr6:coauthVersionMax="31" xr10:uidLastSave="{00000000-0000-0000-0000-000000000000}"/>
  <bookViews>
    <workbookView xWindow="38400" yWindow="460" windowWidth="18260" windowHeight="21060" activeTab="1" xr2:uid="{00000000-000D-0000-FFFF-FFFF00000000}"/>
  </bookViews>
  <sheets>
    <sheet name="TERMS" sheetId="1" r:id="rId1"/>
    <sheet name="VALIDATION" sheetId="2" r:id="rId2"/>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15" i="1" l="1"/>
  <c r="AD16" i="1"/>
  <c r="AD19" i="1"/>
  <c r="AD20" i="1"/>
  <c r="AC21" i="1"/>
  <c r="AD21" i="1"/>
  <c r="AC13" i="1"/>
  <c r="AD13" i="1" s="1"/>
  <c r="AC14" i="1"/>
  <c r="AD14" i="1" s="1"/>
  <c r="AC15" i="1"/>
  <c r="AC16" i="1"/>
  <c r="AC17" i="1"/>
  <c r="AD17" i="1" s="1"/>
  <c r="AC18" i="1"/>
  <c r="AD18" i="1" s="1"/>
  <c r="AC19" i="1"/>
  <c r="AC20" i="1"/>
  <c r="AC22" i="1"/>
  <c r="AD22" i="1" s="1"/>
  <c r="AC23" i="1"/>
  <c r="AD23" i="1" s="1"/>
  <c r="AC24" i="1"/>
  <c r="AD24" i="1" s="1"/>
  <c r="AC25" i="1"/>
  <c r="AD25" i="1" s="1"/>
  <c r="AC26" i="1"/>
  <c r="AD26" i="1" s="1"/>
  <c r="AC27" i="1"/>
  <c r="AD27" i="1" s="1"/>
  <c r="AC28" i="1"/>
  <c r="AD28" i="1" s="1"/>
  <c r="AC12" i="1"/>
  <c r="AD12" i="1" s="1"/>
</calcChain>
</file>

<file path=xl/sharedStrings.xml><?xml version="1.0" encoding="utf-8"?>
<sst xmlns="http://schemas.openxmlformats.org/spreadsheetml/2006/main" count="689" uniqueCount="290">
  <si>
    <t>DiseaseName</t>
  </si>
  <si>
    <t>DiseaseCode</t>
  </si>
  <si>
    <t>disnetConceptCount</t>
  </si>
  <si>
    <t>Primary hyperparathyroidism</t>
  </si>
  <si>
    <t>DIS004209</t>
  </si>
  <si>
    <t>DocumentId</t>
  </si>
  <si>
    <t>Version</t>
  </si>
  <si>
    <t>Url</t>
  </si>
  <si>
    <t>SO01.DOC4225</t>
  </si>
  <si>
    <t>http://en.wikipedia.org/wiki/Primary_hyperparathyroidism</t>
  </si>
  <si>
    <t>TextId</t>
  </si>
  <si>
    <t>Section</t>
  </si>
  <si>
    <t>TextOrder</t>
  </si>
  <si>
    <t>Text</t>
  </si>
  <si>
    <t>SO01.DOC4225.V2018-02-01.SEC02.T01</t>
  </si>
  <si>
    <t>Causes</t>
  </si>
  <si>
    <t>The most common cause of primary hyperparathyroidism is a sporadic, single parathyroid adenoma[6] resulting from a clonal mutation (~97%). Less common are parathyroid hyperplasia[7] (~2.5%), parathyroid carcinoma (malignant tumor), and adenomas in more than one gland (together ~0.5%).</t>
  </si>
  <si>
    <t>SO01.DOC4225.V2018-02-01.SEC02.T02</t>
  </si>
  <si>
    <t>Primary hyperparathyroidism is also a feature of several familial endocrine disorders: Multiple endocrine neoplasia type 1 and type 2A (MEN type 1 and MEN type 2A), and familial hyperparathyroidism.</t>
  </si>
  <si>
    <t>SO01.DOC4225.V2018-02-01.SEC02.T03</t>
  </si>
  <si>
    <t>Genetic associations include:</t>
  </si>
  <si>
    <t>SO01.DOC4225.V2018-02-01.SEC02.T04</t>
  </si>
  <si>
    <t>OMIM Name Gene  headingBody  145000 HRPT1 MEN1, HRPT2 145001 HRPT2 HRPT2 610071 HRPT3 unknown at 2p13.3-14[8]</t>
  </si>
  <si>
    <t>SO01.DOC4225.V2018-02-01.SEC02.T05</t>
  </si>
  <si>
    <t>In all cases, the disease is idiopathic, but is thought to involve inactivation of tumor suppressor genes (Menin gene in MEN1), or involve gain of function mutations (RET proto-oncogene MEN 2a).</t>
  </si>
  <si>
    <t>SO01.DOC4225.V2018-02-01.SEC02.T06</t>
  </si>
  <si>
    <t>Recently, it was demonstrated that liquidators of the Chernobyl power plant are faced with a substantial risk of primary hyperparathyroidism, possibly caused by radioactive strontium isotopes.[9]</t>
  </si>
  <si>
    <t>SO01.DOC4225.V2018-02-01.SEC02.T07</t>
  </si>
  <si>
    <t>Primary hyperparathyroidism can also result from pregnancy. It is apparently very rare, with only about 110 cases have so far been reported in world literature, but this is probably a considerable underestimate of its actual prevalence in pregnant women.[10]</t>
  </si>
  <si>
    <t>SO01.DOC4225.V2018-02-01.SEC03.T01</t>
  </si>
  <si>
    <t>Diagnosis</t>
  </si>
  <si>
    <t>The diagnosis of primary hyperparathyroidism is made by blood tests.</t>
  </si>
  <si>
    <t>SO01.DOC4225.V2018-02-01.SEC03.T02</t>
  </si>
  <si>
    <t>Serum calcium levels are elevated, and the parathyroid hormone level is abnormally high compared with an expected low level in response to the high calcium. A relatively elevated parathyroid hormone has been estimated to have a sensitivity of 60%-80% and a specificity of approximately 90% for primary hyperparathyroidism.[11]</t>
  </si>
  <si>
    <t>SO01.DOC4225.V2018-02-01.SEC03.T03</t>
  </si>
  <si>
    <t>A more powerful variant of comparing the balance between calcium and parathyroid hormone is to perform a 3-hour calcium infusion. After infusion, a parathyroid hormone level above a cutoff of 14 ng/l has a sensitivity of 100% and a specificity of 93% in detecting primary hyperparathyroidism, with a confidence interval of 80% to 100%.[12]</t>
  </si>
  <si>
    <t>SO01.DOC4225.V2018-02-01.SEC03.T04</t>
  </si>
  <si>
    <t>Urinary cAMP is occasionally measured; this is generally elevated.[citation needed]</t>
  </si>
  <si>
    <t>SO01.DOC4225.V2018-02-01.SEC03.T05</t>
  </si>
  <si>
    <t>Biochemical confirmation of primary hyperparathyroidism is following by investigations to localize the culprit lesion. Primary hyperparathyroidism is most commonly due to solitary parathyroid adenoma. Less commonly it may be due to double parathyroid adenomas or parathyroid hyperplasia. Tc99 sestamibi scan of head, neck and upper thorax is the most commonly used test for localizing parathyroid adenomas having a sensitivity and specificity of 70-80%. Sensitivity falls down to 30% in case of double/multiple parathyroid adenomas or in case of parathyroid hyperplasia. Ultrasonography is also a useful test in localizing suspicious parathyroid lesions.</t>
  </si>
  <si>
    <t>SO01.DOC4225.V2018-02-01.SEC07.T01</t>
  </si>
  <si>
    <t>Signs and symptoms</t>
  </si>
  <si>
    <t>The signs and symptoms of primary hyperparathyroidism are those of hypercalcemia. They are classically summarized by "stones, bones, abdominal groans, thrones and psychiatric overtones".</t>
  </si>
  <si>
    <t>SO01.DOC4225.V2018-02-01.SEC07.T02</t>
  </si>
  <si>
    <t>"Stones" refers to kidney stones, nephrocalcinosis, and diabetes insipidus (polyuria and polydipsia). These can ultimately lead to renal failure.&amp;"Bones" refers to bone-related complications. The classic bone disease in hyperparathyroidism is osteitis fibrosa cystica, which results in pain and sometimes pathological fractures. Other bone diseases associated with hyperparathyroidism are osteoporosis, osteomalacia, and arthritis.&amp;"Abdominal groans" refers to gastrointestinal symptoms of constipation, indigestion, nausea and vomiting. Hypercalcemia can lead to peptic ulcers and acute pancreatitis. The peptic ulcers can be an effect of increased gastric acid secretion by hypercalcemia.[1]&amp;"Thrones" refers to polyuria and constipation&amp;"Psychiatric overtones" refers to effects on the central nervous system. Symptoms include lethargy, fatigue, depression, memory loss, psychosis, ataxia, delirium, and coma</t>
  </si>
  <si>
    <t>SO01.DOC4225.V2018-02-01.SEC07.T03</t>
  </si>
  <si>
    <t>Left ventricular hypertrophy may also be seen.[2]</t>
  </si>
  <si>
    <t>SO01.DOC4225.V2018-02-01.SEC07.T04</t>
  </si>
  <si>
    <t>Other signs include proximal muscle weakness, itching, and band keratopathy of the eyes.</t>
  </si>
  <si>
    <t>SO01.DOC4225.V2018-02-01.SEC07.T05</t>
  </si>
  <si>
    <t>When subjected to formal research, symptoms of depression, pain, and gastric dysfunction seem to correlate with mild cases of hypercalcemia.[3]</t>
  </si>
  <si>
    <t>TextsId</t>
  </si>
  <si>
    <t>MatchedWords</t>
  </si>
  <si>
    <t>CUI</t>
  </si>
  <si>
    <t>Name</t>
  </si>
  <si>
    <t>SemanticTypes</t>
  </si>
  <si>
    <t>Validated</t>
  </si>
  <si>
    <t>TP</t>
  </si>
  <si>
    <t>FP</t>
  </si>
  <si>
    <t>FN</t>
  </si>
  <si>
    <t>TN</t>
  </si>
  <si>
    <t xml:space="preserve">SO01.DOC4225.V2018-02-01.SEC07.T04
Location =&gt; Word(s): [itching] | Position: [(46, 7)]
</t>
  </si>
  <si>
    <t>itching</t>
  </si>
  <si>
    <t>C0033774</t>
  </si>
  <si>
    <t>Pruritus</t>
  </si>
  <si>
    <t>[sosy]</t>
  </si>
  <si>
    <t xml:space="preserve">SO01.DOC4225.V2018-02-01.SEC07.T02
Location =&gt; Word(s): [renal, failure] | Position: [(129, 13)]
</t>
  </si>
  <si>
    <t>renal, failure</t>
  </si>
  <si>
    <t>C0035078</t>
  </si>
  <si>
    <t>Renal insufficiency</t>
  </si>
  <si>
    <t>[dsyn]</t>
  </si>
  <si>
    <t xml:space="preserve">SO01.DOC4225.V2018-02-01.SEC07.T02
Location =&gt; Word(s): [pain] | Position: [(282, 4)]
SO01.DOC4225.V2018-02-01.SEC07.T05
Location =&gt; Word(s): [pain] | Position: [(59, 4)]
</t>
  </si>
  <si>
    <t>pain</t>
  </si>
  <si>
    <t>C0030193</t>
  </si>
  <si>
    <t>Pain</t>
  </si>
  <si>
    <t xml:space="preserve">SO01.DOC4225.V2018-02-01.SEC02.T01
Location =&gt; Word(s): [primary, hyperparathyroidism] | Position: [(25, 27)]
SO01.DOC4225.V2018-02-01.SEC02.T02
Location =&gt; Word(s): [primary, hyperparathyroidism] | Position: [(0, 27)]
SO01.DOC4225.V2018-02-01.SEC02.T06
Location =&gt; Word(s): [primary, hyperparathyroidism] | Position: [(113, 27)]
SO01.DOC4225.V2018-02-01.SEC02.T07
Location =&gt; Word(s): [primary, hyperparathyroidism] | Position: [(0, 27)]
SO01.DOC4225.V2018-02-01.SEC03.T01
Location =&gt; Word(s): [primary, hyperparathyroidism] | Position: [(17, 27)]
SO01.DOC4225.V2018-02-01.SEC03.T02
Location =&gt; Word(s): [primary, hyperparathyroidism] | Position: [(294, 27)]
SO01.DOC4225.V2018-02-01.SEC03.T03
Location =&gt; Word(s): [primary, hyperparathyroidism] | Position: [(264, 27)]
SO01.DOC4225.V2018-02-01.SEC03.T05
Location =&gt; Word(s): [primary, hyperparathyroidism]&amp;[primary, hyperparathyroidism] | Position: [(28, 27)]&amp;[(119, 27)]
SO01.DOC4225.V2018-02-01.SEC07.T01
Location =&gt; Word(s): [primary, hyperparathyroidism] | Position: [(26, 27)]
</t>
  </si>
  <si>
    <t>primary, hyperparathyroidism</t>
  </si>
  <si>
    <t>C0221002</t>
  </si>
  <si>
    <t xml:space="preserve">SO01.DOC4225.V2018-02-01.SEC07.T02
Location =&gt; Word(s): [osteitis, fibrosa, cystica] | Position: [(239, 24)]
</t>
  </si>
  <si>
    <t>osteitis, fibrosa, cystica</t>
  </si>
  <si>
    <t>C0029405</t>
  </si>
  <si>
    <t>Osteitis fibrosa cystica</t>
  </si>
  <si>
    <t xml:space="preserve">SO01.DOC4225.V2018-02-01.SEC07.T02
Location =&gt; Word(s): [lethargy] | Position: [(820, 8)]
</t>
  </si>
  <si>
    <t>lethargy</t>
  </si>
  <si>
    <t>C0023380</t>
  </si>
  <si>
    <t>Lethargy</t>
  </si>
  <si>
    <t xml:space="preserve">SO01.DOC4225.V2018-02-01.SEC07.T02
Location =&gt; Word(s): [fatigue] | Position: [(830, 7)]
</t>
  </si>
  <si>
    <t>fatigue</t>
  </si>
  <si>
    <t>C0015672</t>
  </si>
  <si>
    <t>Fatigue</t>
  </si>
  <si>
    <t xml:space="preserve">SO01.DOC4225.V2018-02-01.SEC07.T02
Location =&gt; Word(s): [constipation]&amp;[constipation] | Position: [(484, 12)]&amp;[(719, 12)]
</t>
  </si>
  <si>
    <t>constipation</t>
  </si>
  <si>
    <t>C0009806</t>
  </si>
  <si>
    <t>Constipation</t>
  </si>
  <si>
    <t xml:space="preserve">SO01.DOC4225.V2018-02-01.SEC07.T02
Location =&gt; Word(s): [arthritis] | Position: [(417, 9)]
</t>
  </si>
  <si>
    <t>arthritis</t>
  </si>
  <si>
    <t>C0003864</t>
  </si>
  <si>
    <t>Arthritis</t>
  </si>
  <si>
    <t xml:space="preserve">SO01.DOC4225.V2018-02-01.SEC03.T05
Location =&gt; Word(s): [lesion]&amp;[lesions] | Position: [(111, 6)]&amp;[(646, 7)]
</t>
  </si>
  <si>
    <t>lesion, lesions</t>
  </si>
  <si>
    <t>C0221198</t>
  </si>
  <si>
    <t>Lesion</t>
  </si>
  <si>
    <t>[fndg]</t>
  </si>
  <si>
    <t xml:space="preserve">SO01.DOC4225.V2018-02-01.SEC07.T04
Location =&gt; Word(s): [proximal, muscle, weakness] | Position: [(20, 24)]
</t>
  </si>
  <si>
    <t>proximal, muscle, weakness</t>
  </si>
  <si>
    <t>C0221629</t>
  </si>
  <si>
    <t>Proximal muscle weakness</t>
  </si>
  <si>
    <t xml:space="preserve">SO01.DOC4225.V2018-02-01.SEC07.T03
Location =&gt; Word(s): [left, ventricular, hypertrophy] | Position: [(0, 28)]
</t>
  </si>
  <si>
    <t>left, ventricular, hypertrophy</t>
  </si>
  <si>
    <t>C0149721</t>
  </si>
  <si>
    <t>Left ventricular hypertrophy</t>
  </si>
  <si>
    <t xml:space="preserve">SO01.DOC4225.V2018-02-01.SEC07.T02
Location =&gt; Word(s): [polydypsia] | Position: [(87, 10)]
</t>
  </si>
  <si>
    <t>polydypsia</t>
  </si>
  <si>
    <t>C0085602</t>
  </si>
  <si>
    <t>Polydipsia</t>
  </si>
  <si>
    <t xml:space="preserve">SO01.DOC4225.V2018-02-01.SEC07.T02
Location =&gt; Word(s): [polyuria]&amp;[polyuria] | Position: [(74, 8)]&amp;[(706, 8)]
</t>
  </si>
  <si>
    <t>polyuria</t>
  </si>
  <si>
    <t>C0032617</t>
  </si>
  <si>
    <t>Polyuria</t>
  </si>
  <si>
    <t xml:space="preserve">SO01.DOC4225.V2018-02-01.SEC02.T02
Location =&gt; Word(s): [endocrine, disorders] | Position: [(66, 19)]
</t>
  </si>
  <si>
    <t>endocrine, disorders</t>
  </si>
  <si>
    <t>C0014130</t>
  </si>
  <si>
    <t>Endocrine system disease, NOS</t>
  </si>
  <si>
    <t xml:space="preserve">SO01.DOC4225.V2018-02-01.SEC07.T02
Location =&gt; Word(s): [osteoporosis] | Position: [(385, 12)]
</t>
  </si>
  <si>
    <t>osteoporosis</t>
  </si>
  <si>
    <t>C0029456</t>
  </si>
  <si>
    <t>Osteoporosis</t>
  </si>
  <si>
    <t xml:space="preserve">SO01.DOC4225.V2018-02-01.SEC07.T02
Location =&gt; Word(s): [nephrocalcinosis] | Position: [(32, 16)]
</t>
  </si>
  <si>
    <t>nephrocalcinosis</t>
  </si>
  <si>
    <t>C0027709</t>
  </si>
  <si>
    <t>Nephrocalcinosis</t>
  </si>
  <si>
    <t xml:space="preserve">SO01.DOC4225.V2018-02-01.SEC07.T02
Location =&gt; Word(s): [kidney, stones] | Position: [(17, 13)]
</t>
  </si>
  <si>
    <t>kidney, stones</t>
  </si>
  <si>
    <t>C0022650</t>
  </si>
  <si>
    <t>Calculus of kidney</t>
  </si>
  <si>
    <t xml:space="preserve">SO01.DOC4225.V2018-02-01.SEC07.T02
Location =&gt; Word(s): [indigestion] | Position: [(498, 11)]
</t>
  </si>
  <si>
    <t>indigestion</t>
  </si>
  <si>
    <t>C0013395</t>
  </si>
  <si>
    <t>Dyspepsia</t>
  </si>
  <si>
    <t xml:space="preserve">SO01.DOC4225.V2018-02-01.SEC03.T05
Location =&gt; Word(s): [ultrasonography] | Position: [(571, 15)]
</t>
  </si>
  <si>
    <t>ultrasonography</t>
  </si>
  <si>
    <t>C0041618</t>
  </si>
  <si>
    <t>Ultrasonography</t>
  </si>
  <si>
    <t>[diap]</t>
  </si>
  <si>
    <t xml:space="preserve">SO01.DOC4225.V2018-02-01.SEC07.T02
Location =&gt; Word(s): [memory, loss] | Position: [(851, 11)]
</t>
  </si>
  <si>
    <t>memory, loss</t>
  </si>
  <si>
    <t>C0751295</t>
  </si>
  <si>
    <t>Loss of memory</t>
  </si>
  <si>
    <t xml:space="preserve">SO01.DOC4225.V2018-02-01.SEC03.T01
Location =&gt; Word(s): [blood, tests] | Position: [(56, 11)]
</t>
  </si>
  <si>
    <t>blood, tests</t>
  </si>
  <si>
    <t>C0018941</t>
  </si>
  <si>
    <t>Blood test</t>
  </si>
  <si>
    <t>[lbpr]</t>
  </si>
  <si>
    <t xml:space="preserve">SO01.DOC4225.V2018-02-01.SEC07.T02
Location =&gt; Word(s): [vomiting] | Position: [(522, 8)]
</t>
  </si>
  <si>
    <t>vomiting</t>
  </si>
  <si>
    <t>C0042963</t>
  </si>
  <si>
    <t>Vomiting</t>
  </si>
  <si>
    <t xml:space="preserve">SO01.DOC4225.V2018-02-01.SEC07.T02
Location =&gt; Word(s): [peptic, ulcers]&amp;[peptic, ulcers] | Position: [(558, 13)]&amp;[(600, 13)]
</t>
  </si>
  <si>
    <t>peptic, ulcers</t>
  </si>
  <si>
    <t>C0030920</t>
  </si>
  <si>
    <t>Peptic ulcer NOS</t>
  </si>
  <si>
    <t xml:space="preserve">SO01.DOC4225.V2018-02-01.SEC07.T02
Location =&gt; Word(s): [osteomalacia] | Position: [(399, 12)]
</t>
  </si>
  <si>
    <t>osteomalacia</t>
  </si>
  <si>
    <t>C0029442</t>
  </si>
  <si>
    <t>Osteomalacia</t>
  </si>
  <si>
    <t xml:space="preserve">SO01.DOC4225.V2018-02-01.SEC07.T02
Location =&gt; Word(s): [nausea] | Position: [(511, 6)]
</t>
  </si>
  <si>
    <t>nausea</t>
  </si>
  <si>
    <t>C0027497</t>
  </si>
  <si>
    <t>Nausea</t>
  </si>
  <si>
    <t xml:space="preserve">SO01.DOC4225.V2018-02-01.SEC07.T02
Location =&gt; Word(s): [hyperparathyroidism]&amp;[hyperparathyroidism] | Position: [(216, 19)]&amp;[(361, 19)]
</t>
  </si>
  <si>
    <t>hyperparathyroidism</t>
  </si>
  <si>
    <t>C0020502</t>
  </si>
  <si>
    <t>Hyperparathyroidism</t>
  </si>
  <si>
    <t xml:space="preserve">SO01.DOC4225.V2018-02-01.SEC07.T02
Location =&gt; Word(s): [diabetes, insipidus] | Position: [(54, 18)]
</t>
  </si>
  <si>
    <t>diabetes, insipidus</t>
  </si>
  <si>
    <t>C0011848</t>
  </si>
  <si>
    <t>Diabetes insipidus, NOS</t>
  </si>
  <si>
    <t xml:space="preserve">SO01.DOC4225.V2018-02-01.SEC07.T02
Location =&gt; Word(s): [ataxia] | Position: [(875, 6)]
</t>
  </si>
  <si>
    <t>ataxia</t>
  </si>
  <si>
    <t>C0004134</t>
  </si>
  <si>
    <t>Ataxia</t>
  </si>
  <si>
    <t xml:space="preserve">SO01.DOC4225.V2018-02-01.SEC03.T05
Location =&gt; Word(s): [scan] | Position: [(303, 4)]
</t>
  </si>
  <si>
    <t>scan</t>
  </si>
  <si>
    <t>C0034606</t>
  </si>
  <si>
    <t>Nuclear medicine</t>
  </si>
  <si>
    <t xml:space="preserve">SO01.DOC4225.V2018-02-01.SEC03.T02
Location =&gt; Word(s): [serum, calcium, levels] | Position: [(0, 20)]
</t>
  </si>
  <si>
    <t>serum, calcium, levels</t>
  </si>
  <si>
    <t>C0728876</t>
  </si>
  <si>
    <t>Serum calcium measurement</t>
  </si>
  <si>
    <t xml:space="preserve">SO01.DOC4225.V2018-02-01.SEC07.T02
Location =&gt; Word(s): [gastrointestinal, symptoms] | Position: [(455, 25)]
</t>
  </si>
  <si>
    <t>gastrointestinal, symptoms</t>
  </si>
  <si>
    <t>C0426576</t>
  </si>
  <si>
    <t>Gastrointestinal symptom</t>
  </si>
  <si>
    <t xml:space="preserve">SO01.DOC4225.V2018-02-01.SEC03.T01
Location =&gt; Word(s): [diagnosis] | Position: [(4, 9)]
</t>
  </si>
  <si>
    <t>diagnosis</t>
  </si>
  <si>
    <t>C0011900</t>
  </si>
  <si>
    <t xml:space="preserve">SO01.DOC4225.V2018-02-01.SEC02.T02
Location =&gt; Word(s): [familial, hyperparathyroidism] | Position: [(169, 28)]
</t>
  </si>
  <si>
    <t>familial, hyperparathyroidism</t>
  </si>
  <si>
    <t>C0271846</t>
  </si>
  <si>
    <t>Familial hyperparathyroidism</t>
  </si>
  <si>
    <t xml:space="preserve">SO01.DOC4225.V2018-02-01.SEC07.T01
Location =&gt; Word(s): [signs] | Position: [(4, 5)]
SO01.DOC4225.V2018-02-01.SEC07.T04
Location =&gt; Word(s): [signs] | Position: [(6, 5)]
</t>
  </si>
  <si>
    <t>signs</t>
  </si>
  <si>
    <t>C0311392</t>
  </si>
  <si>
    <t>Physical finding</t>
  </si>
  <si>
    <t xml:space="preserve">SO01.DOC4225.V2018-02-01.SEC03.T05
Location =&gt; Word(s): [test]&amp;[test] | Position: [(365, 4)]&amp;[(604, 4)]
</t>
  </si>
  <si>
    <t>test</t>
  </si>
  <si>
    <t>C0022885</t>
  </si>
  <si>
    <t>Laboratory procedures</t>
  </si>
  <si>
    <t xml:space="preserve">SO01.DOC4225.V2018-02-01.SEC03.T02
Location =&gt; Word(s): [parathyroid, hormone, level] | Position: [(43, 25)]
SO01.DOC4225.V2018-02-01.SEC03.T03
Location =&gt; Word(s): [parathyroid, hormone, level] | Position: [(148, 25)]
</t>
  </si>
  <si>
    <t>parathyroid, hormone, level</t>
  </si>
  <si>
    <t>C0202159</t>
  </si>
  <si>
    <t>Parathyroid hormone measurement</t>
  </si>
  <si>
    <t xml:space="preserve">SO01.DOC4225.V2018-02-01.SEC02.T05
Location =&gt; Word(s): [disease] | Position: [(18, 7)]
</t>
  </si>
  <si>
    <t>disease</t>
  </si>
  <si>
    <t>C0012634</t>
  </si>
  <si>
    <t>Disease</t>
  </si>
  <si>
    <t xml:space="preserve">SO01.DOC4225.V2018-02-01.SEC07.T02
Location =&gt; Word(s): [bone, disease]&amp;[bone, diseases] | Position: [(200, 12)]&amp;[(331, 13)]
</t>
  </si>
  <si>
    <t>bone, disease, diseases</t>
  </si>
  <si>
    <t>C0005940</t>
  </si>
  <si>
    <t>Bone disease, NOS</t>
  </si>
  <si>
    <t xml:space="preserve">SO01.DOC4225.V2018-02-01.SEC07.T02
Location =&gt; Word(s): [acute, pancreatitis] | Position: [(576, 18)]
</t>
  </si>
  <si>
    <t>acute, pancreatitis</t>
  </si>
  <si>
    <t>C0001339</t>
  </si>
  <si>
    <t>Acute pancreatitis</t>
  </si>
  <si>
    <t xml:space="preserve">SO01.DOC4225.V2018-02-01.SEC07.T01
Location =&gt; Word(s): [hypercalcemia] | Position: [(67, 13)]
SO01.DOC4225.V2018-02-01.SEC07.T02
Location =&gt; Word(s): [hypercalcemia]&amp;[hypercalcemia] | Position: [(532, 13)]&amp;[(670, 13)]
SO01.DOC4225.V2018-02-01.SEC07.T05
Location =&gt; Word(s): [hypercalcemia] | Position: [(126, 13)]
</t>
  </si>
  <si>
    <t>hypercalcemia</t>
  </si>
  <si>
    <t>C0020437</t>
  </si>
  <si>
    <t>Hypercalcemia</t>
  </si>
  <si>
    <t xml:space="preserve">SO01.DOC4225.V2018-02-01.SEC07.T04
Location =&gt; Word(s): [band, keratopathy] | Position: [(59, 16)]
</t>
  </si>
  <si>
    <t>band, keratopathy</t>
  </si>
  <si>
    <t>C0155120</t>
  </si>
  <si>
    <t>Band shaped keratopathy</t>
  </si>
  <si>
    <t xml:space="preserve">SO01.DOC4225.V2018-02-01.SEC03.T03
Location =&gt; Word(s): [detect] | Position: [(254, 9)]
</t>
  </si>
  <si>
    <t>detect</t>
  </si>
  <si>
    <t>C0442726</t>
  </si>
  <si>
    <t>Detected</t>
  </si>
  <si>
    <t xml:space="preserve">SO01.DOC4225.V2018-02-01.SEC02.T02
Location =&gt; Word(s): [familial, disorders] | Position: [(57, 8), (76, 9)]
</t>
  </si>
  <si>
    <t>familial, disorders</t>
  </si>
  <si>
    <t>C0277558</t>
  </si>
  <si>
    <t>Familial disease</t>
  </si>
  <si>
    <t xml:space="preserve">SO01.DOC4225.V2018-02-01.SEC02.T01
Location =&gt; Word(s): [parathyroid, hyperplasia] | Position: [(155, 23)]
SO01.DOC4225.V2018-02-01.SEC03.T05
Location =&gt; Word(s): [parathyroid, hyperplasia]&amp;[parathyroid, hyperplasia] | Position: [(263, 23)]&amp;[(546, 23)]
</t>
  </si>
  <si>
    <t>parathyroid, hyperplasia</t>
  </si>
  <si>
    <t>C0271844</t>
  </si>
  <si>
    <t>Parathyroid hyperplasia</t>
  </si>
  <si>
    <t xml:space="preserve">SO01.DOC4225.V2018-02-01.SEC07.T01
Location =&gt; Word(s): [symptoms] | Position: [(14, 8)]
SO01.DOC4225.V2018-02-01.SEC07.T02
Location =&gt; Word(s): [symptoms] | Position: [(803, 8)]
SO01.DOC4225.V2018-02-01.SEC07.T05
Location =&gt; Word(s): [symptoms] | Position: [(35, 8)]
</t>
  </si>
  <si>
    <t>symptoms</t>
  </si>
  <si>
    <t>C1457887</t>
  </si>
  <si>
    <t>Symptom</t>
  </si>
  <si>
    <t xml:space="preserve">SO01.DOC4225.V2018-02-01.SEC03.T05
Location =&gt; Word(s): [used] | Position: [(360, 4)]
</t>
  </si>
  <si>
    <t>used</t>
  </si>
  <si>
    <t>C1273517</t>
  </si>
  <si>
    <t>Used by</t>
  </si>
  <si>
    <t xml:space="preserve">SO01.DOC4225.V2018-02-01.SEC07.T05
Location =&gt; Word(s): [gastric, dysfunction] | Position: [(69, 19)]
</t>
  </si>
  <si>
    <t>gastric, dysfunction</t>
  </si>
  <si>
    <t>C0156084</t>
  </si>
  <si>
    <t>Disorder of stomach function</t>
  </si>
  <si>
    <t>WIKIPEDIA TERMS</t>
  </si>
  <si>
    <t>METAMAP TERMS</t>
  </si>
  <si>
    <t>TVP VALIDATION</t>
  </si>
  <si>
    <t>DISNET VALIDATION</t>
  </si>
  <si>
    <t>NAME</t>
  </si>
  <si>
    <t>SEMANTIC TYPES</t>
  </si>
  <si>
    <t>VALIDATED</t>
  </si>
  <si>
    <t>WIKIPEDIA</t>
  </si>
  <si>
    <t>METAMAP</t>
  </si>
  <si>
    <t>TVP</t>
  </si>
  <si>
    <t>RELEVANT</t>
  </si>
  <si>
    <t>NO</t>
  </si>
  <si>
    <t>MEMORY LESS</t>
  </si>
  <si>
    <t xml:space="preserve">peptic ulcers </t>
  </si>
  <si>
    <t>DIABETES INSIPUDUS</t>
  </si>
  <si>
    <t>osteitis fibrosa cystica</t>
  </si>
  <si>
    <t>proximal muscle weakness</t>
  </si>
  <si>
    <t xml:space="preserve"> Left ventricular hypertrophy </t>
  </si>
  <si>
    <t xml:space="preserve"> kidney stones</t>
  </si>
  <si>
    <t>band keratopathy of the eyes</t>
  </si>
  <si>
    <t>tests</t>
  </si>
  <si>
    <t xml:space="preserve">parathyroid hormone level </t>
  </si>
  <si>
    <t xml:space="preserve">gastric dysfunction </t>
  </si>
  <si>
    <t>gastrointestinal symptoms</t>
  </si>
  <si>
    <t>Serum calcium levels</t>
  </si>
  <si>
    <t>BONE DISEASES</t>
  </si>
  <si>
    <t>pathological fractures</t>
  </si>
  <si>
    <t>DEPRESSION</t>
  </si>
  <si>
    <t>PSYCHOSIS</t>
  </si>
  <si>
    <t>DELIRIUM</t>
  </si>
  <si>
    <t>COMA</t>
  </si>
  <si>
    <t>YES</t>
  </si>
  <si>
    <t>FPREAL</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</si>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</sst>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26">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8">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1" xfId="0" applyFont="1" applyBorder="1"/>
    <xf numFmtId="0" fontId="3" fillId="2" borderId="10" xfId="0" applyFont="1" applyFill="1" applyBorder="1"/>
    <xf numFmtId="0" fontId="3" fillId="2" borderId="10" xfId="0" applyFont="1" applyFill="1" applyBorder="1" applyAlignment="1">
      <alignment horizontal="left"/>
    </xf>
    <xf numFmtId="0" fontId="3" fillId="3" borderId="4" xfId="0" applyFont="1" applyFill="1" applyBorder="1" applyAlignment="1">
      <alignment horizontal="center"/>
    </xf>
    <xf numFmtId="0" fontId="3" fillId="4" borderId="4" xfId="0" applyFont="1" applyFill="1" applyBorder="1" applyAlignment="1">
      <alignment horizontal="center"/>
    </xf>
    <xf numFmtId="0" fontId="3" fillId="5" borderId="4" xfId="0" applyFont="1" applyFill="1" applyBorder="1" applyAlignment="1">
      <alignment horizontal="center"/>
    </xf>
    <xf numFmtId="0" fontId="3" fillId="0" borderId="11" xfId="0" applyFont="1" applyBorder="1" applyAlignment="1">
      <alignment horizontal="left"/>
    </xf>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3" borderId="13" xfId="0" applyFill="1" applyBorder="1"/>
    <xf numFmtId="0" fontId="0" fillId="4" borderId="13" xfId="0" applyFill="1" applyBorder="1"/>
    <xf numFmtId="0" fontId="0" fillId="5" borderId="13" xfId="0" applyFill="1" applyBorder="1"/>
    <xf numFmtId="0" fontId="0" fillId="2" borderId="14" xfId="0" applyFill="1" applyBorder="1"/>
    <xf numFmtId="0" fontId="1" fillId="2" borderId="12" xfId="1" applyFill="1" applyBorder="1" applyAlignment="1">
      <alignment horizontal="left" vertical="top"/>
    </xf>
    <xf numFmtId="0" fontId="0" fillId="2" borderId="12" xfId="0" applyFill="1" applyBorder="1"/>
    <xf numFmtId="0" fontId="0" fillId="0" borderId="15" xfId="0" applyBorder="1"/>
    <xf numFmtId="0" fontId="0" fillId="6" borderId="12" xfId="0" applyFill="1" applyBorder="1"/>
    <xf numFmtId="0" fontId="0" fillId="0" borderId="13" xfId="0" applyBorder="1"/>
    <xf numFmtId="0" fontId="0" fillId="0" borderId="14" xfId="0" applyBorder="1"/>
    <xf numFmtId="0" fontId="0" fillId="0" borderId="12" xfId="0" applyBorder="1"/>
    <xf numFmtId="0" fontId="4" fillId="2" borderId="13" xfId="0" applyFont="1" applyFill="1" applyBorder="1"/>
    <xf numFmtId="0" fontId="4" fillId="2" borderId="14" xfId="0" applyFont="1" applyFill="1" applyBorder="1"/>
    <xf numFmtId="0" fontId="0" fillId="2" borderId="13" xfId="0" applyFill="1" applyBorder="1"/>
    <xf numFmtId="0" fontId="0" fillId="2" borderId="16" xfId="0" applyFill="1" applyBorder="1"/>
    <xf numFmtId="0" fontId="0" fillId="2" borderId="17" xfId="0" applyFill="1" applyBorder="1"/>
    <xf numFmtId="0" fontId="0" fillId="2" borderId="17" xfId="0" applyFill="1" applyBorder="1" applyAlignment="1">
      <alignment horizontal="left" vertical="top"/>
    </xf>
    <xf numFmtId="0" fontId="0" fillId="3" borderId="17" xfId="0" applyFill="1" applyBorder="1"/>
    <xf numFmtId="0" fontId="0" fillId="4" borderId="17" xfId="0" applyFill="1" applyBorder="1"/>
    <xf numFmtId="0" fontId="0" fillId="5" borderId="17" xfId="0" applyFill="1" applyBorder="1"/>
    <xf numFmtId="0" fontId="0" fillId="0" borderId="18" xfId="0" applyBorder="1"/>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0" borderId="23" xfId="0" applyBorder="1"/>
    <xf numFmtId="0" fontId="0" fillId="2" borderId="24" xfId="0" applyFill="1" applyBorder="1"/>
    <xf numFmtId="0" fontId="0" fillId="3" borderId="24" xfId="0" applyFill="1" applyBorder="1"/>
    <xf numFmtId="0" fontId="0" fillId="4" borderId="24" xfId="0" applyFill="1" applyBorder="1"/>
    <xf numFmtId="0" fontId="0" fillId="5" borderId="24" xfId="0" applyFill="1" applyBorder="1"/>
    <xf numFmtId="0" fontId="0" fillId="0" borderId="25" xfId="0" applyBorder="1"/>
    <xf numFmtId="0" fontId="0" fillId="0" borderId="16" xfId="0" applyBorder="1"/>
    <xf numFmtId="0" fontId="2" fillId="0" borderId="0" xfId="0" applyFont="1" applyBorder="1" applyAlignment="1">
      <alignment horizontal="center"/>
    </xf>
    <xf numFmtId="0" fontId="3" fillId="0" borderId="0" xfId="0" applyFont="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Normal 2" xfId="1" xr:uid="{00000000-0005-0000-0000-000007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9"/>
  <sheetViews>
    <sheetView workbookViewId="0">
      <selection activeCell="C6" sqref="C6"/>
    </sheetView>
  </sheetViews>
  <sheetFormatPr baseColWidth="10" defaultColWidth="8.83203125" defaultRowHeight="15" x14ac:dyDescent="0.2"/>
  <cols>
    <col min="1" max="1" width="31.83203125" customWidth="1"/>
  </cols>
  <sheetData>
    <row r="1" spans="1:31" x14ac:dyDescent="0.2">
      <c r="A1" t="s">
        <v>0</v>
      </c>
      <c r="B1" t="s">
        <v>1</v>
      </c>
      <c r="C1" t="s">
        <v>2</v>
      </c>
    </row>
    <row r="2" spans="1:31" x14ac:dyDescent="0.2">
      <c r="A2" s="1" t="s">
        <v>3</v>
      </c>
      <c r="B2" s="1" t="s">
        <v>4</v>
      </c>
      <c r="C2" s="1">
        <v>48</v>
      </c>
    </row>
    <row r="5" spans="1:31" x14ac:dyDescent="0.2">
      <c r="A5" t="s">
        <v>5</v>
      </c>
      <c r="B5" t="s">
        <v>6</v>
      </c>
      <c r="C5" t="s">
        <v>7</v>
      </c>
    </row>
    <row r="6" spans="1:31" x14ac:dyDescent="0.2">
      <c r="A6" s="1" t="s">
        <v>8</v>
      </c>
      <c r="B6" s="1">
        <v>43132</v>
      </c>
      <c r="C6" s="1" t="s">
        <v>9</v>
      </c>
    </row>
    <row r="11" spans="1:31" x14ac:dyDescent="0.2">
      <c r="A11" t="s">
        <v>10</v>
      </c>
      <c r="B11" t="s">
        <v>11</v>
      </c>
      <c r="C11" t="s">
        <v>12</v>
      </c>
      <c r="D11" t="s">
        <v>13</v>
      </c>
    </row>
    <row r="12" spans="1:31" x14ac:dyDescent="0.2">
      <c r="A12" s="1" t="s">
        <v>14</v>
      </c>
      <c r="B12" s="1" t="s">
        <v>15</v>
      </c>
      <c r="C12" s="1">
        <v>1</v>
      </c>
      <c r="D12" t="s">
        <v>16</v>
      </c>
      <c r="AC12">
        <f>LEN(D12)</f>
        <v>285</v>
      </c>
      <c r="AD12" t="b">
        <f>(AC12=AE12)</f>
        <v>1</v>
      </c>
      <c r="AE12">
        <v>285</v>
      </c>
    </row>
    <row r="13" spans="1:31" x14ac:dyDescent="0.2">
      <c r="A13" s="1" t="s">
        <v>17</v>
      </c>
      <c r="B13" s="1" t="s">
        <v>15</v>
      </c>
      <c r="C13" s="1">
        <v>2</v>
      </c>
      <c r="D13" t="s">
        <v>18</v>
      </c>
      <c r="AC13">
        <f t="shared" ref="AC13:AC28" si="0">LEN(D13)</f>
        <v>198</v>
      </c>
      <c r="AD13" t="b">
        <f t="shared" ref="AD13:AD28" si="1">(AC13=AE13)</f>
        <v>1</v>
      </c>
      <c r="AE13">
        <v>198</v>
      </c>
    </row>
    <row r="14" spans="1:31" x14ac:dyDescent="0.2">
      <c r="A14" s="1" t="s">
        <v>19</v>
      </c>
      <c r="B14" s="1" t="s">
        <v>15</v>
      </c>
      <c r="C14" s="1">
        <v>3</v>
      </c>
      <c r="D14" t="s">
        <v>20</v>
      </c>
      <c r="AC14">
        <f t="shared" si="0"/>
        <v>29</v>
      </c>
      <c r="AD14" t="b">
        <f t="shared" si="1"/>
        <v>1</v>
      </c>
      <c r="AE14">
        <v>29</v>
      </c>
    </row>
    <row r="15" spans="1:31" x14ac:dyDescent="0.2">
      <c r="A15" s="1" t="s">
        <v>21</v>
      </c>
      <c r="B15" s="1" t="s">
        <v>15</v>
      </c>
      <c r="C15" s="1">
        <v>4</v>
      </c>
      <c r="D15" t="s">
        <v>22</v>
      </c>
      <c r="AC15">
        <f t="shared" si="0"/>
        <v>109</v>
      </c>
      <c r="AD15" t="b">
        <f t="shared" si="1"/>
        <v>1</v>
      </c>
      <c r="AE15">
        <v>109</v>
      </c>
    </row>
    <row r="16" spans="1:31" x14ac:dyDescent="0.2">
      <c r="A16" s="1" t="s">
        <v>23</v>
      </c>
      <c r="B16" s="1" t="s">
        <v>15</v>
      </c>
      <c r="C16" s="1">
        <v>5</v>
      </c>
      <c r="D16" t="s">
        <v>24</v>
      </c>
      <c r="AC16">
        <f t="shared" si="0"/>
        <v>194</v>
      </c>
      <c r="AD16" t="b">
        <f t="shared" si="1"/>
        <v>1</v>
      </c>
      <c r="AE16">
        <v>194</v>
      </c>
    </row>
    <row r="17" spans="1:31" x14ac:dyDescent="0.2">
      <c r="A17" s="1" t="s">
        <v>25</v>
      </c>
      <c r="B17" s="1" t="s">
        <v>15</v>
      </c>
      <c r="C17" s="1">
        <v>6</v>
      </c>
      <c r="D17" t="s">
        <v>26</v>
      </c>
      <c r="AC17">
        <f t="shared" si="0"/>
        <v>195</v>
      </c>
      <c r="AD17" t="b">
        <f t="shared" si="1"/>
        <v>1</v>
      </c>
      <c r="AE17">
        <v>195</v>
      </c>
    </row>
    <row r="18" spans="1:31" x14ac:dyDescent="0.2">
      <c r="A18" s="1" t="s">
        <v>27</v>
      </c>
      <c r="B18" s="1" t="s">
        <v>15</v>
      </c>
      <c r="C18" s="1">
        <v>7</v>
      </c>
      <c r="D18" t="s">
        <v>28</v>
      </c>
      <c r="AC18">
        <f t="shared" si="0"/>
        <v>258</v>
      </c>
      <c r="AD18" t="b">
        <f t="shared" si="1"/>
        <v>1</v>
      </c>
      <c r="AE18">
        <v>258</v>
      </c>
    </row>
    <row r="19" spans="1:31" x14ac:dyDescent="0.2">
      <c r="A19" s="1" t="s">
        <v>29</v>
      </c>
      <c r="B19" s="1" t="s">
        <v>30</v>
      </c>
      <c r="C19" s="1">
        <v>1</v>
      </c>
      <c r="D19" t="s">
        <v>31</v>
      </c>
      <c r="AC19">
        <f t="shared" si="0"/>
        <v>68</v>
      </c>
      <c r="AD19" t="b">
        <f t="shared" si="1"/>
        <v>1</v>
      </c>
      <c r="AE19">
        <v>68</v>
      </c>
    </row>
    <row r="20" spans="1:31" x14ac:dyDescent="0.2">
      <c r="A20" s="1" t="s">
        <v>32</v>
      </c>
      <c r="B20" s="1" t="s">
        <v>30</v>
      </c>
      <c r="C20" s="1">
        <v>2</v>
      </c>
      <c r="D20" t="s">
        <v>33</v>
      </c>
      <c r="AC20">
        <f t="shared" si="0"/>
        <v>326</v>
      </c>
      <c r="AD20" t="b">
        <f t="shared" si="1"/>
        <v>1</v>
      </c>
      <c r="AE20">
        <v>326</v>
      </c>
    </row>
    <row r="21" spans="1:31" x14ac:dyDescent="0.2">
      <c r="A21" s="1" t="s">
        <v>34</v>
      </c>
      <c r="B21" s="1" t="s">
        <v>30</v>
      </c>
      <c r="C21" s="1">
        <v>3</v>
      </c>
      <c r="D21" t="s">
        <v>35</v>
      </c>
      <c r="AC21">
        <f t="shared" si="0"/>
        <v>339</v>
      </c>
      <c r="AD21" t="b">
        <f t="shared" si="1"/>
        <v>0</v>
      </c>
      <c r="AE21">
        <v>340</v>
      </c>
    </row>
    <row r="22" spans="1:31" x14ac:dyDescent="0.2">
      <c r="A22" s="1" t="s">
        <v>36</v>
      </c>
      <c r="B22" s="1" t="s">
        <v>30</v>
      </c>
      <c r="C22" s="1">
        <v>4</v>
      </c>
      <c r="D22" t="s">
        <v>37</v>
      </c>
      <c r="AC22">
        <f t="shared" si="0"/>
        <v>83</v>
      </c>
      <c r="AD22" t="b">
        <f t="shared" si="1"/>
        <v>1</v>
      </c>
      <c r="AE22">
        <v>83</v>
      </c>
    </row>
    <row r="23" spans="1:31" x14ac:dyDescent="0.2">
      <c r="A23" s="1" t="s">
        <v>38</v>
      </c>
      <c r="B23" s="1" t="s">
        <v>30</v>
      </c>
      <c r="C23" s="1">
        <v>5</v>
      </c>
      <c r="D23" t="s">
        <v>39</v>
      </c>
      <c r="AC23">
        <f t="shared" si="0"/>
        <v>654</v>
      </c>
      <c r="AD23" t="b">
        <f t="shared" si="1"/>
        <v>1</v>
      </c>
      <c r="AE23">
        <v>654</v>
      </c>
    </row>
    <row r="24" spans="1:31" x14ac:dyDescent="0.2">
      <c r="A24" s="1" t="s">
        <v>40</v>
      </c>
      <c r="B24" s="1" t="s">
        <v>41</v>
      </c>
      <c r="C24" s="1">
        <v>1</v>
      </c>
      <c r="D24" t="s">
        <v>42</v>
      </c>
      <c r="AC24">
        <f t="shared" si="0"/>
        <v>186</v>
      </c>
      <c r="AD24" t="b">
        <f t="shared" si="1"/>
        <v>1</v>
      </c>
      <c r="AE24">
        <v>186</v>
      </c>
    </row>
    <row r="25" spans="1:31" x14ac:dyDescent="0.2">
      <c r="A25" s="1" t="s">
        <v>43</v>
      </c>
      <c r="B25" s="1" t="s">
        <v>41</v>
      </c>
      <c r="C25" s="1">
        <v>2</v>
      </c>
      <c r="D25" t="s">
        <v>44</v>
      </c>
      <c r="AC25">
        <f t="shared" si="0"/>
        <v>911</v>
      </c>
      <c r="AD25" t="b">
        <f t="shared" si="1"/>
        <v>1</v>
      </c>
      <c r="AE25">
        <v>911</v>
      </c>
    </row>
    <row r="26" spans="1:31" x14ac:dyDescent="0.2">
      <c r="A26" s="1" t="s">
        <v>45</v>
      </c>
      <c r="B26" s="1" t="s">
        <v>41</v>
      </c>
      <c r="C26" s="1">
        <v>3</v>
      </c>
      <c r="D26" t="s">
        <v>46</v>
      </c>
      <c r="AC26">
        <f t="shared" si="0"/>
        <v>49</v>
      </c>
      <c r="AD26" t="b">
        <f t="shared" si="1"/>
        <v>1</v>
      </c>
      <c r="AE26">
        <v>49</v>
      </c>
    </row>
    <row r="27" spans="1:31" x14ac:dyDescent="0.2">
      <c r="A27" s="1" t="s">
        <v>47</v>
      </c>
      <c r="B27" s="1" t="s">
        <v>41</v>
      </c>
      <c r="C27" s="1">
        <v>4</v>
      </c>
      <c r="D27" t="s">
        <v>48</v>
      </c>
      <c r="AC27">
        <f t="shared" si="0"/>
        <v>88</v>
      </c>
      <c r="AD27" t="b">
        <f t="shared" si="1"/>
        <v>1</v>
      </c>
      <c r="AE27">
        <v>88</v>
      </c>
    </row>
    <row r="28" spans="1:31" x14ac:dyDescent="0.2">
      <c r="A28" s="1" t="s">
        <v>49</v>
      </c>
      <c r="B28" s="1" t="s">
        <v>41</v>
      </c>
      <c r="C28" s="1">
        <v>5</v>
      </c>
      <c r="D28" t="s">
        <v>50</v>
      </c>
      <c r="AC28">
        <f t="shared" si="0"/>
        <v>143</v>
      </c>
      <c r="AD28" t="b">
        <f t="shared" si="1"/>
        <v>1</v>
      </c>
      <c r="AE28">
        <v>143</v>
      </c>
    </row>
    <row r="61" spans="1:10" x14ac:dyDescent="0.2">
      <c r="A61" t="s">
        <v>51</v>
      </c>
      <c r="B61" t="s">
        <v>52</v>
      </c>
      <c r="C61" t="s">
        <v>53</v>
      </c>
      <c r="D61" t="s">
        <v>54</v>
      </c>
      <c r="E61" t="s">
        <v>55</v>
      </c>
      <c r="F61" t="s">
        <v>56</v>
      </c>
      <c r="G61" t="s">
        <v>57</v>
      </c>
      <c r="H61" t="s">
        <v>58</v>
      </c>
      <c r="I61" t="s">
        <v>59</v>
      </c>
      <c r="J61" t="s">
        <v>60</v>
      </c>
    </row>
    <row r="62" spans="1:10" ht="75" x14ac:dyDescent="0.2">
      <c r="A62" s="2" t="s">
        <v>61</v>
      </c>
      <c r="B62" s="1" t="s">
        <v>62</v>
      </c>
      <c r="C62" s="1" t="s">
        <v>63</v>
      </c>
      <c r="D62" s="1" t="s">
        <v>64</v>
      </c>
      <c r="E62" s="1" t="s">
        <v>65</v>
      </c>
      <c r="F62" s="1" t="b">
        <v>1</v>
      </c>
    </row>
    <row r="63" spans="1:10" ht="75" x14ac:dyDescent="0.2">
      <c r="A63" s="3" t="s">
        <v>66</v>
      </c>
      <c r="B63" s="1" t="s">
        <v>67</v>
      </c>
      <c r="C63" s="1" t="s">
        <v>68</v>
      </c>
      <c r="D63" s="1" t="s">
        <v>69</v>
      </c>
      <c r="E63" s="1" t="s">
        <v>70</v>
      </c>
      <c r="F63" s="1" t="b">
        <v>1</v>
      </c>
    </row>
    <row r="64" spans="1:10" ht="135" x14ac:dyDescent="0.2">
      <c r="A64" s="4" t="s">
        <v>71</v>
      </c>
      <c r="B64" s="1" t="s">
        <v>72</v>
      </c>
      <c r="C64" s="1" t="s">
        <v>73</v>
      </c>
      <c r="D64" s="1" t="s">
        <v>74</v>
      </c>
      <c r="E64" s="1" t="s">
        <v>65</v>
      </c>
      <c r="F64" s="1" t="b">
        <v>1</v>
      </c>
    </row>
    <row r="65" spans="1:6" ht="409.6" x14ac:dyDescent="0.2">
      <c r="A65" s="5" t="s">
        <v>75</v>
      </c>
      <c r="B65" s="1" t="s">
        <v>76</v>
      </c>
      <c r="C65" s="1" t="s">
        <v>77</v>
      </c>
      <c r="D65" s="1" t="s">
        <v>3</v>
      </c>
      <c r="E65" s="1" t="s">
        <v>70</v>
      </c>
      <c r="F65" s="1" t="b">
        <v>1</v>
      </c>
    </row>
    <row r="66" spans="1:6" ht="75" x14ac:dyDescent="0.2">
      <c r="A66" s="6" t="s">
        <v>78</v>
      </c>
      <c r="B66" s="1" t="s">
        <v>79</v>
      </c>
      <c r="C66" s="1" t="s">
        <v>80</v>
      </c>
      <c r="D66" s="1" t="s">
        <v>81</v>
      </c>
      <c r="E66" s="1" t="s">
        <v>70</v>
      </c>
      <c r="F66" s="1" t="b">
        <v>1</v>
      </c>
    </row>
    <row r="67" spans="1:6" ht="75" x14ac:dyDescent="0.2">
      <c r="A67" s="7" t="s">
        <v>82</v>
      </c>
      <c r="B67" s="1" t="s">
        <v>83</v>
      </c>
      <c r="C67" s="1" t="s">
        <v>84</v>
      </c>
      <c r="D67" s="1" t="s">
        <v>85</v>
      </c>
      <c r="E67" s="1" t="s">
        <v>65</v>
      </c>
      <c r="F67" s="1" t="b">
        <v>1</v>
      </c>
    </row>
    <row r="68" spans="1:6" ht="75" x14ac:dyDescent="0.2">
      <c r="A68" s="8" t="s">
        <v>86</v>
      </c>
      <c r="B68" s="1" t="s">
        <v>87</v>
      </c>
      <c r="C68" s="1" t="s">
        <v>88</v>
      </c>
      <c r="D68" s="1" t="s">
        <v>89</v>
      </c>
      <c r="E68" s="1" t="s">
        <v>65</v>
      </c>
      <c r="F68" s="1" t="b">
        <v>1</v>
      </c>
    </row>
    <row r="69" spans="1:6" ht="90" x14ac:dyDescent="0.2">
      <c r="A69" s="9" t="s">
        <v>90</v>
      </c>
      <c r="B69" s="1" t="s">
        <v>91</v>
      </c>
      <c r="C69" s="1" t="s">
        <v>92</v>
      </c>
      <c r="D69" s="1" t="s">
        <v>93</v>
      </c>
      <c r="E69" s="1" t="s">
        <v>65</v>
      </c>
      <c r="F69" s="1" t="b">
        <v>1</v>
      </c>
    </row>
    <row r="70" spans="1:6" ht="75" x14ac:dyDescent="0.2">
      <c r="A70" s="10" t="s">
        <v>94</v>
      </c>
      <c r="B70" s="1" t="s">
        <v>95</v>
      </c>
      <c r="C70" s="1" t="s">
        <v>96</v>
      </c>
      <c r="D70" s="1" t="s">
        <v>97</v>
      </c>
      <c r="E70" s="1" t="s">
        <v>70</v>
      </c>
      <c r="F70" s="1" t="b">
        <v>1</v>
      </c>
    </row>
    <row r="71" spans="1:6" ht="75" x14ac:dyDescent="0.2">
      <c r="A71" s="11" t="s">
        <v>98</v>
      </c>
      <c r="B71" s="1" t="s">
        <v>99</v>
      </c>
      <c r="C71" s="1" t="s">
        <v>100</v>
      </c>
      <c r="D71" s="1" t="s">
        <v>101</v>
      </c>
      <c r="E71" s="1" t="s">
        <v>102</v>
      </c>
      <c r="F71" s="1" t="b">
        <v>1</v>
      </c>
    </row>
    <row r="72" spans="1:6" ht="75" x14ac:dyDescent="0.2">
      <c r="A72" s="12" t="s">
        <v>103</v>
      </c>
      <c r="B72" s="1" t="s">
        <v>104</v>
      </c>
      <c r="C72" s="1" t="s">
        <v>105</v>
      </c>
      <c r="D72" s="1" t="s">
        <v>106</v>
      </c>
      <c r="E72" s="1" t="s">
        <v>102</v>
      </c>
      <c r="F72" s="1" t="b">
        <v>1</v>
      </c>
    </row>
    <row r="73" spans="1:6" ht="75" x14ac:dyDescent="0.2">
      <c r="A73" s="13" t="s">
        <v>107</v>
      </c>
      <c r="B73" s="1" t="s">
        <v>108</v>
      </c>
      <c r="C73" s="1" t="s">
        <v>109</v>
      </c>
      <c r="D73" s="1" t="s">
        <v>110</v>
      </c>
      <c r="E73" s="1" t="s">
        <v>70</v>
      </c>
      <c r="F73" s="1" t="b">
        <v>1</v>
      </c>
    </row>
    <row r="74" spans="1:6" ht="75" x14ac:dyDescent="0.2">
      <c r="A74" s="14" t="s">
        <v>111</v>
      </c>
      <c r="B74" s="1" t="s">
        <v>112</v>
      </c>
      <c r="C74" s="1" t="s">
        <v>113</v>
      </c>
      <c r="D74" s="1" t="s">
        <v>114</v>
      </c>
      <c r="E74" s="1" t="s">
        <v>65</v>
      </c>
      <c r="F74" s="1" t="b">
        <v>1</v>
      </c>
    </row>
    <row r="75" spans="1:6" ht="90" x14ac:dyDescent="0.2">
      <c r="A75" s="15" t="s">
        <v>115</v>
      </c>
      <c r="B75" s="1" t="s">
        <v>116</v>
      </c>
      <c r="C75" s="1" t="s">
        <v>117</v>
      </c>
      <c r="D75" s="1" t="s">
        <v>118</v>
      </c>
      <c r="E75" s="1" t="s">
        <v>65</v>
      </c>
      <c r="F75" s="1" t="b">
        <v>1</v>
      </c>
    </row>
    <row r="76" spans="1:6" ht="75" x14ac:dyDescent="0.2">
      <c r="A76" s="16" t="s">
        <v>119</v>
      </c>
      <c r="B76" s="1" t="s">
        <v>120</v>
      </c>
      <c r="C76" s="1" t="s">
        <v>121</v>
      </c>
      <c r="D76" s="1" t="s">
        <v>122</v>
      </c>
      <c r="E76" s="1" t="s">
        <v>70</v>
      </c>
      <c r="F76" s="1" t="b">
        <v>1</v>
      </c>
    </row>
    <row r="77" spans="1:6" ht="75" x14ac:dyDescent="0.2">
      <c r="A77" s="17" t="s">
        <v>123</v>
      </c>
      <c r="B77" s="1" t="s">
        <v>124</v>
      </c>
      <c r="C77" s="1" t="s">
        <v>125</v>
      </c>
      <c r="D77" s="1" t="s">
        <v>126</v>
      </c>
      <c r="E77" s="1" t="s">
        <v>70</v>
      </c>
      <c r="F77" s="1" t="b">
        <v>1</v>
      </c>
    </row>
    <row r="78" spans="1:6" ht="75" x14ac:dyDescent="0.2">
      <c r="A78" s="18" t="s">
        <v>127</v>
      </c>
      <c r="B78" s="1" t="s">
        <v>128</v>
      </c>
      <c r="C78" s="1" t="s">
        <v>129</v>
      </c>
      <c r="D78" s="1" t="s">
        <v>130</v>
      </c>
      <c r="E78" s="1" t="s">
        <v>70</v>
      </c>
      <c r="F78" s="1" t="b">
        <v>1</v>
      </c>
    </row>
    <row r="79" spans="1:6" ht="75" x14ac:dyDescent="0.2">
      <c r="A79" s="19" t="s">
        <v>131</v>
      </c>
      <c r="B79" s="1" t="s">
        <v>132</v>
      </c>
      <c r="C79" s="1" t="s">
        <v>133</v>
      </c>
      <c r="D79" s="1" t="s">
        <v>134</v>
      </c>
      <c r="E79" s="1" t="s">
        <v>70</v>
      </c>
      <c r="F79" s="1" t="b">
        <v>1</v>
      </c>
    </row>
    <row r="80" spans="1:6" ht="75" x14ac:dyDescent="0.2">
      <c r="A80" s="20" t="s">
        <v>135</v>
      </c>
      <c r="B80" s="1" t="s">
        <v>136</v>
      </c>
      <c r="C80" s="1" t="s">
        <v>137</v>
      </c>
      <c r="D80" s="1" t="s">
        <v>138</v>
      </c>
      <c r="E80" s="1" t="s">
        <v>65</v>
      </c>
      <c r="F80" s="1" t="b">
        <v>1</v>
      </c>
    </row>
    <row r="81" spans="1:6" ht="75" x14ac:dyDescent="0.2">
      <c r="A81" s="21" t="s">
        <v>139</v>
      </c>
      <c r="B81" s="1" t="s">
        <v>140</v>
      </c>
      <c r="C81" s="1" t="s">
        <v>141</v>
      </c>
      <c r="D81" s="1" t="s">
        <v>142</v>
      </c>
      <c r="E81" s="1" t="s">
        <v>143</v>
      </c>
      <c r="F81" s="1" t="b">
        <v>1</v>
      </c>
    </row>
    <row r="82" spans="1:6" ht="75" x14ac:dyDescent="0.2">
      <c r="A82" s="22" t="s">
        <v>144</v>
      </c>
      <c r="B82" s="1" t="s">
        <v>145</v>
      </c>
      <c r="C82" s="1" t="s">
        <v>146</v>
      </c>
      <c r="D82" s="1" t="s">
        <v>147</v>
      </c>
      <c r="E82" s="1" t="s">
        <v>65</v>
      </c>
      <c r="F82" s="1" t="b">
        <v>1</v>
      </c>
    </row>
    <row r="83" spans="1:6" ht="75" x14ac:dyDescent="0.2">
      <c r="A83" s="23" t="s">
        <v>148</v>
      </c>
      <c r="B83" s="1" t="s">
        <v>149</v>
      </c>
      <c r="C83" s="1" t="s">
        <v>150</v>
      </c>
      <c r="D83" s="1" t="s">
        <v>151</v>
      </c>
      <c r="E83" s="1" t="s">
        <v>152</v>
      </c>
      <c r="F83" s="1" t="b">
        <v>1</v>
      </c>
    </row>
    <row r="84" spans="1:6" ht="75" x14ac:dyDescent="0.2">
      <c r="A84" s="24" t="s">
        <v>153</v>
      </c>
      <c r="B84" s="1" t="s">
        <v>154</v>
      </c>
      <c r="C84" s="1" t="s">
        <v>155</v>
      </c>
      <c r="D84" s="1" t="s">
        <v>156</v>
      </c>
      <c r="E84" s="1" t="s">
        <v>65</v>
      </c>
      <c r="F84" s="1" t="b">
        <v>1</v>
      </c>
    </row>
    <row r="85" spans="1:6" ht="90" x14ac:dyDescent="0.2">
      <c r="A85" s="25" t="s">
        <v>157</v>
      </c>
      <c r="B85" s="1" t="s">
        <v>158</v>
      </c>
      <c r="C85" s="1" t="s">
        <v>159</v>
      </c>
      <c r="D85" s="1" t="s">
        <v>160</v>
      </c>
      <c r="E85" s="1" t="s">
        <v>70</v>
      </c>
      <c r="F85" s="1" t="b">
        <v>1</v>
      </c>
    </row>
    <row r="86" spans="1:6" ht="75" x14ac:dyDescent="0.2">
      <c r="A86" s="26" t="s">
        <v>161</v>
      </c>
      <c r="B86" s="1" t="s">
        <v>162</v>
      </c>
      <c r="C86" s="1" t="s">
        <v>163</v>
      </c>
      <c r="D86" s="1" t="s">
        <v>164</v>
      </c>
      <c r="E86" s="1" t="s">
        <v>70</v>
      </c>
      <c r="F86" s="1" t="b">
        <v>1</v>
      </c>
    </row>
    <row r="87" spans="1:6" ht="75" x14ac:dyDescent="0.2">
      <c r="A87" s="27" t="s">
        <v>165</v>
      </c>
      <c r="B87" s="1" t="s">
        <v>166</v>
      </c>
      <c r="C87" s="1" t="s">
        <v>167</v>
      </c>
      <c r="D87" s="1" t="s">
        <v>168</v>
      </c>
      <c r="E87" s="1" t="s">
        <v>65</v>
      </c>
      <c r="F87" s="1" t="b">
        <v>1</v>
      </c>
    </row>
    <row r="88" spans="1:6" ht="105" x14ac:dyDescent="0.2">
      <c r="A88" s="28" t="s">
        <v>169</v>
      </c>
      <c r="B88" s="1" t="s">
        <v>170</v>
      </c>
      <c r="C88" s="1" t="s">
        <v>171</v>
      </c>
      <c r="D88" s="1" t="s">
        <v>172</v>
      </c>
      <c r="E88" s="1" t="s">
        <v>70</v>
      </c>
      <c r="F88" s="1" t="b">
        <v>1</v>
      </c>
    </row>
    <row r="89" spans="1:6" ht="75" x14ac:dyDescent="0.2">
      <c r="A89" s="29" t="s">
        <v>173</v>
      </c>
      <c r="B89" s="1" t="s">
        <v>174</v>
      </c>
      <c r="C89" s="1" t="s">
        <v>175</v>
      </c>
      <c r="D89" s="1" t="s">
        <v>176</v>
      </c>
      <c r="E89" s="1" t="s">
        <v>70</v>
      </c>
      <c r="F89" s="1" t="b">
        <v>1</v>
      </c>
    </row>
    <row r="90" spans="1:6" ht="75" x14ac:dyDescent="0.2">
      <c r="A90" s="30" t="s">
        <v>177</v>
      </c>
      <c r="B90" s="1" t="s">
        <v>178</v>
      </c>
      <c r="C90" s="1" t="s">
        <v>179</v>
      </c>
      <c r="D90" s="1" t="s">
        <v>180</v>
      </c>
      <c r="E90" s="1" t="s">
        <v>65</v>
      </c>
      <c r="F90" s="1" t="b">
        <v>1</v>
      </c>
    </row>
    <row r="91" spans="1:6" ht="75" x14ac:dyDescent="0.2">
      <c r="A91" s="31" t="s">
        <v>181</v>
      </c>
      <c r="B91" s="1" t="s">
        <v>182</v>
      </c>
      <c r="C91" s="1" t="s">
        <v>183</v>
      </c>
      <c r="D91" s="1" t="s">
        <v>184</v>
      </c>
      <c r="E91" s="1" t="s">
        <v>143</v>
      </c>
      <c r="F91" s="1" t="b">
        <v>0</v>
      </c>
    </row>
    <row r="92" spans="1:6" ht="75" x14ac:dyDescent="0.2">
      <c r="A92" s="32" t="s">
        <v>185</v>
      </c>
      <c r="B92" s="1" t="s">
        <v>186</v>
      </c>
      <c r="C92" s="1" t="s">
        <v>187</v>
      </c>
      <c r="D92" s="1" t="s">
        <v>188</v>
      </c>
      <c r="E92" s="1" t="s">
        <v>152</v>
      </c>
      <c r="F92" s="1" t="b">
        <v>0</v>
      </c>
    </row>
    <row r="93" spans="1:6" ht="75" x14ac:dyDescent="0.2">
      <c r="A93" s="33" t="s">
        <v>189</v>
      </c>
      <c r="B93" s="1" t="s">
        <v>190</v>
      </c>
      <c r="C93" s="1" t="s">
        <v>191</v>
      </c>
      <c r="D93" s="1" t="s">
        <v>192</v>
      </c>
      <c r="E93" s="1" t="s">
        <v>65</v>
      </c>
      <c r="F93" s="1" t="b">
        <v>0</v>
      </c>
    </row>
    <row r="94" spans="1:6" ht="75" x14ac:dyDescent="0.2">
      <c r="A94" s="34" t="s">
        <v>193</v>
      </c>
      <c r="B94" s="1" t="s">
        <v>194</v>
      </c>
      <c r="C94" s="1" t="s">
        <v>195</v>
      </c>
      <c r="D94" s="1" t="s">
        <v>30</v>
      </c>
      <c r="E94" s="1" t="s">
        <v>102</v>
      </c>
      <c r="F94" s="1" t="b">
        <v>0</v>
      </c>
    </row>
    <row r="95" spans="1:6" ht="90" x14ac:dyDescent="0.2">
      <c r="A95" s="35" t="s">
        <v>196</v>
      </c>
      <c r="B95" s="1" t="s">
        <v>197</v>
      </c>
      <c r="C95" s="1" t="s">
        <v>198</v>
      </c>
      <c r="D95" s="1" t="s">
        <v>199</v>
      </c>
      <c r="E95" s="1" t="s">
        <v>70</v>
      </c>
      <c r="F95" s="1" t="b">
        <v>0</v>
      </c>
    </row>
    <row r="96" spans="1:6" ht="135" x14ac:dyDescent="0.2">
      <c r="A96" s="36" t="s">
        <v>200</v>
      </c>
      <c r="B96" s="1" t="s">
        <v>201</v>
      </c>
      <c r="C96" s="1" t="s">
        <v>202</v>
      </c>
      <c r="D96" s="1" t="s">
        <v>203</v>
      </c>
      <c r="E96" s="1" t="s">
        <v>102</v>
      </c>
      <c r="F96" s="1" t="b">
        <v>0</v>
      </c>
    </row>
    <row r="97" spans="1:6" ht="75" x14ac:dyDescent="0.2">
      <c r="A97" s="37" t="s">
        <v>204</v>
      </c>
      <c r="B97" s="1" t="s">
        <v>205</v>
      </c>
      <c r="C97" s="1" t="s">
        <v>206</v>
      </c>
      <c r="D97" s="1" t="s">
        <v>207</v>
      </c>
      <c r="E97" s="1" t="s">
        <v>152</v>
      </c>
      <c r="F97" s="1" t="b">
        <v>0</v>
      </c>
    </row>
    <row r="98" spans="1:6" ht="135" x14ac:dyDescent="0.2">
      <c r="A98" s="38" t="s">
        <v>208</v>
      </c>
      <c r="B98" s="1" t="s">
        <v>209</v>
      </c>
      <c r="C98" s="1" t="s">
        <v>210</v>
      </c>
      <c r="D98" s="1" t="s">
        <v>211</v>
      </c>
      <c r="E98" s="1" t="s">
        <v>152</v>
      </c>
      <c r="F98" s="1" t="b">
        <v>0</v>
      </c>
    </row>
    <row r="99" spans="1:6" ht="75" x14ac:dyDescent="0.2">
      <c r="A99" s="39" t="s">
        <v>212</v>
      </c>
      <c r="B99" s="1" t="s">
        <v>213</v>
      </c>
      <c r="C99" s="1" t="s">
        <v>214</v>
      </c>
      <c r="D99" s="1" t="s">
        <v>215</v>
      </c>
      <c r="E99" s="1" t="s">
        <v>70</v>
      </c>
      <c r="F99" s="1" t="b">
        <v>0</v>
      </c>
    </row>
    <row r="100" spans="1:6" ht="90" x14ac:dyDescent="0.2">
      <c r="A100" s="40" t="s">
        <v>216</v>
      </c>
      <c r="B100" s="1" t="s">
        <v>217</v>
      </c>
      <c r="C100" s="1" t="s">
        <v>218</v>
      </c>
      <c r="D100" s="1" t="s">
        <v>219</v>
      </c>
      <c r="E100" s="1" t="s">
        <v>70</v>
      </c>
      <c r="F100" s="1" t="b">
        <v>0</v>
      </c>
    </row>
    <row r="101" spans="1:6" ht="75" x14ac:dyDescent="0.2">
      <c r="A101" s="41" t="s">
        <v>220</v>
      </c>
      <c r="B101" s="1" t="s">
        <v>221</v>
      </c>
      <c r="C101" s="1" t="s">
        <v>222</v>
      </c>
      <c r="D101" s="1" t="s">
        <v>223</v>
      </c>
      <c r="E101" s="1" t="s">
        <v>70</v>
      </c>
      <c r="F101" s="1" t="b">
        <v>0</v>
      </c>
    </row>
    <row r="102" spans="1:6" ht="210" x14ac:dyDescent="0.2">
      <c r="A102" s="42" t="s">
        <v>224</v>
      </c>
      <c r="B102" s="1" t="s">
        <v>225</v>
      </c>
      <c r="C102" s="1" t="s">
        <v>226</v>
      </c>
      <c r="D102" s="1" t="s">
        <v>227</v>
      </c>
      <c r="E102" s="1" t="s">
        <v>70</v>
      </c>
      <c r="F102" s="1" t="b">
        <v>0</v>
      </c>
    </row>
    <row r="103" spans="1:6" ht="75" x14ac:dyDescent="0.2">
      <c r="A103" s="43" t="s">
        <v>228</v>
      </c>
      <c r="B103" s="1" t="s">
        <v>229</v>
      </c>
      <c r="C103" s="1" t="s">
        <v>230</v>
      </c>
      <c r="D103" s="1" t="s">
        <v>231</v>
      </c>
      <c r="E103" s="1" t="s">
        <v>70</v>
      </c>
      <c r="F103" s="1" t="b">
        <v>0</v>
      </c>
    </row>
    <row r="104" spans="1:6" ht="75" x14ac:dyDescent="0.2">
      <c r="A104" s="44" t="s">
        <v>232</v>
      </c>
      <c r="B104" s="1" t="s">
        <v>233</v>
      </c>
      <c r="C104" s="1" t="s">
        <v>234</v>
      </c>
      <c r="D104" s="1" t="s">
        <v>235</v>
      </c>
      <c r="E104" s="1" t="s">
        <v>102</v>
      </c>
      <c r="F104" s="1" t="b">
        <v>0</v>
      </c>
    </row>
    <row r="105" spans="1:6" ht="75" x14ac:dyDescent="0.2">
      <c r="A105" s="45" t="s">
        <v>236</v>
      </c>
      <c r="B105" s="1" t="s">
        <v>237</v>
      </c>
      <c r="C105" s="1" t="s">
        <v>238</v>
      </c>
      <c r="D105" s="1" t="s">
        <v>239</v>
      </c>
      <c r="E105" s="1" t="s">
        <v>70</v>
      </c>
      <c r="F105" s="1" t="b">
        <v>0</v>
      </c>
    </row>
    <row r="106" spans="1:6" ht="150" x14ac:dyDescent="0.2">
      <c r="A106" s="46" t="s">
        <v>240</v>
      </c>
      <c r="B106" s="1" t="s">
        <v>241</v>
      </c>
      <c r="C106" s="1" t="s">
        <v>242</v>
      </c>
      <c r="D106" s="1" t="s">
        <v>243</v>
      </c>
      <c r="E106" s="1" t="s">
        <v>70</v>
      </c>
      <c r="F106" s="1" t="b">
        <v>0</v>
      </c>
    </row>
    <row r="107" spans="1:6" ht="195" x14ac:dyDescent="0.2">
      <c r="A107" s="47" t="s">
        <v>244</v>
      </c>
      <c r="B107" s="1" t="s">
        <v>245</v>
      </c>
      <c r="C107" s="1" t="s">
        <v>246</v>
      </c>
      <c r="D107" s="1" t="s">
        <v>247</v>
      </c>
      <c r="E107" s="1" t="s">
        <v>65</v>
      </c>
      <c r="F107" s="1" t="b">
        <v>0</v>
      </c>
    </row>
    <row r="108" spans="1:6" ht="75" x14ac:dyDescent="0.2">
      <c r="A108" s="48" t="s">
        <v>248</v>
      </c>
      <c r="B108" s="1" t="s">
        <v>249</v>
      </c>
      <c r="C108" s="1" t="s">
        <v>250</v>
      </c>
      <c r="D108" s="1" t="s">
        <v>251</v>
      </c>
      <c r="E108" s="1" t="s">
        <v>102</v>
      </c>
      <c r="F108" s="1" t="b">
        <v>0</v>
      </c>
    </row>
    <row r="109" spans="1:6" ht="75" x14ac:dyDescent="0.2">
      <c r="A109" s="49" t="s">
        <v>252</v>
      </c>
      <c r="B109" s="1" t="s">
        <v>253</v>
      </c>
      <c r="C109" s="1" t="s">
        <v>254</v>
      </c>
      <c r="D109" s="1" t="s">
        <v>255</v>
      </c>
      <c r="E109" s="1" t="s">
        <v>70</v>
      </c>
      <c r="F109" s="1"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abSelected="1" workbookViewId="0">
      <pane xSplit="1" ySplit="4" topLeftCell="B14" activePane="bottomRight" state="frozenSplit"/>
      <selection pane="topRight" activeCell="B1" sqref="B1:I1"/>
      <selection pane="bottomLeft" activeCell="A11" sqref="A11:XFD11"/>
      <selection pane="bottomRight" activeCell="C60" sqref="C60"/>
    </sheetView>
  </sheetViews>
  <sheetFormatPr baseColWidth="10" defaultRowHeight="15" x14ac:dyDescent="0.2"/>
  <cols>
    <col min="1" max="1" width="3.1640625" bestFit="1" customWidth="1"/>
    <col min="2" max="2" width="23" bestFit="1" customWidth="1"/>
    <col min="3" max="3" width="28" bestFit="1" customWidth="1"/>
    <col min="4" max="4" width="14.1640625" bestFit="1" customWidth="1"/>
    <col min="5" max="5" width="14" bestFit="1" customWidth="1"/>
    <col min="6" max="7" width="9.33203125" bestFit="1" customWidth="1"/>
    <col min="8" max="8" width="4" bestFit="1" customWidth="1"/>
    <col min="9" max="9" width="9" bestFit="1" customWidth="1"/>
  </cols>
  <sheetData>
    <row r="1" spans="1:9" ht="32" thickBot="1" x14ac:dyDescent="0.4">
      <c r="B1" s="91" t="s">
        <v>3</v>
      </c>
      <c r="C1" s="92"/>
      <c r="D1" s="92"/>
      <c r="E1" s="92"/>
      <c r="F1" s="92"/>
      <c r="G1" s="92"/>
      <c r="H1" s="92"/>
      <c r="I1" s="92"/>
    </row>
    <row r="2" spans="1:9" ht="17" customHeight="1" thickBot="1" x14ac:dyDescent="0.25">
      <c r="B2" s="50" t="s">
        <v>256</v>
      </c>
      <c r="C2" s="93" t="s">
        <v>257</v>
      </c>
      <c r="D2" s="94"/>
      <c r="E2" s="97" t="s">
        <v>258</v>
      </c>
      <c r="F2" s="99" t="s">
        <v>259</v>
      </c>
      <c r="G2" s="100"/>
      <c r="H2" s="100"/>
      <c r="I2" s="101"/>
    </row>
    <row r="3" spans="1:9" ht="16" hidden="1" thickBot="1" x14ac:dyDescent="0.25">
      <c r="C3" s="95"/>
      <c r="D3" s="96"/>
      <c r="E3" s="98"/>
      <c r="F3" s="102"/>
      <c r="G3" s="103"/>
      <c r="H3" s="103"/>
      <c r="I3" s="104"/>
    </row>
    <row r="4" spans="1:9" x14ac:dyDescent="0.2">
      <c r="B4" s="50" t="s">
        <v>260</v>
      </c>
      <c r="C4" s="51" t="s">
        <v>260</v>
      </c>
      <c r="D4" s="52" t="s">
        <v>261</v>
      </c>
      <c r="E4" s="52" t="s">
        <v>262</v>
      </c>
      <c r="F4" s="53" t="s">
        <v>263</v>
      </c>
      <c r="G4" s="54" t="s">
        <v>264</v>
      </c>
      <c r="H4" s="55" t="s">
        <v>265</v>
      </c>
      <c r="I4" s="56" t="s">
        <v>266</v>
      </c>
    </row>
    <row r="5" spans="1:9" x14ac:dyDescent="0.2">
      <c r="A5">
        <v>1</v>
      </c>
      <c r="B5" s="57" t="s">
        <v>99</v>
      </c>
      <c r="C5" s="58" t="s">
        <v>101</v>
      </c>
      <c r="D5" s="58" t="s">
        <v>102</v>
      </c>
      <c r="E5" s="58" t="b">
        <v>1</v>
      </c>
      <c r="F5" s="59" t="s">
        <v>287</v>
      </c>
      <c r="G5" s="60" t="s">
        <v>287</v>
      </c>
      <c r="H5" s="61" t="s">
        <v>287</v>
      </c>
      <c r="I5" s="62" t="s">
        <v>288</v>
      </c>
    </row>
    <row r="6" spans="1:9" x14ac:dyDescent="0.2">
      <c r="A6">
        <v>2</v>
      </c>
      <c r="B6" s="57" t="s">
        <v>268</v>
      </c>
      <c r="C6" s="58" t="s">
        <v>147</v>
      </c>
      <c r="D6" s="58" t="s">
        <v>65</v>
      </c>
      <c r="E6" s="58" t="b">
        <v>1</v>
      </c>
      <c r="F6" s="59" t="s">
        <v>287</v>
      </c>
      <c r="G6" s="60" t="s">
        <v>287</v>
      </c>
      <c r="H6" s="61" t="s">
        <v>287</v>
      </c>
      <c r="I6" s="62" t="s">
        <v>287</v>
      </c>
    </row>
    <row r="7" spans="1:9" x14ac:dyDescent="0.2">
      <c r="A7">
        <v>3</v>
      </c>
      <c r="B7" s="57" t="s">
        <v>156</v>
      </c>
      <c r="C7" s="58" t="s">
        <v>156</v>
      </c>
      <c r="D7" s="58" t="s">
        <v>65</v>
      </c>
      <c r="E7" s="58" t="b">
        <v>1</v>
      </c>
      <c r="F7" s="59" t="s">
        <v>287</v>
      </c>
      <c r="G7" s="60" t="s">
        <v>287</v>
      </c>
      <c r="H7" s="61" t="s">
        <v>287</v>
      </c>
      <c r="I7" s="62" t="s">
        <v>287</v>
      </c>
    </row>
    <row r="8" spans="1:9" x14ac:dyDescent="0.2">
      <c r="A8">
        <v>4</v>
      </c>
      <c r="B8" s="63" t="s">
        <v>269</v>
      </c>
      <c r="C8" s="58" t="s">
        <v>160</v>
      </c>
      <c r="D8" s="58" t="s">
        <v>70</v>
      </c>
      <c r="E8" s="58" t="b">
        <v>1</v>
      </c>
      <c r="F8" s="59" t="s">
        <v>287</v>
      </c>
      <c r="G8" s="60" t="s">
        <v>287</v>
      </c>
      <c r="H8" s="61" t="s">
        <v>287</v>
      </c>
      <c r="I8" s="62" t="s">
        <v>287</v>
      </c>
    </row>
    <row r="9" spans="1:9" x14ac:dyDescent="0.2">
      <c r="A9">
        <v>5</v>
      </c>
      <c r="B9" s="57" t="s">
        <v>164</v>
      </c>
      <c r="C9" s="58" t="s">
        <v>164</v>
      </c>
      <c r="D9" s="58" t="s">
        <v>70</v>
      </c>
      <c r="E9" s="58" t="b">
        <v>1</v>
      </c>
      <c r="F9" s="59" t="s">
        <v>287</v>
      </c>
      <c r="G9" s="60" t="s">
        <v>287</v>
      </c>
      <c r="H9" s="61" t="s">
        <v>287</v>
      </c>
      <c r="I9" s="62" t="s">
        <v>287</v>
      </c>
    </row>
    <row r="10" spans="1:9" x14ac:dyDescent="0.2">
      <c r="A10">
        <v>6</v>
      </c>
      <c r="B10" s="57" t="s">
        <v>168</v>
      </c>
      <c r="C10" s="58" t="s">
        <v>168</v>
      </c>
      <c r="D10" s="58" t="s">
        <v>65</v>
      </c>
      <c r="E10" s="58" t="b">
        <v>1</v>
      </c>
      <c r="F10" s="59" t="s">
        <v>287</v>
      </c>
      <c r="G10" s="60" t="s">
        <v>287</v>
      </c>
      <c r="H10" s="61" t="s">
        <v>287</v>
      </c>
      <c r="I10" s="62" t="s">
        <v>287</v>
      </c>
    </row>
    <row r="11" spans="1:9" x14ac:dyDescent="0.2">
      <c r="A11">
        <v>7</v>
      </c>
      <c r="B11" s="57" t="s">
        <v>172</v>
      </c>
      <c r="C11" s="58" t="s">
        <v>172</v>
      </c>
      <c r="D11" s="58" t="s">
        <v>70</v>
      </c>
      <c r="E11" s="58" t="b">
        <v>1</v>
      </c>
      <c r="F11" s="59" t="s">
        <v>287</v>
      </c>
      <c r="G11" s="60" t="s">
        <v>287</v>
      </c>
      <c r="H11" s="61" t="s">
        <v>287</v>
      </c>
      <c r="I11" s="62" t="s">
        <v>289</v>
      </c>
    </row>
    <row r="12" spans="1:9" x14ac:dyDescent="0.2">
      <c r="A12">
        <v>8</v>
      </c>
      <c r="B12" s="63" t="s">
        <v>270</v>
      </c>
      <c r="C12" s="58" t="s">
        <v>176</v>
      </c>
      <c r="D12" s="58" t="s">
        <v>70</v>
      </c>
      <c r="E12" s="58" t="b">
        <v>1</v>
      </c>
      <c r="F12" s="59" t="s">
        <v>287</v>
      </c>
      <c r="G12" s="60" t="s">
        <v>287</v>
      </c>
      <c r="H12" s="61" t="s">
        <v>287</v>
      </c>
      <c r="I12" s="62" t="s">
        <v>287</v>
      </c>
    </row>
    <row r="13" spans="1:9" x14ac:dyDescent="0.2">
      <c r="A13">
        <v>9</v>
      </c>
      <c r="B13" s="57" t="s">
        <v>180</v>
      </c>
      <c r="C13" s="58" t="s">
        <v>180</v>
      </c>
      <c r="D13" s="58" t="s">
        <v>65</v>
      </c>
      <c r="E13" s="58" t="b">
        <v>1</v>
      </c>
      <c r="F13" s="59" t="s">
        <v>287</v>
      </c>
      <c r="G13" s="60" t="s">
        <v>287</v>
      </c>
      <c r="H13" s="61" t="s">
        <v>287</v>
      </c>
      <c r="I13" s="62" t="s">
        <v>287</v>
      </c>
    </row>
    <row r="14" spans="1:9" x14ac:dyDescent="0.2">
      <c r="A14">
        <v>10</v>
      </c>
      <c r="B14" s="63" t="s">
        <v>62</v>
      </c>
      <c r="C14" s="58" t="s">
        <v>64</v>
      </c>
      <c r="D14" s="58" t="s">
        <v>65</v>
      </c>
      <c r="E14" s="58" t="b">
        <v>1</v>
      </c>
      <c r="F14" s="59" t="s">
        <v>287</v>
      </c>
      <c r="G14" s="60" t="s">
        <v>287</v>
      </c>
      <c r="H14" s="61" t="s">
        <v>287</v>
      </c>
      <c r="I14" s="62" t="s">
        <v>287</v>
      </c>
    </row>
    <row r="15" spans="1:9" x14ac:dyDescent="0.2">
      <c r="A15">
        <v>11</v>
      </c>
      <c r="B15" s="57" t="s">
        <v>142</v>
      </c>
      <c r="C15" s="58" t="s">
        <v>142</v>
      </c>
      <c r="D15" s="58" t="s">
        <v>143</v>
      </c>
      <c r="E15" s="58" t="b">
        <v>1</v>
      </c>
      <c r="F15" s="59" t="s">
        <v>287</v>
      </c>
      <c r="G15" s="60" t="s">
        <v>287</v>
      </c>
      <c r="H15" s="61" t="s">
        <v>287</v>
      </c>
      <c r="I15" s="62" t="s">
        <v>287</v>
      </c>
    </row>
    <row r="16" spans="1:9" x14ac:dyDescent="0.2">
      <c r="A16">
        <v>12</v>
      </c>
      <c r="B16" s="63" t="s">
        <v>67</v>
      </c>
      <c r="C16" s="58" t="s">
        <v>69</v>
      </c>
      <c r="D16" s="58" t="s">
        <v>70</v>
      </c>
      <c r="E16" s="58" t="b">
        <v>1</v>
      </c>
      <c r="F16" s="59" t="s">
        <v>287</v>
      </c>
      <c r="G16" s="60" t="s">
        <v>287</v>
      </c>
      <c r="H16" s="61" t="s">
        <v>287</v>
      </c>
      <c r="I16" s="62" t="s">
        <v>287</v>
      </c>
    </row>
    <row r="17" spans="1:9" x14ac:dyDescent="0.2">
      <c r="A17">
        <v>13</v>
      </c>
      <c r="B17" s="57" t="s">
        <v>3</v>
      </c>
      <c r="C17" s="58" t="s">
        <v>3</v>
      </c>
      <c r="D17" s="58" t="s">
        <v>70</v>
      </c>
      <c r="E17" s="58" t="b">
        <v>1</v>
      </c>
      <c r="F17" s="59" t="s">
        <v>287</v>
      </c>
      <c r="G17" s="60" t="s">
        <v>287</v>
      </c>
      <c r="H17" s="61" t="s">
        <v>287</v>
      </c>
      <c r="I17" s="62" t="s">
        <v>289</v>
      </c>
    </row>
    <row r="18" spans="1:9" x14ac:dyDescent="0.2">
      <c r="A18">
        <v>14</v>
      </c>
      <c r="B18" s="57" t="s">
        <v>74</v>
      </c>
      <c r="C18" s="58" t="s">
        <v>74</v>
      </c>
      <c r="D18" s="58" t="s">
        <v>65</v>
      </c>
      <c r="E18" s="58" t="b">
        <v>1</v>
      </c>
      <c r="F18" s="59" t="s">
        <v>287</v>
      </c>
      <c r="G18" s="60" t="s">
        <v>287</v>
      </c>
      <c r="H18" s="61" t="s">
        <v>287</v>
      </c>
      <c r="I18" s="62" t="s">
        <v>287</v>
      </c>
    </row>
    <row r="19" spans="1:9" x14ac:dyDescent="0.2">
      <c r="A19">
        <v>15</v>
      </c>
      <c r="B19" s="57" t="s">
        <v>271</v>
      </c>
      <c r="C19" s="58" t="s">
        <v>81</v>
      </c>
      <c r="D19" s="58" t="s">
        <v>70</v>
      </c>
      <c r="E19" s="58" t="b">
        <v>1</v>
      </c>
      <c r="F19" s="59" t="s">
        <v>287</v>
      </c>
      <c r="G19" s="60" t="s">
        <v>287</v>
      </c>
      <c r="H19" s="61" t="s">
        <v>287</v>
      </c>
      <c r="I19" s="62" t="s">
        <v>287</v>
      </c>
    </row>
    <row r="20" spans="1:9" x14ac:dyDescent="0.2">
      <c r="A20">
        <v>16</v>
      </c>
      <c r="B20" s="57" t="s">
        <v>85</v>
      </c>
      <c r="C20" s="58" t="s">
        <v>85</v>
      </c>
      <c r="D20" s="58" t="s">
        <v>65</v>
      </c>
      <c r="E20" s="58" t="b">
        <v>1</v>
      </c>
      <c r="F20" s="59" t="s">
        <v>287</v>
      </c>
      <c r="G20" s="60" t="s">
        <v>287</v>
      </c>
      <c r="H20" s="61" t="s">
        <v>287</v>
      </c>
      <c r="I20" s="62" t="s">
        <v>287</v>
      </c>
    </row>
    <row r="21" spans="1:9" x14ac:dyDescent="0.2">
      <c r="A21">
        <v>17</v>
      </c>
      <c r="B21" s="57" t="s">
        <v>89</v>
      </c>
      <c r="C21" s="58" t="s">
        <v>89</v>
      </c>
      <c r="D21" s="58" t="s">
        <v>65</v>
      </c>
      <c r="E21" s="58" t="b">
        <v>1</v>
      </c>
      <c r="F21" s="59" t="s">
        <v>287</v>
      </c>
      <c r="G21" s="60" t="s">
        <v>287</v>
      </c>
      <c r="H21" s="61" t="s">
        <v>287</v>
      </c>
      <c r="I21" s="62" t="s">
        <v>287</v>
      </c>
    </row>
    <row r="22" spans="1:9" x14ac:dyDescent="0.2">
      <c r="A22">
        <v>18</v>
      </c>
      <c r="B22" s="57" t="s">
        <v>93</v>
      </c>
      <c r="C22" s="58" t="s">
        <v>93</v>
      </c>
      <c r="D22" s="58" t="s">
        <v>65</v>
      </c>
      <c r="E22" s="58" t="b">
        <v>1</v>
      </c>
      <c r="F22" s="59" t="s">
        <v>287</v>
      </c>
      <c r="G22" s="60" t="s">
        <v>287</v>
      </c>
      <c r="H22" s="61" t="s">
        <v>287</v>
      </c>
      <c r="I22" s="62" t="s">
        <v>287</v>
      </c>
    </row>
    <row r="23" spans="1:9" x14ac:dyDescent="0.2">
      <c r="A23">
        <v>19</v>
      </c>
      <c r="B23" s="57" t="s">
        <v>97</v>
      </c>
      <c r="C23" s="58" t="s">
        <v>97</v>
      </c>
      <c r="D23" s="58" t="s">
        <v>70</v>
      </c>
      <c r="E23" s="58" t="b">
        <v>1</v>
      </c>
      <c r="F23" s="59" t="s">
        <v>287</v>
      </c>
      <c r="G23" s="60" t="s">
        <v>287</v>
      </c>
      <c r="H23" s="61" t="s">
        <v>287</v>
      </c>
      <c r="I23" s="62" t="s">
        <v>287</v>
      </c>
    </row>
    <row r="24" spans="1:9" x14ac:dyDescent="0.2">
      <c r="A24">
        <v>20</v>
      </c>
      <c r="B24" s="64" t="s">
        <v>272</v>
      </c>
      <c r="C24" s="58" t="s">
        <v>106</v>
      </c>
      <c r="D24" s="58" t="s">
        <v>102</v>
      </c>
      <c r="E24" s="58" t="b">
        <v>1</v>
      </c>
      <c r="F24" s="59" t="s">
        <v>287</v>
      </c>
      <c r="G24" s="60" t="s">
        <v>287</v>
      </c>
      <c r="H24" s="61" t="s">
        <v>287</v>
      </c>
      <c r="I24" s="62" t="s">
        <v>287</v>
      </c>
    </row>
    <row r="25" spans="1:9" x14ac:dyDescent="0.2">
      <c r="A25">
        <v>21</v>
      </c>
      <c r="B25" s="57" t="s">
        <v>273</v>
      </c>
      <c r="C25" s="58" t="s">
        <v>110</v>
      </c>
      <c r="D25" s="58" t="s">
        <v>70</v>
      </c>
      <c r="E25" s="58" t="b">
        <v>1</v>
      </c>
      <c r="F25" s="59" t="s">
        <v>287</v>
      </c>
      <c r="G25" s="60" t="s">
        <v>287</v>
      </c>
      <c r="H25" s="61" t="s">
        <v>287</v>
      </c>
      <c r="I25" s="62" t="s">
        <v>287</v>
      </c>
    </row>
    <row r="26" spans="1:9" x14ac:dyDescent="0.2">
      <c r="A26">
        <v>22</v>
      </c>
      <c r="B26" s="57" t="s">
        <v>114</v>
      </c>
      <c r="C26" s="58" t="s">
        <v>114</v>
      </c>
      <c r="D26" s="58" t="s">
        <v>65</v>
      </c>
      <c r="E26" s="58" t="b">
        <v>1</v>
      </c>
      <c r="F26" s="59" t="s">
        <v>287</v>
      </c>
      <c r="G26" s="60" t="s">
        <v>287</v>
      </c>
      <c r="H26" s="61" t="s">
        <v>287</v>
      </c>
      <c r="I26" s="62" t="s">
        <v>287</v>
      </c>
    </row>
    <row r="27" spans="1:9" x14ac:dyDescent="0.2">
      <c r="A27">
        <v>23</v>
      </c>
      <c r="B27" s="57" t="s">
        <v>118</v>
      </c>
      <c r="C27" s="58" t="s">
        <v>118</v>
      </c>
      <c r="D27" s="58" t="s">
        <v>65</v>
      </c>
      <c r="E27" s="58" t="b">
        <v>1</v>
      </c>
      <c r="F27" s="59" t="s">
        <v>287</v>
      </c>
      <c r="G27" s="60" t="s">
        <v>287</v>
      </c>
      <c r="H27" s="61" t="s">
        <v>287</v>
      </c>
      <c r="I27" s="62" t="s">
        <v>287</v>
      </c>
    </row>
    <row r="28" spans="1:9" x14ac:dyDescent="0.2">
      <c r="A28">
        <v>24</v>
      </c>
      <c r="B28" s="57" t="s">
        <v>120</v>
      </c>
      <c r="C28" s="58" t="s">
        <v>122</v>
      </c>
      <c r="D28" s="58" t="s">
        <v>70</v>
      </c>
      <c r="E28" s="58" t="b">
        <v>1</v>
      </c>
      <c r="F28" s="59" t="s">
        <v>287</v>
      </c>
      <c r="G28" s="60" t="s">
        <v>287</v>
      </c>
      <c r="H28" s="61" t="s">
        <v>287</v>
      </c>
      <c r="I28" s="62" t="s">
        <v>289</v>
      </c>
    </row>
    <row r="29" spans="1:9" x14ac:dyDescent="0.2">
      <c r="A29">
        <v>25</v>
      </c>
      <c r="B29" s="57" t="s">
        <v>151</v>
      </c>
      <c r="C29" s="58" t="s">
        <v>151</v>
      </c>
      <c r="D29" s="58" t="s">
        <v>152</v>
      </c>
      <c r="E29" s="58" t="b">
        <v>1</v>
      </c>
      <c r="F29" s="59" t="s">
        <v>287</v>
      </c>
      <c r="G29" s="60" t="s">
        <v>287</v>
      </c>
      <c r="H29" s="61" t="s">
        <v>287</v>
      </c>
      <c r="I29" s="62" t="s">
        <v>287</v>
      </c>
    </row>
    <row r="30" spans="1:9" x14ac:dyDescent="0.2">
      <c r="A30">
        <v>26</v>
      </c>
      <c r="B30" s="57" t="s">
        <v>126</v>
      </c>
      <c r="C30" s="58" t="s">
        <v>126</v>
      </c>
      <c r="D30" s="58" t="s">
        <v>70</v>
      </c>
      <c r="E30" s="58" t="b">
        <v>1</v>
      </c>
      <c r="F30" s="59" t="s">
        <v>287</v>
      </c>
      <c r="G30" s="60" t="s">
        <v>287</v>
      </c>
      <c r="H30" s="61" t="s">
        <v>287</v>
      </c>
      <c r="I30" s="62" t="s">
        <v>287</v>
      </c>
    </row>
    <row r="31" spans="1:9" x14ac:dyDescent="0.2">
      <c r="A31">
        <v>27</v>
      </c>
      <c r="B31" s="63" t="s">
        <v>128</v>
      </c>
      <c r="C31" s="58" t="s">
        <v>130</v>
      </c>
      <c r="D31" s="58" t="s">
        <v>70</v>
      </c>
      <c r="E31" s="58" t="b">
        <v>1</v>
      </c>
      <c r="F31" s="59" t="s">
        <v>287</v>
      </c>
      <c r="G31" s="60" t="s">
        <v>287</v>
      </c>
      <c r="H31" s="61" t="s">
        <v>287</v>
      </c>
      <c r="I31" s="62" t="s">
        <v>287</v>
      </c>
    </row>
    <row r="32" spans="1:9" x14ac:dyDescent="0.2">
      <c r="A32">
        <v>28</v>
      </c>
      <c r="B32" s="63" t="s">
        <v>274</v>
      </c>
      <c r="C32" s="58" t="s">
        <v>134</v>
      </c>
      <c r="D32" s="58" t="s">
        <v>70</v>
      </c>
      <c r="E32" s="58" t="b">
        <v>1</v>
      </c>
      <c r="F32" s="59" t="s">
        <v>287</v>
      </c>
      <c r="G32" s="60" t="s">
        <v>287</v>
      </c>
      <c r="H32" s="61" t="s">
        <v>287</v>
      </c>
      <c r="I32" s="62" t="s">
        <v>287</v>
      </c>
    </row>
    <row r="33" spans="1:9" x14ac:dyDescent="0.2">
      <c r="A33">
        <v>29</v>
      </c>
      <c r="B33" s="57" t="s">
        <v>136</v>
      </c>
      <c r="C33" s="58" t="s">
        <v>138</v>
      </c>
      <c r="D33" s="58" t="s">
        <v>65</v>
      </c>
      <c r="E33" s="58" t="b">
        <v>1</v>
      </c>
      <c r="F33" s="59" t="s">
        <v>287</v>
      </c>
      <c r="G33" s="60" t="s">
        <v>287</v>
      </c>
      <c r="H33" s="61" t="s">
        <v>287</v>
      </c>
      <c r="I33" s="62" t="s">
        <v>287</v>
      </c>
    </row>
    <row r="34" spans="1:9" x14ac:dyDescent="0.2">
      <c r="A34">
        <v>30</v>
      </c>
      <c r="B34" s="57" t="s">
        <v>227</v>
      </c>
      <c r="C34" s="58" t="s">
        <v>227</v>
      </c>
      <c r="D34" s="58" t="s">
        <v>70</v>
      </c>
      <c r="E34" s="58" t="b">
        <v>0</v>
      </c>
      <c r="F34" s="59" t="s">
        <v>287</v>
      </c>
      <c r="G34" s="60" t="s">
        <v>287</v>
      </c>
      <c r="H34" s="61" t="s">
        <v>267</v>
      </c>
      <c r="I34" s="62" t="s">
        <v>287</v>
      </c>
    </row>
    <row r="35" spans="1:9" x14ac:dyDescent="0.2">
      <c r="A35">
        <v>31</v>
      </c>
      <c r="B35" s="63" t="s">
        <v>275</v>
      </c>
      <c r="C35" s="58" t="s">
        <v>231</v>
      </c>
      <c r="D35" s="58" t="s">
        <v>70</v>
      </c>
      <c r="E35" s="58" t="b">
        <v>0</v>
      </c>
      <c r="F35" s="59" t="s">
        <v>287</v>
      </c>
      <c r="G35" s="60" t="s">
        <v>287</v>
      </c>
      <c r="H35" s="61" t="s">
        <v>267</v>
      </c>
      <c r="I35" s="62" t="s">
        <v>287</v>
      </c>
    </row>
    <row r="36" spans="1:9" x14ac:dyDescent="0.2">
      <c r="A36">
        <v>32</v>
      </c>
      <c r="B36" s="63" t="s">
        <v>276</v>
      </c>
      <c r="C36" s="58" t="s">
        <v>207</v>
      </c>
      <c r="D36" s="58" t="s">
        <v>152</v>
      </c>
      <c r="E36" s="58" t="b">
        <v>0</v>
      </c>
      <c r="F36" s="59" t="s">
        <v>287</v>
      </c>
      <c r="G36" s="60" t="s">
        <v>287</v>
      </c>
      <c r="H36" s="61" t="s">
        <v>267</v>
      </c>
      <c r="I36" s="62" t="s">
        <v>267</v>
      </c>
    </row>
    <row r="37" spans="1:9" x14ac:dyDescent="0.2">
      <c r="A37">
        <v>33</v>
      </c>
      <c r="B37" s="64" t="s">
        <v>277</v>
      </c>
      <c r="C37" s="58" t="s">
        <v>211</v>
      </c>
      <c r="D37" s="58" t="s">
        <v>152</v>
      </c>
      <c r="E37" s="58" t="b">
        <v>0</v>
      </c>
      <c r="F37" s="59" t="s">
        <v>287</v>
      </c>
      <c r="G37" s="60" t="s">
        <v>287</v>
      </c>
      <c r="H37" s="61" t="s">
        <v>267</v>
      </c>
      <c r="I37" s="62" t="s">
        <v>287</v>
      </c>
    </row>
    <row r="38" spans="1:9" x14ac:dyDescent="0.2">
      <c r="A38">
        <v>34</v>
      </c>
      <c r="B38" s="57" t="s">
        <v>30</v>
      </c>
      <c r="C38" s="58" t="s">
        <v>30</v>
      </c>
      <c r="D38" s="58" t="s">
        <v>102</v>
      </c>
      <c r="E38" s="58" t="b">
        <v>0</v>
      </c>
      <c r="F38" s="59" t="s">
        <v>287</v>
      </c>
      <c r="G38" s="60" t="s">
        <v>287</v>
      </c>
      <c r="H38" s="61" t="s">
        <v>267</v>
      </c>
      <c r="I38" s="62" t="s">
        <v>267</v>
      </c>
    </row>
    <row r="39" spans="1:9" x14ac:dyDescent="0.2">
      <c r="A39">
        <v>35</v>
      </c>
      <c r="B39" s="57" t="s">
        <v>213</v>
      </c>
      <c r="C39" s="58" t="s">
        <v>215</v>
      </c>
      <c r="D39" s="58" t="s">
        <v>70</v>
      </c>
      <c r="E39" s="58" t="b">
        <v>0</v>
      </c>
      <c r="F39" s="59" t="s">
        <v>287</v>
      </c>
      <c r="G39" s="60" t="s">
        <v>287</v>
      </c>
      <c r="H39" s="61" t="s">
        <v>267</v>
      </c>
      <c r="I39" s="62" t="s">
        <v>267</v>
      </c>
    </row>
    <row r="40" spans="1:9" x14ac:dyDescent="0.2">
      <c r="A40">
        <v>36</v>
      </c>
      <c r="B40" s="57" t="s">
        <v>197</v>
      </c>
      <c r="C40" s="58" t="s">
        <v>199</v>
      </c>
      <c r="D40" s="58" t="s">
        <v>70</v>
      </c>
      <c r="E40" s="58" t="b">
        <v>0</v>
      </c>
      <c r="F40" s="59" t="s">
        <v>287</v>
      </c>
      <c r="G40" s="60" t="s">
        <v>287</v>
      </c>
      <c r="H40" s="61" t="s">
        <v>267</v>
      </c>
      <c r="I40" s="62" t="s">
        <v>267</v>
      </c>
    </row>
    <row r="41" spans="1:9" x14ac:dyDescent="0.2">
      <c r="A41">
        <v>37</v>
      </c>
      <c r="B41" s="57" t="s">
        <v>247</v>
      </c>
      <c r="C41" s="58" t="s">
        <v>247</v>
      </c>
      <c r="D41" s="58" t="s">
        <v>65</v>
      </c>
      <c r="E41" s="58" t="b">
        <v>0</v>
      </c>
      <c r="F41" s="59" t="s">
        <v>287</v>
      </c>
      <c r="G41" s="60" t="s">
        <v>287</v>
      </c>
      <c r="H41" s="61" t="s">
        <v>267</v>
      </c>
      <c r="I41" s="62" t="s">
        <v>267</v>
      </c>
    </row>
    <row r="42" spans="1:9" x14ac:dyDescent="0.2">
      <c r="A42">
        <v>38</v>
      </c>
      <c r="B42" s="63" t="s">
        <v>278</v>
      </c>
      <c r="C42" s="58" t="s">
        <v>255</v>
      </c>
      <c r="D42" s="58" t="s">
        <v>70</v>
      </c>
      <c r="E42" s="58" t="b">
        <v>0</v>
      </c>
      <c r="F42" s="59" t="s">
        <v>287</v>
      </c>
      <c r="G42" s="60" t="s">
        <v>287</v>
      </c>
      <c r="H42" s="61" t="s">
        <v>267</v>
      </c>
      <c r="I42" s="62" t="s">
        <v>287</v>
      </c>
    </row>
    <row r="43" spans="1:9" x14ac:dyDescent="0.2">
      <c r="A43">
        <v>39</v>
      </c>
      <c r="B43" s="63" t="s">
        <v>249</v>
      </c>
      <c r="C43" s="58" t="s">
        <v>251</v>
      </c>
      <c r="D43" s="58" t="s">
        <v>102</v>
      </c>
      <c r="E43" s="58" t="b">
        <v>0</v>
      </c>
      <c r="F43" s="59" t="s">
        <v>287</v>
      </c>
      <c r="G43" s="60" t="s">
        <v>287</v>
      </c>
      <c r="H43" s="61" t="s">
        <v>267</v>
      </c>
      <c r="I43" s="62" t="s">
        <v>267</v>
      </c>
    </row>
    <row r="44" spans="1:9" x14ac:dyDescent="0.2">
      <c r="A44">
        <v>40</v>
      </c>
      <c r="B44" s="65" t="s">
        <v>279</v>
      </c>
      <c r="C44" s="58" t="s">
        <v>192</v>
      </c>
      <c r="D44" s="58" t="s">
        <v>65</v>
      </c>
      <c r="E44" s="58" t="b">
        <v>0</v>
      </c>
      <c r="F44" s="59" t="s">
        <v>287</v>
      </c>
      <c r="G44" s="60" t="s">
        <v>287</v>
      </c>
      <c r="H44" s="61" t="s">
        <v>267</v>
      </c>
      <c r="I44" s="62" t="s">
        <v>287</v>
      </c>
    </row>
    <row r="45" spans="1:9" x14ac:dyDescent="0.2">
      <c r="A45">
        <v>41</v>
      </c>
      <c r="B45" s="57" t="s">
        <v>235</v>
      </c>
      <c r="C45" s="58" t="s">
        <v>235</v>
      </c>
      <c r="D45" s="58" t="s">
        <v>102</v>
      </c>
      <c r="E45" s="58" t="b">
        <v>0</v>
      </c>
      <c r="F45" s="59" t="s">
        <v>287</v>
      </c>
      <c r="G45" s="60" t="s">
        <v>287</v>
      </c>
      <c r="H45" s="61" t="s">
        <v>267</v>
      </c>
      <c r="I45" s="62" t="s">
        <v>267</v>
      </c>
    </row>
    <row r="46" spans="1:9" x14ac:dyDescent="0.2">
      <c r="A46">
        <v>42</v>
      </c>
      <c r="B46" s="57" t="s">
        <v>237</v>
      </c>
      <c r="C46" s="58" t="s">
        <v>239</v>
      </c>
      <c r="D46" s="58" t="s">
        <v>70</v>
      </c>
      <c r="E46" s="58" t="b">
        <v>0</v>
      </c>
      <c r="F46" s="59" t="s">
        <v>287</v>
      </c>
      <c r="G46" s="60" t="s">
        <v>287</v>
      </c>
      <c r="H46" s="61" t="s">
        <v>267</v>
      </c>
      <c r="I46" s="62" t="s">
        <v>267</v>
      </c>
    </row>
    <row r="47" spans="1:9" x14ac:dyDescent="0.2">
      <c r="A47">
        <v>43</v>
      </c>
      <c r="B47" s="66" t="s">
        <v>201</v>
      </c>
      <c r="C47" s="67" t="s">
        <v>203</v>
      </c>
      <c r="D47" s="67" t="s">
        <v>102</v>
      </c>
      <c r="E47" s="58" t="b">
        <v>0</v>
      </c>
      <c r="F47" s="59" t="s">
        <v>287</v>
      </c>
      <c r="G47" s="60" t="s">
        <v>287</v>
      </c>
      <c r="H47" s="61" t="s">
        <v>267</v>
      </c>
      <c r="I47" s="68" t="s">
        <v>267</v>
      </c>
    </row>
    <row r="48" spans="1:9" x14ac:dyDescent="0.2">
      <c r="A48">
        <v>44</v>
      </c>
      <c r="B48" s="69" t="s">
        <v>243</v>
      </c>
      <c r="C48" s="67" t="s">
        <v>243</v>
      </c>
      <c r="D48" s="67" t="s">
        <v>70</v>
      </c>
      <c r="E48" s="58" t="b">
        <v>0</v>
      </c>
      <c r="F48" s="59" t="s">
        <v>287</v>
      </c>
      <c r="G48" s="60" t="s">
        <v>287</v>
      </c>
      <c r="H48" s="61" t="s">
        <v>267</v>
      </c>
      <c r="I48" s="68" t="s">
        <v>267</v>
      </c>
    </row>
    <row r="49" spans="1:9" x14ac:dyDescent="0.2">
      <c r="A49">
        <v>45</v>
      </c>
      <c r="B49" s="66" t="s">
        <v>182</v>
      </c>
      <c r="C49" s="67" t="s">
        <v>184</v>
      </c>
      <c r="D49" s="67" t="s">
        <v>143</v>
      </c>
      <c r="E49" s="58" t="b">
        <v>0</v>
      </c>
      <c r="F49" s="59" t="s">
        <v>267</v>
      </c>
      <c r="G49" s="60" t="s">
        <v>287</v>
      </c>
      <c r="H49" s="61" t="s">
        <v>267</v>
      </c>
      <c r="I49" s="68" t="s">
        <v>267</v>
      </c>
    </row>
    <row r="50" spans="1:9" x14ac:dyDescent="0.2">
      <c r="A50">
        <v>46</v>
      </c>
      <c r="B50" s="69" t="s">
        <v>280</v>
      </c>
      <c r="C50" s="70" t="s">
        <v>188</v>
      </c>
      <c r="D50" s="70" t="s">
        <v>152</v>
      </c>
      <c r="E50" s="58" t="b">
        <v>0</v>
      </c>
      <c r="F50" s="59" t="s">
        <v>287</v>
      </c>
      <c r="G50" s="60" t="s">
        <v>287</v>
      </c>
      <c r="H50" s="61" t="s">
        <v>267</v>
      </c>
      <c r="I50" s="71" t="s">
        <v>287</v>
      </c>
    </row>
    <row r="51" spans="1:9" x14ac:dyDescent="0.2">
      <c r="A51">
        <v>47</v>
      </c>
      <c r="B51" s="69" t="s">
        <v>281</v>
      </c>
      <c r="C51" s="72" t="s">
        <v>219</v>
      </c>
      <c r="D51" s="72" t="s">
        <v>70</v>
      </c>
      <c r="E51" s="58" t="b">
        <v>0</v>
      </c>
      <c r="F51" s="59" t="s">
        <v>287</v>
      </c>
      <c r="G51" s="60" t="s">
        <v>287</v>
      </c>
      <c r="H51" s="61" t="s">
        <v>267</v>
      </c>
      <c r="I51" s="68" t="s">
        <v>267</v>
      </c>
    </row>
    <row r="52" spans="1:9" ht="16" thickBot="1" x14ac:dyDescent="0.25">
      <c r="A52">
        <v>48</v>
      </c>
      <c r="B52" s="73" t="s">
        <v>223</v>
      </c>
      <c r="C52" s="74" t="s">
        <v>223</v>
      </c>
      <c r="D52" s="74" t="s">
        <v>70</v>
      </c>
      <c r="E52" s="75" t="b">
        <v>0</v>
      </c>
      <c r="F52" s="76" t="s">
        <v>287</v>
      </c>
      <c r="G52" s="77" t="s">
        <v>287</v>
      </c>
      <c r="H52" s="78" t="s">
        <v>267</v>
      </c>
      <c r="I52" s="79" t="s">
        <v>287</v>
      </c>
    </row>
    <row r="53" spans="1:9" ht="16" thickBot="1" x14ac:dyDescent="0.25">
      <c r="B53" s="80"/>
      <c r="C53" s="81"/>
      <c r="D53" s="81"/>
      <c r="E53" s="82"/>
      <c r="F53" s="83"/>
      <c r="G53" s="83"/>
      <c r="H53" s="83"/>
      <c r="I53" s="83"/>
    </row>
    <row r="54" spans="1:9" x14ac:dyDescent="0.2">
      <c r="B54" s="84" t="s">
        <v>282</v>
      </c>
      <c r="C54" s="85"/>
      <c r="D54" s="85"/>
      <c r="E54" s="85"/>
      <c r="F54" s="86" t="s">
        <v>287</v>
      </c>
      <c r="G54" s="87" t="s">
        <v>267</v>
      </c>
      <c r="H54" s="88" t="s">
        <v>267</v>
      </c>
      <c r="I54" s="89" t="s">
        <v>59</v>
      </c>
    </row>
    <row r="55" spans="1:9" x14ac:dyDescent="0.2">
      <c r="B55" s="69" t="s">
        <v>283</v>
      </c>
      <c r="C55" s="72"/>
      <c r="D55" s="72"/>
      <c r="E55" s="72"/>
      <c r="F55" s="59" t="s">
        <v>287</v>
      </c>
      <c r="G55" s="60" t="s">
        <v>267</v>
      </c>
      <c r="H55" s="61" t="s">
        <v>267</v>
      </c>
      <c r="I55" s="68" t="s">
        <v>59</v>
      </c>
    </row>
    <row r="56" spans="1:9" x14ac:dyDescent="0.2">
      <c r="B56" s="69" t="s">
        <v>284</v>
      </c>
      <c r="C56" s="72"/>
      <c r="D56" s="72"/>
      <c r="E56" s="72"/>
      <c r="F56" s="59" t="s">
        <v>287</v>
      </c>
      <c r="G56" s="60" t="s">
        <v>267</v>
      </c>
      <c r="H56" s="61" t="s">
        <v>267</v>
      </c>
      <c r="I56" s="68" t="s">
        <v>59</v>
      </c>
    </row>
    <row r="57" spans="1:9" x14ac:dyDescent="0.2">
      <c r="B57" s="69" t="s">
        <v>285</v>
      </c>
      <c r="C57" s="72"/>
      <c r="D57" s="72"/>
      <c r="E57" s="72"/>
      <c r="F57" s="59" t="s">
        <v>287</v>
      </c>
      <c r="G57" s="60" t="s">
        <v>267</v>
      </c>
      <c r="H57" s="61" t="s">
        <v>267</v>
      </c>
      <c r="I57" s="68" t="s">
        <v>59</v>
      </c>
    </row>
    <row r="58" spans="1:9" ht="16" thickBot="1" x14ac:dyDescent="0.25">
      <c r="B58" s="90" t="s">
        <v>286</v>
      </c>
      <c r="C58" s="74"/>
      <c r="D58" s="74"/>
      <c r="E58" s="74"/>
      <c r="F58" s="76" t="s">
        <v>287</v>
      </c>
      <c r="G58" s="77" t="s">
        <v>267</v>
      </c>
      <c r="H58" s="78" t="s">
        <v>267</v>
      </c>
      <c r="I58" s="79" t="s">
        <v>59</v>
      </c>
    </row>
  </sheetData>
  <mergeCells count="4">
    <mergeCell ref="B1:I1"/>
    <mergeCell ref="C2:D3"/>
    <mergeCell ref="E2:E3"/>
    <mergeCell ref="F2: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2018-02-26T09:57:54Z</dcterms:created>
  <dc:creator>Apache POI</dc:creator>
  <cp:lastModifiedBy>Usuario de Microsoft Office</cp:lastModifiedBy>
  <dcterms:modified xsi:type="dcterms:W3CDTF">2018-06-19T14:51:36Z</dcterms:modified>
</cp:coreProperties>
</file>