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9B14D0F4-7F88-6748-A031-24B1F3B92ACE}" xr6:coauthVersionLast="31" xr6:coauthVersionMax="31" xr10:uidLastSave="{00000000-0000-0000-0000-000000000000}"/>
  <bookViews>
    <workbookView xWindow="40420" yWindow="1240" windowWidth="25600" windowHeight="2026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F13" i="1" l="1"/>
  <c r="F14" i="1"/>
  <c r="F15" i="1"/>
  <c r="F16" i="1"/>
  <c r="F17" i="1"/>
  <c r="F18" i="1"/>
  <c r="F19" i="1"/>
  <c r="F20" i="1"/>
  <c r="F12" i="1"/>
  <c r="E13" i="1"/>
  <c r="E14" i="1"/>
  <c r="E15" i="1"/>
  <c r="E16" i="1"/>
  <c r="E17" i="1"/>
  <c r="E18" i="1"/>
  <c r="E19" i="1"/>
  <c r="E20" i="1"/>
  <c r="E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Saioa Chanca González</author>
  </authors>
  <commentList>
    <comment ref="B46" authorId="0" shapeId="0" xr:uid="{5D9343C1-E6C0-D44B-8259-2BA1FECE0C27}">
      <text>
        <r>
          <rPr>
            <b/>
            <sz val="9"/>
            <color indexed="81"/>
            <rFont val="Tahoma"/>
            <family val="2"/>
          </rPr>
          <t>bleed spontaneously from the mouth, nose, and even old, seemingly healed wouND.
Internal organs may bleed, including the brain and intestines and will cause ecchymosis (bruising) of the skin.</t>
        </r>
      </text>
    </comment>
  </commentList>
</comments>
</file>

<file path=xl/sharedStrings.xml><?xml version="1.0" encoding="utf-8"?>
<sst xmlns="http://schemas.openxmlformats.org/spreadsheetml/2006/main" count="566" uniqueCount="243">
  <si>
    <t>DiseaseName</t>
  </si>
  <si>
    <t>DiseaseCode</t>
  </si>
  <si>
    <t>disnetConceptCount</t>
  </si>
  <si>
    <t>Snakebite</t>
  </si>
  <si>
    <t>DIS003336</t>
  </si>
  <si>
    <t>DocumentId</t>
  </si>
  <si>
    <t>Version</t>
  </si>
  <si>
    <t>Url</t>
  </si>
  <si>
    <t>SO01.DOC3347</t>
  </si>
  <si>
    <t>http://en.wikipedia.org/wiki/Snakebite</t>
  </si>
  <si>
    <t>TextId</t>
  </si>
  <si>
    <t>Section</t>
  </si>
  <si>
    <t>TextOrder</t>
  </si>
  <si>
    <t>Text</t>
  </si>
  <si>
    <t>SO01.DOC3347.V2018-02-01.SEC01.T01</t>
  </si>
  <si>
    <t>Cause</t>
  </si>
  <si>
    <t>In the developing world most snakebites occur in those who work outside such as farmers, hunters, and fishermen. They often happen when a person steps on the snake or approaches it too closely. In the United States and Europe snakebites most commonly occur in those who keep them as pets.[19]</t>
  </si>
  <si>
    <t>SO01.DOC3347.V2018-02-01.SEC01.T02</t>
  </si>
  <si>
    <t>The type of snake that most often delivers serious bites depends on the region of the world. In Africa it is mambas, Egyptian cobras, puff adders, and carpet vipers. In the Middle East it is carpet vipers and elapids. In Central and South America it is snakes of the Bothrops and Crotalus types, the latter including rattlesnakes.[19] In North America, rattlesnakes are the primary concern, and up to 95% of all snakebite-related deaths in the United States are attributed to the western and eastern diamondback rattlesnakes.[2] In South Asia it was previously believed that Indian cobras, common kraits, Russell's viper and carpet vipers were the most dangerous; other snakes, however, may also cause significant problems in this area of the world.[19]</t>
  </si>
  <si>
    <t>SO01.DOC3347.V2018-02-01.SEC07.T01</t>
  </si>
  <si>
    <t>Signs and symptoms</t>
  </si>
  <si>
    <t>The most common symptom of all snakebites is overwhelming fear, which contributes to other symptoms, including nausea and vomiting, diarrhea, vertigo, fainting, tachycardia, and cold, clammy skin.[2][14] Television, literature, and folklore are in part responsible for the hype surrounding snakebites, and people may have unwarranted thoughts of imminent death.</t>
  </si>
  <si>
    <t>SO01.DOC3347.V2018-02-01.SEC07.T02</t>
  </si>
  <si>
    <t>Dry snakebites and those inflicted by a non-venomous species can still cause severe injury. There are several reasons for this: a snakebite may become infected, with the snake's saliva and fangs sometimes harboring pathogenic microbial organisms, including Clostridium tetani. Infection is often reported with viper bites whose fangs are capable of deep puncture wounds. Bites may cause anaphylaxis in certain people.</t>
  </si>
  <si>
    <t>SO01.DOC3347.V2018-02-01.SEC07.T03</t>
  </si>
  <si>
    <t>Most snakebites, whether by a venomous snake or not, will have some type of local effect. There is minor pain and redness in over 90 percent of cases, although this varies depending on the site.[2] Bites by vipers and some cobras may be extremely painful, with the local tissue sometimes becoming tender and severely swollen within five minutes.[9] This area may also bleed and blister and can eventually lead to tissue necrosis. Other common initial symptoms of pit viper and viper bites include lethargy, bleeding, weakness, nausea, and vomiting.[2][9] Symptoms may become more life-threatening over time, developing into hypotension, tachypnea, severe tachycardia, severe internal bleeding, altered sensorium, kidney failure, and respiratory failure.[2][9]</t>
  </si>
  <si>
    <t>SO01.DOC3347.V2018-02-01.SEC07.T04</t>
  </si>
  <si>
    <t>Bites caused by some snakes, such as the kraits, coral snake, Mojave rattlesnake, and the speckled rattlesnake, reportedly cause little or no pain despite being serious potentially life-threatening injuries.[2] Those bitten may also describe a "rubbery", "minty", or "metallic" taste if bitten by certain species of rattlesnake.[2] Spitting cobras and rinkhalses can spit venom in a person's eyes. This results in immediate pain, ophthalmoparesis, and sometimes blindness.[15][16]</t>
  </si>
  <si>
    <t>SO01.DOC3347.V2018-02-01.SEC07.T05</t>
  </si>
  <si>
    <t>Some Australian elapids and most viper envenomations will cause coagulopathy, sometimes so severe that a person may bleed spontaneously from the mouth, nose, and even old, seemingly healed wounds.[9] Internal organs may bleed, including the brain and intestines and will cause ecchymosis (bruising) of the skin.</t>
  </si>
  <si>
    <t>SO01.DOC3347.V2018-02-01.SEC07.T06</t>
  </si>
  <si>
    <t>Venom emitted from elapids, including sea snakes, kraits, cobras, king cobra, mambas, and many Australian species, contain toxins which attack the nervous system, causing neurotoxicity.[2][9][18] The person may present with strange disturbances to their vision, including blurriness. Paresthesia throughout the body, as well as difficulty in speaking and breathing, may be reported.[2] Nervous system problems will cause a huge array of symptoms, and those provided here are not exhaustive. If not treated immediately they may die from respiratory failure.</t>
  </si>
  <si>
    <t>SO01.DOC3347.V2018-02-01.SEC07.T07</t>
  </si>
  <si>
    <t>Venom emitted from some types of cobras, almost all vipers and some sea snakes causes necrosis of muscle tissue.[9] Muscle tissue will begin to die throughout the body, a condition known as rhabdomyolysis. Rhabdomyolysis can result in damage to the kidneys as a result of myoglobin accumulation in the renal tubules. This, coupled with hypotension, can lead to acute renal failure, and, if left untreated, eventually death.[9]</t>
  </si>
  <si>
    <t>TextsId</t>
  </si>
  <si>
    <t>MatchedWords</t>
  </si>
  <si>
    <t>CUI</t>
  </si>
  <si>
    <t>Name</t>
  </si>
  <si>
    <t>SemanticTypes</t>
  </si>
  <si>
    <t>Validated</t>
  </si>
  <si>
    <t>TP</t>
  </si>
  <si>
    <t>FP</t>
  </si>
  <si>
    <t>FN</t>
  </si>
  <si>
    <t>TN</t>
  </si>
  <si>
    <t xml:space="preserve">SO01.DOC3347.V2018-02-01.SEC07.T01
Location =&gt; Word(s): [vertigo] | Position: [(142, 7)]
</t>
  </si>
  <si>
    <t>vertigo</t>
  </si>
  <si>
    <t>C0042571</t>
  </si>
  <si>
    <t>Vertigo</t>
  </si>
  <si>
    <t>[sosy]</t>
  </si>
  <si>
    <t xml:space="preserve">SO01.DOC3347.V2018-02-01.SEC07.T01
Location =&gt; Word(s): [diarrhoea] | Position: [(132, 8)]
</t>
  </si>
  <si>
    <t>diarrhoea</t>
  </si>
  <si>
    <t>C0011991</t>
  </si>
  <si>
    <t>Diarrhea</t>
  </si>
  <si>
    <t xml:space="preserve">SO01.DOC3347.V2018-02-01.SEC07.T06
Location =&gt; Word(s): [exhaustion] | Position: [(479, 10)]
</t>
  </si>
  <si>
    <t>exhaustion</t>
  </si>
  <si>
    <t>C0392674</t>
  </si>
  <si>
    <t>Exhaustion</t>
  </si>
  <si>
    <t xml:space="preserve">SO01.DOC3347.V2018-02-01.SEC07.T06
Location =&gt; Word(s): [parasthesia] | Position: [(284, 11)]
</t>
  </si>
  <si>
    <t>parasthesia</t>
  </si>
  <si>
    <t>C0030554</t>
  </si>
  <si>
    <t>Paresthesia</t>
  </si>
  <si>
    <t>[dsyn]</t>
  </si>
  <si>
    <t xml:space="preserve">SO01.DOC3347.V2018-02-01.SEC07.T04
Location =&gt; Word(s): [blindness] | Position: [(455, 9)]
</t>
  </si>
  <si>
    <t>blindness</t>
  </si>
  <si>
    <t>C0456909</t>
  </si>
  <si>
    <t>Blindness, NOS</t>
  </si>
  <si>
    <t>[fndg]</t>
  </si>
  <si>
    <t xml:space="preserve">SO01.DOC3347.V2018-02-01.SEC07.T03
Location =&gt; Word(s): [sensorium] | Position: [(702, 9)]
</t>
  </si>
  <si>
    <t>sensorium</t>
  </si>
  <si>
    <t>C0234425</t>
  </si>
  <si>
    <t>Level of consciousness</t>
  </si>
  <si>
    <t xml:space="preserve">SO01.DOC3347.V2018-02-01.SEC07.T03
Location =&gt; Word(s): [kidney, failure] | Position: [(713, 14)]
</t>
  </si>
  <si>
    <t>kidney, failure</t>
  </si>
  <si>
    <t>C0035078</t>
  </si>
  <si>
    <t>Renal insufficiency</t>
  </si>
  <si>
    <t xml:space="preserve">SO01.DOC3347.V2018-02-01.SEC07.T03
Location =&gt; Word(s): [hypotension] | Position: [(624, 11)]
SO01.DOC3347.V2018-02-01.SEC07.T07
Location =&gt; Word(s): [hypotension] | Position: [(336, 11)]
</t>
  </si>
  <si>
    <t>hypotension</t>
  </si>
  <si>
    <t>C0020649</t>
  </si>
  <si>
    <t>Hypotension</t>
  </si>
  <si>
    <t xml:space="preserve">SO01.DOC3347.V2018-02-01.SEC07.T01
Location =&gt; Word(s): [clammy, skin] | Position: [(184, 11)]
</t>
  </si>
  <si>
    <t>clammy, skin</t>
  </si>
  <si>
    <t>C0392162</t>
  </si>
  <si>
    <t>Clammy skin</t>
  </si>
  <si>
    <t xml:space="preserve">SO01.DOC3347.V2018-02-01.SEC07.T01
Location =&gt; Word(s): [fainting] | Position: [(151, 8)]
</t>
  </si>
  <si>
    <t>fainting</t>
  </si>
  <si>
    <t>C0039070</t>
  </si>
  <si>
    <t>Syncope</t>
  </si>
  <si>
    <t xml:space="preserve">SO01.DOC3347.V2018-02-01.SEC07.T01
Location =&gt; Word(s): [cold] | Position: [(178, 4)]
</t>
  </si>
  <si>
    <t>cold</t>
  </si>
  <si>
    <t>C0009443</t>
  </si>
  <si>
    <t>Common cold</t>
  </si>
  <si>
    <t xml:space="preserve">SO01.DOC3347.V2018-02-01.SEC07.T07
Location =&gt; Word(s): [acute, renal, failure] | Position: [(361, 19)]
</t>
  </si>
  <si>
    <t>acute, renal, failure</t>
  </si>
  <si>
    <t>C0022660</t>
  </si>
  <si>
    <t>Acute renal failure NOS</t>
  </si>
  <si>
    <t xml:space="preserve">SO01.DOC3347.V2018-02-01.SEC07.T04
Location =&gt; Word(s): [metallic, taste] | Position: [(263, 14)]
</t>
  </si>
  <si>
    <t>metallic, taste</t>
  </si>
  <si>
    <t>C0240327</t>
  </si>
  <si>
    <t>Metallic taste</t>
  </si>
  <si>
    <t xml:space="preserve">SO01.DOC3347.V2018-02-01.SEC07.T03
Location =&gt; Word(s): [respiratory, failure] | Position: [(733, 19)]
SO01.DOC3347.V2018-02-01.SEC07.T06
Location =&gt; Word(s): [respiratory, failure] | Position: [(536, 19)]
</t>
  </si>
  <si>
    <t>respiratory, failure</t>
  </si>
  <si>
    <t>C1145670</t>
  </si>
  <si>
    <t>Respiratory failure, NOS</t>
  </si>
  <si>
    <t xml:space="preserve">SO01.DOC3347.V2018-02-01.SEC07.T03
Location =&gt; Word(s): [tachypnoea] | Position: [(637, 9)]
</t>
  </si>
  <si>
    <t>tachypnoea</t>
  </si>
  <si>
    <t>C0231835</t>
  </si>
  <si>
    <t>Tachypnea</t>
  </si>
  <si>
    <t xml:space="preserve">SO01.DOC3347.V2018-02-01.SEC07.T03
Location =&gt; Word(s): [pain]&amp;[painful] | Position: [(105, 4)]&amp;[(247, 7)]
SO01.DOC3347.V2018-02-01.SEC07.T04
Location =&gt; Word(s): [pain]&amp;[pain] | Position: [(142, 4)]&amp;[(417, 4)]
</t>
  </si>
  <si>
    <t>pain, painful</t>
  </si>
  <si>
    <t>C0030193</t>
  </si>
  <si>
    <t>Pain</t>
  </si>
  <si>
    <t xml:space="preserve">SO01.DOC3347.V2018-02-01.SEC07.T01
Location =&gt; Word(s): [vomiting] | Position: [(122, 8)]
SO01.DOC3347.V2018-02-01.SEC07.T03
Location =&gt; Word(s): [vomiting] | Position: [(539, 8)]
</t>
  </si>
  <si>
    <t>vomiting</t>
  </si>
  <si>
    <t>C0042963</t>
  </si>
  <si>
    <t>Vomiting</t>
  </si>
  <si>
    <t xml:space="preserve">SO01.DOC3347.V2018-02-01.SEC07.T01
Location =&gt; Word(s): [nausea] | Position: [(111, 6)]
SO01.DOC3347.V2018-02-01.SEC07.T03
Location =&gt; Word(s): [nausea] | Position: [(527, 6)]
</t>
  </si>
  <si>
    <t>nausea</t>
  </si>
  <si>
    <t>C0027497</t>
  </si>
  <si>
    <t>Nausea</t>
  </si>
  <si>
    <t xml:space="preserve">SO01.DOC3347.V2018-02-01.SEC07.T06
Location =&gt; Word(s): [emit] | Position: [(6, 7)]
SO01.DOC3347.V2018-02-01.SEC07.T07
Location =&gt; Word(s): [emit] | Position: [(6, 7)]
</t>
  </si>
  <si>
    <t>emit</t>
  </si>
  <si>
    <t>C0162676</t>
  </si>
  <si>
    <t>Enzyme-multiplied immunoassay technique</t>
  </si>
  <si>
    <t>[lbpr]</t>
  </si>
  <si>
    <t xml:space="preserve">SO01.DOC3347.V2018-02-01.SEC07.T05
Location =&gt; Word(s): [coagulopathy] | Position: [(64, 12)]
</t>
  </si>
  <si>
    <t>coagulopathy</t>
  </si>
  <si>
    <t>C0005779</t>
  </si>
  <si>
    <t>Blood coagulation disorder</t>
  </si>
  <si>
    <t xml:space="preserve">SO01.DOC3347.V2018-02-01.SEC07.T03
Location =&gt; Word(s): [weakness] | Position: [(517, 8)]
</t>
  </si>
  <si>
    <t>weakness</t>
  </si>
  <si>
    <t>C3714552</t>
  </si>
  <si>
    <t>Weakness</t>
  </si>
  <si>
    <t xml:space="preserve">SO01.DOC3347.V2018-02-01.SEC07.T03
Location =&gt; Word(s): [swollen] | Position: [(317, 7)]
</t>
  </si>
  <si>
    <t>swollen</t>
  </si>
  <si>
    <t>C0038999</t>
  </si>
  <si>
    <t>Swelling</t>
  </si>
  <si>
    <t xml:space="preserve">SO01.DOC3347.V2018-02-01.SEC07.T03
Location =&gt; Word(s): [lethargy] | Position: [(497, 8)]
</t>
  </si>
  <si>
    <t>lethargy</t>
  </si>
  <si>
    <t>C0023380</t>
  </si>
  <si>
    <t>Lethargy</t>
  </si>
  <si>
    <t xml:space="preserve">SO01.DOC3347.V2018-02-01.SEC07.T02
Location =&gt; Word(s): [infection] | Position: [(276, 9)]
</t>
  </si>
  <si>
    <t>infection</t>
  </si>
  <si>
    <t>C0009450</t>
  </si>
  <si>
    <t>Communicable disease</t>
  </si>
  <si>
    <t xml:space="preserve">SO01.DOC3347.V2018-02-01.SEC07.T01
Location =&gt; Word(s): [responsible] | Position: [(253, 11)]
</t>
  </si>
  <si>
    <t>responsible</t>
  </si>
  <si>
    <t>C1273518</t>
  </si>
  <si>
    <t>Responsible to</t>
  </si>
  <si>
    <t xml:space="preserve">SO01.DOC3347.V2018-02-01.SEC07.T07
Location =&gt; Word(s): [untreated] | Position: [(395, 9)]
</t>
  </si>
  <si>
    <t>untreated</t>
  </si>
  <si>
    <t>C0332155</t>
  </si>
  <si>
    <t>Did not receive therapy or drug for</t>
  </si>
  <si>
    <t xml:space="preserve">SO01.DOC3347.V2018-02-01.SEC01.T02
Location =&gt; Word(s): [problem] | Position: [(713, 8)]
</t>
  </si>
  <si>
    <t>problem</t>
  </si>
  <si>
    <t>C0033213</t>
  </si>
  <si>
    <t>Problem</t>
  </si>
  <si>
    <t xml:space="preserve">SO01.DOC3347.V2018-02-01.SEC07.T03
Location =&gt; Word(s): [life, threatening] | Position: [(580, 16)]
SO01.DOC3347.V2018-02-01.SEC07.T04
Location =&gt; Word(s): [life, threatening] | Position: [(181, 16)]
</t>
  </si>
  <si>
    <t>life, threatening</t>
  </si>
  <si>
    <t>C3537125</t>
  </si>
  <si>
    <t>CTCAE grade 4</t>
  </si>
  <si>
    <t xml:space="preserve">SO01.DOC3347.V2018-02-01.SEC07.T01
Location =&gt; Word(s): [symptom]&amp;[symptoms] | Position: [(16, 7)]&amp;[(91, 8)]
SO01.DOC3347.V2018-02-01.SEC07.T03
Location =&gt; Word(s): [symptoms]&amp;[symptoms] | Position: [(451, 8)]&amp;[(555, 8)]
SO01.DOC3347.V2018-02-01.SEC07.T06
Location =&gt; Word(s): [symptoms] | Position: [(437, 8)]
</t>
  </si>
  <si>
    <t>symptom, symptoms</t>
  </si>
  <si>
    <t>C1457887</t>
  </si>
  <si>
    <t>Symptom</t>
  </si>
  <si>
    <t xml:space="preserve">SO01.DOC3347.V2018-02-01.SEC07.T06
Location =&gt; Word(s): [nervous, system, problem] | Position: [(386, 23)]
</t>
  </si>
  <si>
    <t>nervous, system, problem</t>
  </si>
  <si>
    <t>C0221571</t>
  </si>
  <si>
    <t>Nervous system problem</t>
  </si>
  <si>
    <t xml:space="preserve">SO01.DOC3347.V2018-02-01.SEC07.T05
Location =&gt; Word(s): [healed, wounds] | Position: [(182, 13)]
</t>
  </si>
  <si>
    <t>healed, wounds</t>
  </si>
  <si>
    <t>C0574776</t>
  </si>
  <si>
    <t>Wound healed (finding)</t>
  </si>
  <si>
    <t xml:space="preserve">SO01.DOC3347.V2018-02-01.SEC07.T02
Location =&gt; Word(s): [infected] | Position: [(151, 8)]
</t>
  </si>
  <si>
    <t>infected</t>
  </si>
  <si>
    <t>C0439663</t>
  </si>
  <si>
    <t>Infected</t>
  </si>
  <si>
    <t xml:space="preserve">SO01.DOC3347.V2018-02-01.SEC07.T01
Location =&gt; Word(s): [death] | Position: [(355, 5)]
</t>
  </si>
  <si>
    <t>death</t>
  </si>
  <si>
    <t>C1306577</t>
  </si>
  <si>
    <t>Death (finding)</t>
  </si>
  <si>
    <t xml:space="preserve">SO01.DOC3347.V2018-02-01.SEC01.T02
Location =&gt; Word(s): [relative, death]&amp;[relative, death] | Position: [(422, 14)]&amp;[(422, 14)]
</t>
  </si>
  <si>
    <t>relative, death</t>
  </si>
  <si>
    <t>C0425043</t>
  </si>
  <si>
    <t>Death of relative</t>
  </si>
  <si>
    <t xml:space="preserve">SO01.DOC3347.V2018-02-01.SEC07.T06
Location =&gt; Word(s): [difficulty] | Position: [(328, 10)]
</t>
  </si>
  <si>
    <t>difficulty</t>
  </si>
  <si>
    <t>C1299586</t>
  </si>
  <si>
    <t>Has difficulty doing (qualifier value)</t>
  </si>
  <si>
    <t xml:space="preserve">SO01.DOC3347.V2018-02-01.SEC07.T03
Location =&gt; Word(s): [redness] | Position: [(114, 7)]
</t>
  </si>
  <si>
    <t>redness</t>
  </si>
  <si>
    <t>C0332575</t>
  </si>
  <si>
    <t>Redness</t>
  </si>
  <si>
    <t>Cerebral salt-wasting syndrome</t>
  </si>
  <si>
    <t>WIKIPEDIA TERMS</t>
  </si>
  <si>
    <t>METAMAP TERMS</t>
  </si>
  <si>
    <t>TVP VALIDATION</t>
  </si>
  <si>
    <t>DISNET VALIDATION</t>
  </si>
  <si>
    <t>NAME</t>
  </si>
  <si>
    <t>SEMANTIC TYPES</t>
  </si>
  <si>
    <t>VALIDATED</t>
  </si>
  <si>
    <t>WIKIPEDIA</t>
  </si>
  <si>
    <t>METAMAP</t>
  </si>
  <si>
    <t>TVP</t>
  </si>
  <si>
    <t>RELEVANT</t>
  </si>
  <si>
    <t>NO</t>
  </si>
  <si>
    <t>BLINDNESS</t>
  </si>
  <si>
    <t>altered sensorium</t>
  </si>
  <si>
    <t>kidney FAILURE</t>
  </si>
  <si>
    <t>clammy skin</t>
  </si>
  <si>
    <t xml:space="preserve"> fainting</t>
  </si>
  <si>
    <t>acute renal failure</t>
  </si>
  <si>
    <t>COLD</t>
  </si>
  <si>
    <t>"rubbery", "minty", or "metallic" taste</t>
  </si>
  <si>
    <t>respiratory failure</t>
  </si>
  <si>
    <t>MINOR PAIN</t>
  </si>
  <si>
    <t xml:space="preserve"> coagulopathy</t>
  </si>
  <si>
    <t xml:space="preserve">severely swollen </t>
  </si>
  <si>
    <t>INFECTION</t>
  </si>
  <si>
    <t>in part responsible</t>
  </si>
  <si>
    <t>if left untreated</t>
  </si>
  <si>
    <t xml:space="preserve"> life-threatening over time</t>
  </si>
  <si>
    <t xml:space="preserve"> Nervous system problems </t>
  </si>
  <si>
    <t>healed wounds</t>
  </si>
  <si>
    <t>DEATH</t>
  </si>
  <si>
    <t>difficulty in speaking and breathing</t>
  </si>
  <si>
    <t xml:space="preserve">related deaths </t>
  </si>
  <si>
    <t>tachycardia</t>
  </si>
  <si>
    <t>severe injury</t>
  </si>
  <si>
    <t>Clostridium tetani</t>
  </si>
  <si>
    <t>anaphylaxis</t>
  </si>
  <si>
    <t>extremely painful</t>
  </si>
  <si>
    <t>BLEED</t>
  </si>
  <si>
    <t>BLISTER</t>
  </si>
  <si>
    <t>NECROSIS</t>
  </si>
  <si>
    <t>severe internal bleeding</t>
  </si>
  <si>
    <t>ophthalmoparesis</t>
  </si>
  <si>
    <t>ecchymosis</t>
  </si>
  <si>
    <t>neurotoxicity</t>
  </si>
  <si>
    <t>blurriness</t>
  </si>
  <si>
    <t>Rhabdomyolysis</t>
  </si>
  <si>
    <t>YES</t>
  </si>
  <si>
    <t>FPREAL</t>
  </si>
  <si>
    <t>exhaustive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</si>
</sst>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24"/>
      <color theme="1"/>
      <name val="Calibri"/>
      <family val="2"/>
      <scheme val="minor"/>
    </font>
    <font>
      <b/>
      <sz val="11"/>
      <color theme="1"/>
      <name val="Calibri"/>
      <family val="2"/>
      <scheme val="minor"/>
    </font>
    <font>
      <sz val="11"/>
      <color indexed="8"/>
      <name val="Calibri"/>
      <family val="2"/>
      <scheme val="minor"/>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bgColor indexed="64"/>
      </patternFill>
    </fill>
    <fill>
      <patternFill patternType="solid">
        <fgColor theme="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3" fillId="0" borderId="0"/>
  </cellStyleXfs>
  <cellXfs count="70">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3" borderId="12" xfId="0" applyFill="1" applyBorder="1"/>
    <xf numFmtId="0" fontId="0" fillId="4" borderId="12" xfId="0" applyFill="1" applyBorder="1"/>
    <xf numFmtId="0" fontId="0" fillId="5" borderId="12" xfId="0" applyFill="1" applyBorder="1"/>
    <xf numFmtId="0" fontId="0" fillId="2" borderId="13" xfId="0" applyFill="1" applyBorder="1"/>
    <xf numFmtId="0" fontId="0" fillId="0" borderId="11" xfId="0" applyBorder="1"/>
    <xf numFmtId="0" fontId="3" fillId="2" borderId="11" xfId="1" applyFill="1" applyBorder="1" applyAlignment="1">
      <alignment horizontal="left" vertical="top"/>
    </xf>
    <xf numFmtId="0" fontId="0" fillId="6" borderId="11" xfId="0" applyFill="1" applyBorder="1"/>
    <xf numFmtId="0" fontId="0" fillId="2" borderId="11" xfId="0" applyFill="1" applyBorder="1"/>
    <xf numFmtId="0" fontId="0" fillId="7" borderId="11" xfId="0" applyFill="1" applyBorder="1"/>
    <xf numFmtId="0" fontId="0" fillId="7" borderId="12" xfId="0" applyFill="1" applyBorder="1"/>
    <xf numFmtId="0" fontId="0" fillId="7" borderId="13" xfId="0" applyFill="1" applyBorder="1"/>
    <xf numFmtId="0" fontId="0" fillId="6" borderId="12" xfId="0" applyFill="1" applyBorder="1"/>
    <xf numFmtId="0" fontId="0" fillId="0" borderId="13" xfId="0" applyBorder="1"/>
    <xf numFmtId="0" fontId="0" fillId="0" borderId="14" xfId="0" applyBorder="1"/>
    <xf numFmtId="0" fontId="3" fillId="0" borderId="0" xfId="1" applyAlignment="1">
      <alignment horizontal="left" vertical="top"/>
    </xf>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2">
    <cellStyle name="Normal" xfId="0" builtinId="0"/>
    <cellStyle name="Normal 2" xfId="1" xr:uid="{2D365F3D-2B81-104B-9740-B87D17962D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opLeftCell="A96" workbookViewId="0">
      <selection activeCell="D108" sqref="D108"/>
    </sheetView>
  </sheetViews>
  <sheetFormatPr baseColWidth="10" defaultColWidth="8.83203125" defaultRowHeight="15" x14ac:dyDescent="0.2"/>
  <sheetData>
    <row r="1" spans="1:7" x14ac:dyDescent="0.2">
      <c r="A1" t="s">
        <v>0</v>
      </c>
      <c r="B1" t="s">
        <v>1</v>
      </c>
      <c r="C1" t="s">
        <v>2</v>
      </c>
    </row>
    <row r="2" spans="1:7" x14ac:dyDescent="0.2">
      <c r="A2" s="1" t="s">
        <v>3</v>
      </c>
      <c r="B2" s="1" t="s">
        <v>4</v>
      </c>
      <c r="C2" s="1">
        <v>36</v>
      </c>
    </row>
    <row r="5" spans="1:7" x14ac:dyDescent="0.2">
      <c r="A5" t="s">
        <v>5</v>
      </c>
      <c r="B5" t="s">
        <v>6</v>
      </c>
      <c r="C5" t="s">
        <v>7</v>
      </c>
    </row>
    <row r="6" spans="1:7" x14ac:dyDescent="0.2">
      <c r="A6" s="1" t="s">
        <v>8</v>
      </c>
      <c r="B6" s="1">
        <v>43132</v>
      </c>
      <c r="C6" s="1" t="s">
        <v>9</v>
      </c>
    </row>
    <row r="11" spans="1:7" x14ac:dyDescent="0.2">
      <c r="A11" t="s">
        <v>10</v>
      </c>
      <c r="B11" t="s">
        <v>11</v>
      </c>
      <c r="C11" t="s">
        <v>12</v>
      </c>
      <c r="D11" t="s">
        <v>13</v>
      </c>
    </row>
    <row r="12" spans="1:7" x14ac:dyDescent="0.2">
      <c r="A12" s="1" t="s">
        <v>14</v>
      </c>
      <c r="B12" s="1" t="s">
        <v>15</v>
      </c>
      <c r="C12" s="1">
        <v>1</v>
      </c>
      <c r="D12" t="s">
        <v>16</v>
      </c>
      <c r="E12">
        <f>LEN(D12)</f>
        <v>292</v>
      </c>
      <c r="F12" t="b">
        <f>(E12=G12)</f>
        <v>1</v>
      </c>
      <c r="G12">
        <v>292</v>
      </c>
    </row>
    <row r="13" spans="1:7" x14ac:dyDescent="0.2">
      <c r="A13" s="1" t="s">
        <v>17</v>
      </c>
      <c r="B13" s="1" t="s">
        <v>15</v>
      </c>
      <c r="C13" s="1">
        <v>2</v>
      </c>
      <c r="D13" t="s">
        <v>18</v>
      </c>
      <c r="E13">
        <f t="shared" ref="E13:E20" si="0">LEN(D13)</f>
        <v>753</v>
      </c>
      <c r="F13" t="b">
        <f t="shared" ref="F13:F20" si="1">(E13=G13)</f>
        <v>1</v>
      </c>
      <c r="G13">
        <v>753</v>
      </c>
    </row>
    <row r="14" spans="1:7" x14ac:dyDescent="0.2">
      <c r="A14" s="1" t="s">
        <v>19</v>
      </c>
      <c r="B14" s="1" t="s">
        <v>20</v>
      </c>
      <c r="C14" s="1">
        <v>1</v>
      </c>
      <c r="D14" t="s">
        <v>21</v>
      </c>
      <c r="E14">
        <f t="shared" si="0"/>
        <v>361</v>
      </c>
      <c r="F14" t="b">
        <f t="shared" si="1"/>
        <v>1</v>
      </c>
      <c r="G14">
        <v>361</v>
      </c>
    </row>
    <row r="15" spans="1:7" x14ac:dyDescent="0.2">
      <c r="A15" s="1" t="s">
        <v>22</v>
      </c>
      <c r="B15" s="1" t="s">
        <v>20</v>
      </c>
      <c r="C15" s="1">
        <v>2</v>
      </c>
      <c r="D15" t="s">
        <v>23</v>
      </c>
      <c r="E15">
        <f t="shared" si="0"/>
        <v>417</v>
      </c>
      <c r="F15" t="b">
        <f t="shared" si="1"/>
        <v>1</v>
      </c>
      <c r="G15">
        <v>417</v>
      </c>
    </row>
    <row r="16" spans="1:7" x14ac:dyDescent="0.2">
      <c r="A16" s="1" t="s">
        <v>24</v>
      </c>
      <c r="B16" s="1" t="s">
        <v>20</v>
      </c>
      <c r="C16" s="1">
        <v>3</v>
      </c>
      <c r="D16" t="s">
        <v>25</v>
      </c>
      <c r="E16">
        <f t="shared" si="0"/>
        <v>759</v>
      </c>
      <c r="F16" t="b">
        <f t="shared" si="1"/>
        <v>1</v>
      </c>
      <c r="G16">
        <v>759</v>
      </c>
    </row>
    <row r="17" spans="1:7" x14ac:dyDescent="0.2">
      <c r="A17" s="1" t="s">
        <v>26</v>
      </c>
      <c r="B17" s="1" t="s">
        <v>20</v>
      </c>
      <c r="C17" s="1">
        <v>4</v>
      </c>
      <c r="D17" t="s">
        <v>27</v>
      </c>
      <c r="E17">
        <f t="shared" si="0"/>
        <v>480</v>
      </c>
      <c r="F17" t="b">
        <f t="shared" si="1"/>
        <v>1</v>
      </c>
      <c r="G17">
        <v>480</v>
      </c>
    </row>
    <row r="18" spans="1:7" x14ac:dyDescent="0.2">
      <c r="A18" s="1" t="s">
        <v>28</v>
      </c>
      <c r="B18" s="1" t="s">
        <v>20</v>
      </c>
      <c r="C18" s="1">
        <v>5</v>
      </c>
      <c r="D18" t="s">
        <v>29</v>
      </c>
      <c r="E18">
        <f t="shared" si="0"/>
        <v>311</v>
      </c>
      <c r="F18" t="b">
        <f t="shared" si="1"/>
        <v>1</v>
      </c>
      <c r="G18">
        <v>311</v>
      </c>
    </row>
    <row r="19" spans="1:7" x14ac:dyDescent="0.2">
      <c r="A19" s="1" t="s">
        <v>30</v>
      </c>
      <c r="B19" s="1" t="s">
        <v>20</v>
      </c>
      <c r="C19" s="1">
        <v>6</v>
      </c>
      <c r="D19" t="s">
        <v>31</v>
      </c>
      <c r="E19">
        <f t="shared" si="0"/>
        <v>556</v>
      </c>
      <c r="F19" t="b">
        <f t="shared" si="1"/>
        <v>1</v>
      </c>
      <c r="G19">
        <v>556</v>
      </c>
    </row>
    <row r="20" spans="1:7" x14ac:dyDescent="0.2">
      <c r="A20" s="1" t="s">
        <v>32</v>
      </c>
      <c r="B20" s="1" t="s">
        <v>20</v>
      </c>
      <c r="C20" s="1">
        <v>7</v>
      </c>
      <c r="D20" t="s">
        <v>33</v>
      </c>
      <c r="E20">
        <f t="shared" si="0"/>
        <v>426</v>
      </c>
      <c r="F20" t="b">
        <f t="shared" si="1"/>
        <v>1</v>
      </c>
      <c r="G20">
        <v>426</v>
      </c>
    </row>
    <row r="61" spans="1:10" x14ac:dyDescent="0.2">
      <c r="A61" t="s">
        <v>34</v>
      </c>
      <c r="B61" t="s">
        <v>35</v>
      </c>
      <c r="C61" t="s">
        <v>36</v>
      </c>
      <c r="D61" t="s">
        <v>37</v>
      </c>
      <c r="E61" t="s">
        <v>38</v>
      </c>
      <c r="F61" t="s">
        <v>39</v>
      </c>
      <c r="G61" t="s">
        <v>40</v>
      </c>
      <c r="H61" t="s">
        <v>41</v>
      </c>
      <c r="I61" t="s">
        <v>42</v>
      </c>
      <c r="J61" t="s">
        <v>43</v>
      </c>
    </row>
    <row r="62" spans="1:10" ht="180" x14ac:dyDescent="0.2">
      <c r="A62" s="2" t="s">
        <v>44</v>
      </c>
      <c r="B62" s="1" t="s">
        <v>45</v>
      </c>
      <c r="C62" s="1" t="s">
        <v>46</v>
      </c>
      <c r="D62" s="1" t="s">
        <v>47</v>
      </c>
      <c r="E62" s="1" t="s">
        <v>48</v>
      </c>
      <c r="F62" s="1" t="b">
        <v>1</v>
      </c>
    </row>
    <row r="63" spans="1:10" ht="195" x14ac:dyDescent="0.2">
      <c r="A63" s="3" t="s">
        <v>49</v>
      </c>
      <c r="B63" s="1" t="s">
        <v>50</v>
      </c>
      <c r="C63" s="1" t="s">
        <v>51</v>
      </c>
      <c r="D63" s="1" t="s">
        <v>52</v>
      </c>
      <c r="E63" s="1" t="s">
        <v>48</v>
      </c>
      <c r="F63" s="1" t="b">
        <v>1</v>
      </c>
    </row>
    <row r="64" spans="1:10" ht="210" x14ac:dyDescent="0.2">
      <c r="A64" s="4" t="s">
        <v>53</v>
      </c>
      <c r="B64" s="1" t="s">
        <v>54</v>
      </c>
      <c r="C64" s="1" t="s">
        <v>55</v>
      </c>
      <c r="D64" s="1" t="s">
        <v>56</v>
      </c>
      <c r="E64" s="1" t="s">
        <v>48</v>
      </c>
      <c r="F64" s="1" t="b">
        <v>1</v>
      </c>
    </row>
    <row r="65" spans="1:6" ht="210" x14ac:dyDescent="0.2">
      <c r="A65" s="5" t="s">
        <v>57</v>
      </c>
      <c r="B65" s="1" t="s">
        <v>58</v>
      </c>
      <c r="C65" s="1" t="s">
        <v>59</v>
      </c>
      <c r="D65" s="1" t="s">
        <v>60</v>
      </c>
      <c r="E65" s="1" t="s">
        <v>61</v>
      </c>
      <c r="F65" s="1" t="b">
        <v>1</v>
      </c>
    </row>
    <row r="66" spans="1:6" ht="195" x14ac:dyDescent="0.2">
      <c r="A66" s="6" t="s">
        <v>62</v>
      </c>
      <c r="B66" s="1" t="s">
        <v>63</v>
      </c>
      <c r="C66" s="1" t="s">
        <v>64</v>
      </c>
      <c r="D66" s="1" t="s">
        <v>65</v>
      </c>
      <c r="E66" s="1" t="s">
        <v>66</v>
      </c>
      <c r="F66" s="1" t="b">
        <v>1</v>
      </c>
    </row>
    <row r="67" spans="1:6" ht="195" x14ac:dyDescent="0.2">
      <c r="A67" s="7" t="s">
        <v>67</v>
      </c>
      <c r="B67" s="1" t="s">
        <v>68</v>
      </c>
      <c r="C67" s="1" t="s">
        <v>69</v>
      </c>
      <c r="D67" s="1" t="s">
        <v>70</v>
      </c>
      <c r="E67" s="1" t="s">
        <v>66</v>
      </c>
      <c r="F67" s="1" t="b">
        <v>1</v>
      </c>
    </row>
    <row r="68" spans="1:6" ht="210" x14ac:dyDescent="0.2">
      <c r="A68" s="8" t="s">
        <v>71</v>
      </c>
      <c r="B68" s="1" t="s">
        <v>72</v>
      </c>
      <c r="C68" s="1" t="s">
        <v>73</v>
      </c>
      <c r="D68" s="1" t="s">
        <v>74</v>
      </c>
      <c r="E68" s="1" t="s">
        <v>61</v>
      </c>
      <c r="F68" s="1" t="b">
        <v>1</v>
      </c>
    </row>
    <row r="69" spans="1:6" ht="405" x14ac:dyDescent="0.2">
      <c r="A69" s="9" t="s">
        <v>75</v>
      </c>
      <c r="B69" s="1" t="s">
        <v>76</v>
      </c>
      <c r="C69" s="1" t="s">
        <v>77</v>
      </c>
      <c r="D69" s="1" t="s">
        <v>78</v>
      </c>
      <c r="E69" s="1" t="s">
        <v>66</v>
      </c>
      <c r="F69" s="1" t="b">
        <v>1</v>
      </c>
    </row>
    <row r="70" spans="1:6" ht="210" x14ac:dyDescent="0.2">
      <c r="A70" s="10" t="s">
        <v>79</v>
      </c>
      <c r="B70" s="1" t="s">
        <v>80</v>
      </c>
      <c r="C70" s="1" t="s">
        <v>81</v>
      </c>
      <c r="D70" s="1" t="s">
        <v>82</v>
      </c>
      <c r="E70" s="1" t="s">
        <v>66</v>
      </c>
      <c r="F70" s="1" t="b">
        <v>1</v>
      </c>
    </row>
    <row r="71" spans="1:6" ht="195" x14ac:dyDescent="0.2">
      <c r="A71" s="11" t="s">
        <v>83</v>
      </c>
      <c r="B71" s="1" t="s">
        <v>84</v>
      </c>
      <c r="C71" s="1" t="s">
        <v>85</v>
      </c>
      <c r="D71" s="1" t="s">
        <v>86</v>
      </c>
      <c r="E71" s="1" t="s">
        <v>48</v>
      </c>
      <c r="F71" s="1" t="b">
        <v>1</v>
      </c>
    </row>
    <row r="72" spans="1:6" ht="180" x14ac:dyDescent="0.2">
      <c r="A72" s="12" t="s">
        <v>87</v>
      </c>
      <c r="B72" s="1" t="s">
        <v>88</v>
      </c>
      <c r="C72" s="1" t="s">
        <v>89</v>
      </c>
      <c r="D72" s="1" t="s">
        <v>90</v>
      </c>
      <c r="E72" s="1" t="s">
        <v>61</v>
      </c>
      <c r="F72" s="1" t="b">
        <v>1</v>
      </c>
    </row>
    <row r="73" spans="1:6" ht="225" x14ac:dyDescent="0.2">
      <c r="A73" s="13" t="s">
        <v>91</v>
      </c>
      <c r="B73" s="1" t="s">
        <v>92</v>
      </c>
      <c r="C73" s="1" t="s">
        <v>93</v>
      </c>
      <c r="D73" s="1" t="s">
        <v>94</v>
      </c>
      <c r="E73" s="1" t="s">
        <v>61</v>
      </c>
      <c r="F73" s="1" t="b">
        <v>1</v>
      </c>
    </row>
    <row r="74" spans="1:6" ht="210" x14ac:dyDescent="0.2">
      <c r="A74" s="14" t="s">
        <v>95</v>
      </c>
      <c r="B74" s="1" t="s">
        <v>96</v>
      </c>
      <c r="C74" s="1" t="s">
        <v>97</v>
      </c>
      <c r="D74" s="1" t="s">
        <v>98</v>
      </c>
      <c r="E74" s="1" t="s">
        <v>48</v>
      </c>
      <c r="F74" s="1" t="b">
        <v>1</v>
      </c>
    </row>
    <row r="75" spans="1:6" ht="409.6" x14ac:dyDescent="0.2">
      <c r="A75" s="15" t="s">
        <v>99</v>
      </c>
      <c r="B75" s="1" t="s">
        <v>100</v>
      </c>
      <c r="C75" s="1" t="s">
        <v>101</v>
      </c>
      <c r="D75" s="1" t="s">
        <v>102</v>
      </c>
      <c r="E75" s="1" t="s">
        <v>61</v>
      </c>
      <c r="F75" s="1" t="b">
        <v>1</v>
      </c>
    </row>
    <row r="76" spans="1:6" ht="195" x14ac:dyDescent="0.2">
      <c r="A76" s="16" t="s">
        <v>103</v>
      </c>
      <c r="B76" s="1" t="s">
        <v>104</v>
      </c>
      <c r="C76" s="1" t="s">
        <v>105</v>
      </c>
      <c r="D76" s="1" t="s">
        <v>106</v>
      </c>
      <c r="E76" s="1" t="s">
        <v>66</v>
      </c>
      <c r="F76" s="1" t="b">
        <v>1</v>
      </c>
    </row>
    <row r="77" spans="1:6" ht="409.6" x14ac:dyDescent="0.2">
      <c r="A77" s="17" t="s">
        <v>107</v>
      </c>
      <c r="B77" s="1" t="s">
        <v>108</v>
      </c>
      <c r="C77" s="1" t="s">
        <v>109</v>
      </c>
      <c r="D77" s="1" t="s">
        <v>110</v>
      </c>
      <c r="E77" s="1" t="s">
        <v>48</v>
      </c>
      <c r="F77" s="1" t="b">
        <v>1</v>
      </c>
    </row>
    <row r="78" spans="1:6" ht="375" x14ac:dyDescent="0.2">
      <c r="A78" s="18" t="s">
        <v>111</v>
      </c>
      <c r="B78" s="1" t="s">
        <v>112</v>
      </c>
      <c r="C78" s="1" t="s">
        <v>113</v>
      </c>
      <c r="D78" s="1" t="s">
        <v>114</v>
      </c>
      <c r="E78" s="1" t="s">
        <v>48</v>
      </c>
      <c r="F78" s="1" t="b">
        <v>1</v>
      </c>
    </row>
    <row r="79" spans="1:6" ht="345" x14ac:dyDescent="0.2">
      <c r="A79" s="19" t="s">
        <v>115</v>
      </c>
      <c r="B79" s="1" t="s">
        <v>116</v>
      </c>
      <c r="C79" s="1" t="s">
        <v>117</v>
      </c>
      <c r="D79" s="1" t="s">
        <v>118</v>
      </c>
      <c r="E79" s="1" t="s">
        <v>48</v>
      </c>
      <c r="F79" s="1" t="b">
        <v>1</v>
      </c>
    </row>
    <row r="80" spans="1:6" ht="345" x14ac:dyDescent="0.2">
      <c r="A80" s="20" t="s">
        <v>119</v>
      </c>
      <c r="B80" s="1" t="s">
        <v>120</v>
      </c>
      <c r="C80" s="1" t="s">
        <v>121</v>
      </c>
      <c r="D80" s="1" t="s">
        <v>122</v>
      </c>
      <c r="E80" s="1" t="s">
        <v>123</v>
      </c>
      <c r="F80" s="1" t="b">
        <v>1</v>
      </c>
    </row>
    <row r="81" spans="1:6" ht="195" x14ac:dyDescent="0.2">
      <c r="A81" s="21" t="s">
        <v>124</v>
      </c>
      <c r="B81" s="1" t="s">
        <v>125</v>
      </c>
      <c r="C81" s="1" t="s">
        <v>126</v>
      </c>
      <c r="D81" s="1" t="s">
        <v>127</v>
      </c>
      <c r="E81" s="1" t="s">
        <v>61</v>
      </c>
      <c r="F81" s="1" t="b">
        <v>1</v>
      </c>
    </row>
    <row r="82" spans="1:6" ht="195" x14ac:dyDescent="0.2">
      <c r="A82" s="22" t="s">
        <v>128</v>
      </c>
      <c r="B82" s="1" t="s">
        <v>129</v>
      </c>
      <c r="C82" s="1" t="s">
        <v>130</v>
      </c>
      <c r="D82" s="1" t="s">
        <v>131</v>
      </c>
      <c r="E82" s="1" t="s">
        <v>48</v>
      </c>
      <c r="F82" s="1" t="b">
        <v>1</v>
      </c>
    </row>
    <row r="83" spans="1:6" ht="195" x14ac:dyDescent="0.2">
      <c r="A83" s="23" t="s">
        <v>132</v>
      </c>
      <c r="B83" s="1" t="s">
        <v>133</v>
      </c>
      <c r="C83" s="1" t="s">
        <v>134</v>
      </c>
      <c r="D83" s="1" t="s">
        <v>135</v>
      </c>
      <c r="E83" s="1" t="s">
        <v>66</v>
      </c>
      <c r="F83" s="1" t="b">
        <v>1</v>
      </c>
    </row>
    <row r="84" spans="1:6" ht="195" x14ac:dyDescent="0.2">
      <c r="A84" s="24" t="s">
        <v>136</v>
      </c>
      <c r="B84" s="1" t="s">
        <v>137</v>
      </c>
      <c r="C84" s="1" t="s">
        <v>138</v>
      </c>
      <c r="D84" s="1" t="s">
        <v>139</v>
      </c>
      <c r="E84" s="1" t="s">
        <v>48</v>
      </c>
      <c r="F84" s="1" t="b">
        <v>1</v>
      </c>
    </row>
    <row r="85" spans="1:6" ht="195" x14ac:dyDescent="0.2">
      <c r="A85" s="25" t="s">
        <v>140</v>
      </c>
      <c r="B85" s="1" t="s">
        <v>141</v>
      </c>
      <c r="C85" s="1" t="s">
        <v>142</v>
      </c>
      <c r="D85" s="1" t="s">
        <v>143</v>
      </c>
      <c r="E85" s="1" t="s">
        <v>61</v>
      </c>
      <c r="F85" s="1" t="b">
        <v>0</v>
      </c>
    </row>
    <row r="86" spans="1:6" ht="210" x14ac:dyDescent="0.2">
      <c r="A86" s="26" t="s">
        <v>144</v>
      </c>
      <c r="B86" s="1" t="s">
        <v>145</v>
      </c>
      <c r="C86" s="1" t="s">
        <v>146</v>
      </c>
      <c r="D86" s="1" t="s">
        <v>147</v>
      </c>
      <c r="E86" s="1" t="s">
        <v>66</v>
      </c>
      <c r="F86" s="1" t="b">
        <v>0</v>
      </c>
    </row>
    <row r="87" spans="1:6" ht="195" x14ac:dyDescent="0.2">
      <c r="A87" s="27" t="s">
        <v>148</v>
      </c>
      <c r="B87" s="1" t="s">
        <v>149</v>
      </c>
      <c r="C87" s="1" t="s">
        <v>150</v>
      </c>
      <c r="D87" s="1" t="s">
        <v>151</v>
      </c>
      <c r="E87" s="1" t="s">
        <v>66</v>
      </c>
      <c r="F87" s="1" t="b">
        <v>0</v>
      </c>
    </row>
    <row r="88" spans="1:6" ht="195" x14ac:dyDescent="0.2">
      <c r="A88" s="28" t="s">
        <v>152</v>
      </c>
      <c r="B88" s="1" t="s">
        <v>153</v>
      </c>
      <c r="C88" s="1" t="s">
        <v>154</v>
      </c>
      <c r="D88" s="1" t="s">
        <v>155</v>
      </c>
      <c r="E88" s="1" t="s">
        <v>66</v>
      </c>
      <c r="F88" s="1" t="b">
        <v>0</v>
      </c>
    </row>
    <row r="89" spans="1:6" ht="409.6" x14ac:dyDescent="0.2">
      <c r="A89" s="29" t="s">
        <v>156</v>
      </c>
      <c r="B89" s="1" t="s">
        <v>157</v>
      </c>
      <c r="C89" s="1" t="s">
        <v>158</v>
      </c>
      <c r="D89" s="1" t="s">
        <v>159</v>
      </c>
      <c r="E89" s="1" t="s">
        <v>66</v>
      </c>
      <c r="F89" s="1" t="b">
        <v>0</v>
      </c>
    </row>
    <row r="90" spans="1:6" ht="409.6" x14ac:dyDescent="0.2">
      <c r="A90" s="30" t="s">
        <v>160</v>
      </c>
      <c r="B90" s="1" t="s">
        <v>161</v>
      </c>
      <c r="C90" s="1" t="s">
        <v>162</v>
      </c>
      <c r="D90" s="1" t="s">
        <v>163</v>
      </c>
      <c r="E90" s="1" t="s">
        <v>48</v>
      </c>
      <c r="F90" s="1" t="b">
        <v>0</v>
      </c>
    </row>
    <row r="91" spans="1:6" ht="240" x14ac:dyDescent="0.2">
      <c r="A91" s="31" t="s">
        <v>164</v>
      </c>
      <c r="B91" s="1" t="s">
        <v>165</v>
      </c>
      <c r="C91" s="1" t="s">
        <v>166</v>
      </c>
      <c r="D91" s="1" t="s">
        <v>167</v>
      </c>
      <c r="E91" s="1" t="s">
        <v>66</v>
      </c>
      <c r="F91" s="1" t="b">
        <v>0</v>
      </c>
    </row>
    <row r="92" spans="1:6" ht="210" x14ac:dyDescent="0.2">
      <c r="A92" s="32" t="s">
        <v>168</v>
      </c>
      <c r="B92" s="1" t="s">
        <v>169</v>
      </c>
      <c r="C92" s="1" t="s">
        <v>170</v>
      </c>
      <c r="D92" s="1" t="s">
        <v>171</v>
      </c>
      <c r="E92" s="1" t="s">
        <v>66</v>
      </c>
      <c r="F92" s="1" t="b">
        <v>0</v>
      </c>
    </row>
    <row r="93" spans="1:6" ht="195" x14ac:dyDescent="0.2">
      <c r="A93" s="33" t="s">
        <v>172</v>
      </c>
      <c r="B93" s="1" t="s">
        <v>173</v>
      </c>
      <c r="C93" s="1" t="s">
        <v>174</v>
      </c>
      <c r="D93" s="1" t="s">
        <v>175</v>
      </c>
      <c r="E93" s="1" t="s">
        <v>66</v>
      </c>
      <c r="F93" s="1" t="b">
        <v>0</v>
      </c>
    </row>
    <row r="94" spans="1:6" ht="180" x14ac:dyDescent="0.2">
      <c r="A94" s="34" t="s">
        <v>176</v>
      </c>
      <c r="B94" s="1" t="s">
        <v>177</v>
      </c>
      <c r="C94" s="1" t="s">
        <v>178</v>
      </c>
      <c r="D94" s="1" t="s">
        <v>179</v>
      </c>
      <c r="E94" s="1" t="s">
        <v>66</v>
      </c>
      <c r="F94" s="1" t="b">
        <v>0</v>
      </c>
    </row>
    <row r="95" spans="1:6" ht="255" x14ac:dyDescent="0.2">
      <c r="A95" s="35" t="s">
        <v>180</v>
      </c>
      <c r="B95" s="1" t="s">
        <v>181</v>
      </c>
      <c r="C95" s="1" t="s">
        <v>182</v>
      </c>
      <c r="D95" s="1" t="s">
        <v>183</v>
      </c>
      <c r="E95" s="1" t="s">
        <v>66</v>
      </c>
      <c r="F95" s="1" t="b">
        <v>0</v>
      </c>
    </row>
    <row r="96" spans="1:6" ht="210" x14ac:dyDescent="0.2">
      <c r="A96" s="36" t="s">
        <v>184</v>
      </c>
      <c r="B96" s="1" t="s">
        <v>185</v>
      </c>
      <c r="C96" s="1" t="s">
        <v>186</v>
      </c>
      <c r="D96" s="1" t="s">
        <v>187</v>
      </c>
      <c r="E96" s="1" t="s">
        <v>66</v>
      </c>
      <c r="F96" s="1" t="b">
        <v>0</v>
      </c>
    </row>
    <row r="97" spans="1:6" ht="195" x14ac:dyDescent="0.2">
      <c r="A97" s="37" t="s">
        <v>188</v>
      </c>
      <c r="B97" s="1" t="s">
        <v>189</v>
      </c>
      <c r="C97" s="1" t="s">
        <v>190</v>
      </c>
      <c r="D97" s="1" t="s">
        <v>191</v>
      </c>
      <c r="E97" s="1" t="s">
        <v>66</v>
      </c>
      <c r="F97"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E114-A41F-9E44-8F2E-311ADDD75F35}">
  <dimension ref="A1:K54"/>
  <sheetViews>
    <sheetView tabSelected="1" topLeftCell="A18" zoomScale="116" workbookViewId="0">
      <selection activeCell="F44" sqref="F44"/>
    </sheetView>
  </sheetViews>
  <sheetFormatPr baseColWidth="10" defaultRowHeight="15" x14ac:dyDescent="0.2"/>
  <cols>
    <col min="1" max="1" width="3.1640625" bestFit="1" customWidth="1"/>
    <col min="2" max="2" width="30" bestFit="1" customWidth="1"/>
    <col min="3" max="3" width="34.6640625"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11" ht="32" thickBot="1" x14ac:dyDescent="0.4">
      <c r="B1" s="64" t="s">
        <v>192</v>
      </c>
      <c r="C1" s="64"/>
      <c r="D1" s="64"/>
      <c r="E1" s="64"/>
      <c r="F1" s="64"/>
      <c r="G1" s="64"/>
      <c r="H1" s="64"/>
      <c r="I1" s="64"/>
    </row>
    <row r="2" spans="1:11" ht="17" customHeight="1" thickBot="1" x14ac:dyDescent="0.25">
      <c r="B2" s="38" t="s">
        <v>193</v>
      </c>
      <c r="C2" s="65" t="s">
        <v>194</v>
      </c>
      <c r="D2" s="66"/>
      <c r="E2" s="39" t="s">
        <v>195</v>
      </c>
      <c r="F2" s="67" t="s">
        <v>196</v>
      </c>
      <c r="G2" s="68"/>
      <c r="H2" s="68"/>
      <c r="I2" s="69"/>
    </row>
    <row r="3" spans="1:11" x14ac:dyDescent="0.2">
      <c r="B3" s="40" t="s">
        <v>197</v>
      </c>
      <c r="C3" s="41" t="s">
        <v>197</v>
      </c>
      <c r="D3" s="42" t="s">
        <v>198</v>
      </c>
      <c r="E3" s="42" t="s">
        <v>199</v>
      </c>
      <c r="F3" s="43" t="s">
        <v>200</v>
      </c>
      <c r="G3" s="44" t="s">
        <v>201</v>
      </c>
      <c r="H3" s="45" t="s">
        <v>202</v>
      </c>
      <c r="I3" s="46" t="s">
        <v>203</v>
      </c>
    </row>
    <row r="4" spans="1:11" x14ac:dyDescent="0.2">
      <c r="A4">
        <v>11</v>
      </c>
      <c r="B4" s="47" t="s">
        <v>210</v>
      </c>
      <c r="C4" s="48" t="s">
        <v>94</v>
      </c>
      <c r="D4" s="48" t="s">
        <v>61</v>
      </c>
      <c r="E4" s="48" t="b">
        <v>1</v>
      </c>
      <c r="F4" s="49" t="s">
        <v>240</v>
      </c>
      <c r="G4" s="50" t="s">
        <v>240</v>
      </c>
      <c r="H4" s="51" t="s">
        <v>240</v>
      </c>
      <c r="I4" s="52" t="s">
        <v>240</v>
      </c>
      <c r="K4" s="63"/>
    </row>
    <row r="5" spans="1:11" x14ac:dyDescent="0.2">
      <c r="A5">
        <v>5</v>
      </c>
      <c r="B5" s="47" t="s">
        <v>205</v>
      </c>
      <c r="C5" s="48" t="s">
        <v>65</v>
      </c>
      <c r="D5" s="48" t="s">
        <v>66</v>
      </c>
      <c r="E5" s="48" t="b">
        <v>1</v>
      </c>
      <c r="F5" s="49" t="s">
        <v>240</v>
      </c>
      <c r="G5" s="50" t="s">
        <v>240</v>
      </c>
      <c r="H5" s="51" t="s">
        <v>240</v>
      </c>
      <c r="I5" s="52" t="s">
        <v>240</v>
      </c>
      <c r="K5" s="63"/>
    </row>
    <row r="6" spans="1:11" x14ac:dyDescent="0.2">
      <c r="A6">
        <v>20</v>
      </c>
      <c r="B6" s="56" t="s">
        <v>215</v>
      </c>
      <c r="C6" s="48" t="s">
        <v>127</v>
      </c>
      <c r="D6" s="48" t="s">
        <v>61</v>
      </c>
      <c r="E6" s="48" t="b">
        <v>1</v>
      </c>
      <c r="F6" s="49" t="s">
        <v>240</v>
      </c>
      <c r="G6" s="50" t="s">
        <v>240</v>
      </c>
      <c r="H6" s="51" t="s">
        <v>240</v>
      </c>
      <c r="I6" s="52" t="s">
        <v>240</v>
      </c>
      <c r="K6" s="63"/>
    </row>
    <row r="7" spans="1:11" x14ac:dyDescent="0.2">
      <c r="A7">
        <v>9</v>
      </c>
      <c r="B7" s="47" t="s">
        <v>208</v>
      </c>
      <c r="C7" s="48" t="s">
        <v>82</v>
      </c>
      <c r="D7" s="48" t="s">
        <v>66</v>
      </c>
      <c r="E7" s="48" t="b">
        <v>1</v>
      </c>
      <c r="F7" s="49" t="s">
        <v>240</v>
      </c>
      <c r="G7" s="50" t="s">
        <v>240</v>
      </c>
      <c r="H7" s="51" t="s">
        <v>240</v>
      </c>
      <c r="I7" s="52" t="s">
        <v>240</v>
      </c>
      <c r="K7" s="63"/>
    </row>
    <row r="8" spans="1:11" x14ac:dyDescent="0.2">
      <c r="A8">
        <v>12</v>
      </c>
      <c r="B8" s="54" t="s">
        <v>211</v>
      </c>
      <c r="C8" s="48" t="s">
        <v>90</v>
      </c>
      <c r="D8" s="48" t="s">
        <v>61</v>
      </c>
      <c r="E8" s="48" t="b">
        <v>1</v>
      </c>
      <c r="F8" s="49" t="s">
        <v>240</v>
      </c>
      <c r="G8" s="50" t="s">
        <v>240</v>
      </c>
      <c r="H8" s="51" t="s">
        <v>240</v>
      </c>
      <c r="I8" s="52" t="s">
        <v>240</v>
      </c>
      <c r="K8" s="63"/>
    </row>
    <row r="9" spans="1:11" x14ac:dyDescent="0.2">
      <c r="A9">
        <v>2</v>
      </c>
      <c r="B9" s="47" t="s">
        <v>52</v>
      </c>
      <c r="C9" s="48" t="s">
        <v>52</v>
      </c>
      <c r="D9" s="48" t="s">
        <v>48</v>
      </c>
      <c r="E9" s="48" t="b">
        <v>1</v>
      </c>
      <c r="F9" s="49" t="s">
        <v>240</v>
      </c>
      <c r="G9" s="50" t="s">
        <v>240</v>
      </c>
      <c r="H9" s="51" t="s">
        <v>240</v>
      </c>
      <c r="I9" s="52" t="s">
        <v>240</v>
      </c>
      <c r="K9" s="63"/>
    </row>
    <row r="10" spans="1:11" x14ac:dyDescent="0.2">
      <c r="A10">
        <v>19</v>
      </c>
      <c r="B10" s="55" t="s">
        <v>120</v>
      </c>
      <c r="C10" s="48" t="s">
        <v>122</v>
      </c>
      <c r="D10" s="48" t="s">
        <v>123</v>
      </c>
      <c r="E10" s="48" t="b">
        <v>1</v>
      </c>
      <c r="F10" s="49" t="s">
        <v>204</v>
      </c>
      <c r="G10" s="50" t="s">
        <v>240</v>
      </c>
      <c r="H10" s="51" t="s">
        <v>240</v>
      </c>
      <c r="I10" s="52" t="s">
        <v>241</v>
      </c>
      <c r="K10" s="63"/>
    </row>
    <row r="11" spans="1:11" x14ac:dyDescent="0.2">
      <c r="A11">
        <v>3</v>
      </c>
      <c r="B11" s="47" t="s">
        <v>242</v>
      </c>
      <c r="C11" s="48" t="s">
        <v>56</v>
      </c>
      <c r="D11" s="48" t="s">
        <v>48</v>
      </c>
      <c r="E11" s="48" t="b">
        <v>1</v>
      </c>
      <c r="F11" s="49" t="s">
        <v>240</v>
      </c>
      <c r="G11" s="50" t="s">
        <v>240</v>
      </c>
      <c r="H11" s="51" t="s">
        <v>240</v>
      </c>
      <c r="I11" s="52" t="s">
        <v>241</v>
      </c>
      <c r="K11" s="63"/>
    </row>
    <row r="12" spans="1:11" x14ac:dyDescent="0.2">
      <c r="A12">
        <v>8</v>
      </c>
      <c r="B12" s="47" t="s">
        <v>78</v>
      </c>
      <c r="C12" s="48" t="s">
        <v>78</v>
      </c>
      <c r="D12" s="48" t="s">
        <v>66</v>
      </c>
      <c r="E12" s="48" t="b">
        <v>1</v>
      </c>
      <c r="F12" s="49" t="s">
        <v>240</v>
      </c>
      <c r="G12" s="50" t="s">
        <v>240</v>
      </c>
      <c r="H12" s="51" t="s">
        <v>240</v>
      </c>
      <c r="I12" s="52" t="s">
        <v>240</v>
      </c>
      <c r="K12" s="63"/>
    </row>
    <row r="13" spans="1:11" x14ac:dyDescent="0.2">
      <c r="A13">
        <v>23</v>
      </c>
      <c r="B13" s="47" t="s">
        <v>139</v>
      </c>
      <c r="C13" s="48" t="s">
        <v>139</v>
      </c>
      <c r="D13" s="48" t="s">
        <v>48</v>
      </c>
      <c r="E13" s="48" t="b">
        <v>1</v>
      </c>
      <c r="F13" s="49" t="s">
        <v>240</v>
      </c>
      <c r="G13" s="50" t="s">
        <v>240</v>
      </c>
      <c r="H13" s="51" t="s">
        <v>240</v>
      </c>
      <c r="I13" s="52" t="s">
        <v>240</v>
      </c>
      <c r="K13" s="63"/>
    </row>
    <row r="14" spans="1:11" x14ac:dyDescent="0.2">
      <c r="A14">
        <v>6</v>
      </c>
      <c r="B14" s="47" t="s">
        <v>206</v>
      </c>
      <c r="C14" s="48" t="s">
        <v>70</v>
      </c>
      <c r="D14" s="48" t="s">
        <v>66</v>
      </c>
      <c r="E14" s="48" t="b">
        <v>1</v>
      </c>
      <c r="F14" s="49" t="s">
        <v>240</v>
      </c>
      <c r="G14" s="50" t="s">
        <v>240</v>
      </c>
      <c r="H14" s="51" t="s">
        <v>240</v>
      </c>
      <c r="I14" s="52" t="s">
        <v>240</v>
      </c>
      <c r="K14" s="63"/>
    </row>
    <row r="15" spans="1:11" x14ac:dyDescent="0.2">
      <c r="A15">
        <v>13</v>
      </c>
      <c r="B15" s="47" t="s">
        <v>212</v>
      </c>
      <c r="C15" s="48" t="s">
        <v>98</v>
      </c>
      <c r="D15" s="48" t="s">
        <v>48</v>
      </c>
      <c r="E15" s="48" t="b">
        <v>1</v>
      </c>
      <c r="F15" s="49" t="s">
        <v>240</v>
      </c>
      <c r="G15" s="50" t="s">
        <v>240</v>
      </c>
      <c r="H15" s="51" t="s">
        <v>240</v>
      </c>
      <c r="I15" s="52" t="s">
        <v>240</v>
      </c>
      <c r="K15" s="63"/>
    </row>
    <row r="16" spans="1:11" x14ac:dyDescent="0.2">
      <c r="A16">
        <v>18</v>
      </c>
      <c r="B16" s="47" t="s">
        <v>118</v>
      </c>
      <c r="C16" s="48" t="s">
        <v>118</v>
      </c>
      <c r="D16" s="48" t="s">
        <v>48</v>
      </c>
      <c r="E16" s="48" t="b">
        <v>1</v>
      </c>
      <c r="F16" s="49" t="s">
        <v>240</v>
      </c>
      <c r="G16" s="50" t="s">
        <v>240</v>
      </c>
      <c r="H16" s="51" t="s">
        <v>240</v>
      </c>
      <c r="I16" s="52" t="s">
        <v>240</v>
      </c>
      <c r="K16" s="63"/>
    </row>
    <row r="17" spans="1:11" x14ac:dyDescent="0.2">
      <c r="A17">
        <v>16</v>
      </c>
      <c r="B17" s="54" t="s">
        <v>214</v>
      </c>
      <c r="C17" s="48" t="s">
        <v>110</v>
      </c>
      <c r="D17" s="48" t="s">
        <v>48</v>
      </c>
      <c r="E17" s="48" t="b">
        <v>1</v>
      </c>
      <c r="F17" s="49" t="s">
        <v>240</v>
      </c>
      <c r="G17" s="50" t="s">
        <v>240</v>
      </c>
      <c r="H17" s="51" t="s">
        <v>240</v>
      </c>
      <c r="I17" s="52" t="s">
        <v>240</v>
      </c>
      <c r="K17" s="63"/>
    </row>
    <row r="18" spans="1:11" x14ac:dyDescent="0.2">
      <c r="A18">
        <v>4</v>
      </c>
      <c r="B18" s="47" t="s">
        <v>60</v>
      </c>
      <c r="C18" s="48" t="s">
        <v>60</v>
      </c>
      <c r="D18" s="48" t="s">
        <v>61</v>
      </c>
      <c r="E18" s="48" t="b">
        <v>1</v>
      </c>
      <c r="F18" s="49" t="s">
        <v>240</v>
      </c>
      <c r="G18" s="50" t="s">
        <v>240</v>
      </c>
      <c r="H18" s="51" t="s">
        <v>240</v>
      </c>
      <c r="I18" s="52" t="s">
        <v>240</v>
      </c>
      <c r="K18" s="63"/>
    </row>
    <row r="19" spans="1:11" x14ac:dyDescent="0.2">
      <c r="A19">
        <v>7</v>
      </c>
      <c r="B19" s="47" t="s">
        <v>207</v>
      </c>
      <c r="C19" s="48" t="s">
        <v>74</v>
      </c>
      <c r="D19" s="48" t="s">
        <v>61</v>
      </c>
      <c r="E19" s="48" t="b">
        <v>1</v>
      </c>
      <c r="F19" s="49" t="s">
        <v>240</v>
      </c>
      <c r="G19" s="50" t="s">
        <v>240</v>
      </c>
      <c r="H19" s="51" t="s">
        <v>240</v>
      </c>
      <c r="I19" s="52" t="s">
        <v>240</v>
      </c>
      <c r="K19" s="63"/>
    </row>
    <row r="20" spans="1:11" x14ac:dyDescent="0.2">
      <c r="A20">
        <v>14</v>
      </c>
      <c r="B20" s="47" t="s">
        <v>213</v>
      </c>
      <c r="C20" s="48" t="s">
        <v>102</v>
      </c>
      <c r="D20" s="48" t="s">
        <v>61</v>
      </c>
      <c r="E20" s="48" t="b">
        <v>1</v>
      </c>
      <c r="F20" s="49" t="s">
        <v>240</v>
      </c>
      <c r="G20" s="50" t="s">
        <v>240</v>
      </c>
      <c r="H20" s="51" t="s">
        <v>240</v>
      </c>
      <c r="I20" s="52" t="s">
        <v>240</v>
      </c>
      <c r="K20" s="63"/>
    </row>
    <row r="21" spans="1:11" x14ac:dyDescent="0.2">
      <c r="A21">
        <v>22</v>
      </c>
      <c r="B21" s="53" t="s">
        <v>216</v>
      </c>
      <c r="C21" s="48" t="s">
        <v>135</v>
      </c>
      <c r="D21" s="48" t="s">
        <v>66</v>
      </c>
      <c r="E21" s="48" t="b">
        <v>1</v>
      </c>
      <c r="F21" s="49" t="s">
        <v>240</v>
      </c>
      <c r="G21" s="50" t="s">
        <v>240</v>
      </c>
      <c r="H21" s="51" t="s">
        <v>240</v>
      </c>
      <c r="I21" s="52" t="s">
        <v>240</v>
      </c>
      <c r="K21" s="63"/>
    </row>
    <row r="22" spans="1:11" x14ac:dyDescent="0.2">
      <c r="A22">
        <v>10</v>
      </c>
      <c r="B22" s="53" t="s">
        <v>209</v>
      </c>
      <c r="C22" s="48" t="s">
        <v>86</v>
      </c>
      <c r="D22" s="48" t="s">
        <v>48</v>
      </c>
      <c r="E22" s="48" t="b">
        <v>1</v>
      </c>
      <c r="F22" s="49" t="s">
        <v>240</v>
      </c>
      <c r="G22" s="50" t="s">
        <v>240</v>
      </c>
      <c r="H22" s="51" t="s">
        <v>240</v>
      </c>
      <c r="I22" s="52" t="s">
        <v>240</v>
      </c>
      <c r="K22" s="63"/>
    </row>
    <row r="23" spans="1:11" x14ac:dyDescent="0.2">
      <c r="A23">
        <v>15</v>
      </c>
      <c r="B23" s="47" t="s">
        <v>106</v>
      </c>
      <c r="C23" s="48" t="s">
        <v>106</v>
      </c>
      <c r="D23" s="48" t="s">
        <v>66</v>
      </c>
      <c r="E23" s="48" t="b">
        <v>1</v>
      </c>
      <c r="F23" s="49" t="s">
        <v>240</v>
      </c>
      <c r="G23" s="50" t="s">
        <v>240</v>
      </c>
      <c r="H23" s="51" t="s">
        <v>240</v>
      </c>
      <c r="I23" s="52" t="s">
        <v>240</v>
      </c>
      <c r="K23" s="63"/>
    </row>
    <row r="24" spans="1:11" x14ac:dyDescent="0.2">
      <c r="A24">
        <v>1</v>
      </c>
      <c r="B24" s="47" t="s">
        <v>47</v>
      </c>
      <c r="C24" s="48" t="s">
        <v>47</v>
      </c>
      <c r="D24" s="48" t="s">
        <v>48</v>
      </c>
      <c r="E24" s="48" t="b">
        <v>1</v>
      </c>
      <c r="F24" s="49" t="s">
        <v>240</v>
      </c>
      <c r="G24" s="50" t="s">
        <v>240</v>
      </c>
      <c r="H24" s="51" t="s">
        <v>240</v>
      </c>
      <c r="I24" s="52" t="s">
        <v>240</v>
      </c>
      <c r="K24" s="63"/>
    </row>
    <row r="25" spans="1:11" x14ac:dyDescent="0.2">
      <c r="A25">
        <v>17</v>
      </c>
      <c r="B25" s="47" t="s">
        <v>114</v>
      </c>
      <c r="C25" s="48" t="s">
        <v>114</v>
      </c>
      <c r="D25" s="48" t="s">
        <v>48</v>
      </c>
      <c r="E25" s="48" t="b">
        <v>1</v>
      </c>
      <c r="F25" s="49" t="s">
        <v>240</v>
      </c>
      <c r="G25" s="50" t="s">
        <v>240</v>
      </c>
      <c r="H25" s="51" t="s">
        <v>240</v>
      </c>
      <c r="I25" s="52" t="s">
        <v>240</v>
      </c>
      <c r="K25" s="63"/>
    </row>
    <row r="26" spans="1:11" x14ac:dyDescent="0.2">
      <c r="A26">
        <v>21</v>
      </c>
      <c r="B26" s="47" t="s">
        <v>131</v>
      </c>
      <c r="C26" s="48" t="s">
        <v>131</v>
      </c>
      <c r="D26" s="48" t="s">
        <v>48</v>
      </c>
      <c r="E26" s="48" t="b">
        <v>1</v>
      </c>
      <c r="F26" s="49" t="s">
        <v>240</v>
      </c>
      <c r="G26" s="50" t="s">
        <v>240</v>
      </c>
      <c r="H26" s="51" t="s">
        <v>240</v>
      </c>
      <c r="I26" s="52" t="s">
        <v>240</v>
      </c>
      <c r="K26" s="63"/>
    </row>
    <row r="27" spans="1:11" x14ac:dyDescent="0.2">
      <c r="A27">
        <v>24</v>
      </c>
      <c r="B27" s="47" t="s">
        <v>217</v>
      </c>
      <c r="C27" s="48" t="s">
        <v>143</v>
      </c>
      <c r="D27" s="48" t="s">
        <v>61</v>
      </c>
      <c r="E27" s="48" t="b">
        <v>0</v>
      </c>
      <c r="F27" s="49" t="s">
        <v>240</v>
      </c>
      <c r="G27" s="50" t="s">
        <v>240</v>
      </c>
      <c r="H27" s="51" t="s">
        <v>204</v>
      </c>
      <c r="I27" s="52" t="s">
        <v>204</v>
      </c>
      <c r="K27" s="63"/>
    </row>
    <row r="28" spans="1:11" x14ac:dyDescent="0.2">
      <c r="A28">
        <v>28</v>
      </c>
      <c r="B28" s="47" t="s">
        <v>220</v>
      </c>
      <c r="C28" s="48" t="s">
        <v>159</v>
      </c>
      <c r="D28" s="48" t="s">
        <v>66</v>
      </c>
      <c r="E28" s="48" t="b">
        <v>0</v>
      </c>
      <c r="F28" s="49" t="s">
        <v>240</v>
      </c>
      <c r="G28" s="50" t="s">
        <v>240</v>
      </c>
      <c r="H28" s="51" t="s">
        <v>204</v>
      </c>
      <c r="I28" s="52" t="s">
        <v>240</v>
      </c>
      <c r="K28" s="63"/>
    </row>
    <row r="29" spans="1:11" x14ac:dyDescent="0.2">
      <c r="A29">
        <v>33</v>
      </c>
      <c r="B29" s="47" t="s">
        <v>223</v>
      </c>
      <c r="C29" s="48" t="s">
        <v>179</v>
      </c>
      <c r="D29" s="48" t="s">
        <v>66</v>
      </c>
      <c r="E29" s="48" t="b">
        <v>0</v>
      </c>
      <c r="F29" s="49" t="s">
        <v>240</v>
      </c>
      <c r="G29" s="50" t="s">
        <v>240</v>
      </c>
      <c r="H29" s="51" t="s">
        <v>204</v>
      </c>
      <c r="I29" s="52" t="s">
        <v>240</v>
      </c>
      <c r="K29" s="63"/>
    </row>
    <row r="30" spans="1:11" x14ac:dyDescent="0.2">
      <c r="A30">
        <v>35</v>
      </c>
      <c r="B30" s="54" t="s">
        <v>225</v>
      </c>
      <c r="C30" s="48" t="s">
        <v>183</v>
      </c>
      <c r="D30" s="48" t="s">
        <v>66</v>
      </c>
      <c r="E30" s="48" t="b">
        <v>0</v>
      </c>
      <c r="F30" s="49" t="s">
        <v>240</v>
      </c>
      <c r="G30" s="50" t="s">
        <v>240</v>
      </c>
      <c r="H30" s="51" t="s">
        <v>204</v>
      </c>
      <c r="I30" s="52" t="s">
        <v>204</v>
      </c>
      <c r="K30" s="63"/>
    </row>
    <row r="31" spans="1:11" x14ac:dyDescent="0.2">
      <c r="A31">
        <v>26</v>
      </c>
      <c r="B31" s="54" t="s">
        <v>219</v>
      </c>
      <c r="C31" s="48" t="s">
        <v>151</v>
      </c>
      <c r="D31" s="48" t="s">
        <v>66</v>
      </c>
      <c r="E31" s="48" t="b">
        <v>0</v>
      </c>
      <c r="F31" s="49" t="s">
        <v>240</v>
      </c>
      <c r="G31" s="50" t="s">
        <v>240</v>
      </c>
      <c r="H31" s="51" t="s">
        <v>204</v>
      </c>
      <c r="I31" s="52" t="s">
        <v>204</v>
      </c>
      <c r="K31" s="63"/>
    </row>
    <row r="32" spans="1:11" x14ac:dyDescent="0.2">
      <c r="A32">
        <v>34</v>
      </c>
      <c r="B32" s="47" t="s">
        <v>224</v>
      </c>
      <c r="C32" s="48" t="s">
        <v>187</v>
      </c>
      <c r="D32" s="48" t="s">
        <v>66</v>
      </c>
      <c r="E32" s="48" t="b">
        <v>0</v>
      </c>
      <c r="F32" s="49" t="s">
        <v>240</v>
      </c>
      <c r="G32" s="50" t="s">
        <v>240</v>
      </c>
      <c r="H32" s="51" t="s">
        <v>204</v>
      </c>
      <c r="I32" s="52" t="s">
        <v>240</v>
      </c>
      <c r="K32" s="63"/>
    </row>
    <row r="33" spans="1:11" x14ac:dyDescent="0.2">
      <c r="A33">
        <v>32</v>
      </c>
      <c r="B33" s="47" t="s">
        <v>175</v>
      </c>
      <c r="C33" s="48" t="s">
        <v>175</v>
      </c>
      <c r="D33" s="48" t="s">
        <v>66</v>
      </c>
      <c r="E33" s="48" t="b">
        <v>0</v>
      </c>
      <c r="F33" s="49" t="s">
        <v>240</v>
      </c>
      <c r="G33" s="50" t="s">
        <v>240</v>
      </c>
      <c r="H33" s="51" t="s">
        <v>204</v>
      </c>
      <c r="I33" s="52" t="s">
        <v>204</v>
      </c>
      <c r="K33" s="63"/>
    </row>
    <row r="34" spans="1:11" x14ac:dyDescent="0.2">
      <c r="A34">
        <v>30</v>
      </c>
      <c r="B34" s="54" t="s">
        <v>221</v>
      </c>
      <c r="C34" s="48" t="s">
        <v>167</v>
      </c>
      <c r="D34" s="48" t="s">
        <v>66</v>
      </c>
      <c r="E34" s="48" t="b">
        <v>0</v>
      </c>
      <c r="F34" s="49" t="s">
        <v>240</v>
      </c>
      <c r="G34" s="50" t="s">
        <v>240</v>
      </c>
      <c r="H34" s="51" t="s">
        <v>204</v>
      </c>
      <c r="I34" s="52" t="s">
        <v>240</v>
      </c>
      <c r="K34" s="63"/>
    </row>
    <row r="35" spans="1:11" x14ac:dyDescent="0.2">
      <c r="A35">
        <v>27</v>
      </c>
      <c r="B35" s="47" t="s">
        <v>155</v>
      </c>
      <c r="C35" s="48" t="s">
        <v>155</v>
      </c>
      <c r="D35" s="48" t="s">
        <v>66</v>
      </c>
      <c r="E35" s="48" t="b">
        <v>0</v>
      </c>
      <c r="F35" s="49" t="s">
        <v>240</v>
      </c>
      <c r="G35" s="50" t="s">
        <v>240</v>
      </c>
      <c r="H35" s="51" t="s">
        <v>204</v>
      </c>
      <c r="I35" s="52" t="s">
        <v>204</v>
      </c>
      <c r="K35" s="63"/>
    </row>
    <row r="36" spans="1:11" x14ac:dyDescent="0.2">
      <c r="A36">
        <v>36</v>
      </c>
      <c r="B36" s="47" t="s">
        <v>191</v>
      </c>
      <c r="C36" s="48" t="s">
        <v>191</v>
      </c>
      <c r="D36" s="48" t="s">
        <v>66</v>
      </c>
      <c r="E36" s="48" t="b">
        <v>0</v>
      </c>
      <c r="F36" s="49" t="s">
        <v>240</v>
      </c>
      <c r="G36" s="50" t="s">
        <v>240</v>
      </c>
      <c r="H36" s="51" t="s">
        <v>204</v>
      </c>
      <c r="I36" s="52" t="s">
        <v>240</v>
      </c>
      <c r="K36" s="63"/>
    </row>
    <row r="37" spans="1:11" x14ac:dyDescent="0.2">
      <c r="A37">
        <v>25</v>
      </c>
      <c r="B37" s="47" t="s">
        <v>218</v>
      </c>
      <c r="C37" s="48" t="s">
        <v>147</v>
      </c>
      <c r="D37" s="48" t="s">
        <v>66</v>
      </c>
      <c r="E37" s="48" t="b">
        <v>0</v>
      </c>
      <c r="F37" s="49" t="s">
        <v>240</v>
      </c>
      <c r="G37" s="50" t="s">
        <v>240</v>
      </c>
      <c r="H37" s="51" t="s">
        <v>204</v>
      </c>
      <c r="I37" s="52" t="s">
        <v>204</v>
      </c>
      <c r="K37" s="63"/>
    </row>
    <row r="38" spans="1:11" x14ac:dyDescent="0.2">
      <c r="A38">
        <v>29</v>
      </c>
      <c r="B38" s="47" t="s">
        <v>163</v>
      </c>
      <c r="C38" s="48" t="s">
        <v>163</v>
      </c>
      <c r="D38" s="48" t="s">
        <v>48</v>
      </c>
      <c r="E38" s="48" t="b">
        <v>0</v>
      </c>
      <c r="F38" s="49" t="s">
        <v>240</v>
      </c>
      <c r="G38" s="50" t="s">
        <v>240</v>
      </c>
      <c r="H38" s="51" t="s">
        <v>204</v>
      </c>
      <c r="I38" s="52" t="s">
        <v>204</v>
      </c>
      <c r="K38" s="63"/>
    </row>
    <row r="39" spans="1:11" x14ac:dyDescent="0.2">
      <c r="A39">
        <v>31</v>
      </c>
      <c r="B39" s="54" t="s">
        <v>222</v>
      </c>
      <c r="C39" s="48" t="s">
        <v>171</v>
      </c>
      <c r="D39" s="48" t="s">
        <v>66</v>
      </c>
      <c r="E39" s="48" t="b">
        <v>0</v>
      </c>
      <c r="F39" s="49" t="s">
        <v>240</v>
      </c>
      <c r="G39" s="50" t="s">
        <v>240</v>
      </c>
      <c r="H39" s="51" t="s">
        <v>204</v>
      </c>
      <c r="I39" s="52" t="s">
        <v>204</v>
      </c>
      <c r="K39" s="63"/>
    </row>
    <row r="40" spans="1:11" x14ac:dyDescent="0.2">
      <c r="B40" s="57"/>
      <c r="C40" s="58"/>
      <c r="D40" s="58"/>
      <c r="E40" s="58"/>
      <c r="F40" s="58"/>
      <c r="G40" s="58"/>
      <c r="H40" s="58"/>
      <c r="I40" s="59"/>
    </row>
    <row r="41" spans="1:11" x14ac:dyDescent="0.2">
      <c r="B41" s="53" t="s">
        <v>226</v>
      </c>
      <c r="C41" s="60"/>
      <c r="D41" s="60"/>
      <c r="E41" s="60"/>
      <c r="F41" s="49" t="s">
        <v>240</v>
      </c>
      <c r="G41" s="50" t="s">
        <v>204</v>
      </c>
      <c r="H41" s="51" t="s">
        <v>204</v>
      </c>
      <c r="I41" s="61" t="s">
        <v>42</v>
      </c>
    </row>
    <row r="42" spans="1:11" x14ac:dyDescent="0.2">
      <c r="B42" s="53" t="s">
        <v>227</v>
      </c>
      <c r="C42" s="60"/>
      <c r="D42" s="60"/>
      <c r="E42" s="60"/>
      <c r="F42" s="49" t="s">
        <v>240</v>
      </c>
      <c r="G42" s="50" t="s">
        <v>204</v>
      </c>
      <c r="H42" s="51" t="s">
        <v>204</v>
      </c>
      <c r="I42" s="61" t="s">
        <v>42</v>
      </c>
    </row>
    <row r="43" spans="1:11" x14ac:dyDescent="0.2">
      <c r="B43" s="53" t="s">
        <v>228</v>
      </c>
      <c r="C43" s="60"/>
      <c r="D43" s="60"/>
      <c r="E43" s="60"/>
      <c r="F43" s="49" t="s">
        <v>240</v>
      </c>
      <c r="G43" s="50" t="s">
        <v>204</v>
      </c>
      <c r="H43" s="51" t="s">
        <v>204</v>
      </c>
      <c r="I43" s="61" t="s">
        <v>42</v>
      </c>
    </row>
    <row r="44" spans="1:11" x14ac:dyDescent="0.2">
      <c r="B44" s="53" t="s">
        <v>229</v>
      </c>
      <c r="C44" s="60"/>
      <c r="D44" s="60"/>
      <c r="E44" s="60"/>
      <c r="F44" s="49" t="s">
        <v>240</v>
      </c>
      <c r="G44" s="50" t="s">
        <v>204</v>
      </c>
      <c r="H44" s="51" t="s">
        <v>204</v>
      </c>
      <c r="I44" s="61" t="s">
        <v>42</v>
      </c>
    </row>
    <row r="45" spans="1:11" x14ac:dyDescent="0.2">
      <c r="B45" s="53" t="s">
        <v>230</v>
      </c>
      <c r="C45" s="60"/>
      <c r="D45" s="60"/>
      <c r="E45" s="60"/>
      <c r="F45" s="49" t="s">
        <v>240</v>
      </c>
      <c r="G45" s="50" t="s">
        <v>204</v>
      </c>
      <c r="H45" s="51" t="s">
        <v>204</v>
      </c>
      <c r="I45" s="61" t="s">
        <v>42</v>
      </c>
    </row>
    <row r="46" spans="1:11" x14ac:dyDescent="0.2">
      <c r="B46" s="53" t="s">
        <v>231</v>
      </c>
      <c r="C46" s="60"/>
      <c r="D46" s="60"/>
      <c r="E46" s="60"/>
      <c r="F46" s="49" t="s">
        <v>240</v>
      </c>
      <c r="G46" s="50" t="s">
        <v>204</v>
      </c>
      <c r="H46" s="51" t="s">
        <v>204</v>
      </c>
      <c r="I46" s="61" t="s">
        <v>42</v>
      </c>
    </row>
    <row r="47" spans="1:11" x14ac:dyDescent="0.2">
      <c r="B47" s="53" t="s">
        <v>232</v>
      </c>
      <c r="C47" s="60"/>
      <c r="D47" s="60"/>
      <c r="E47" s="60"/>
      <c r="F47" s="49" t="s">
        <v>240</v>
      </c>
      <c r="G47" s="50" t="s">
        <v>204</v>
      </c>
      <c r="H47" s="51" t="s">
        <v>204</v>
      </c>
      <c r="I47" s="61" t="s">
        <v>42</v>
      </c>
    </row>
    <row r="48" spans="1:11" x14ac:dyDescent="0.2">
      <c r="B48" s="53" t="s">
        <v>233</v>
      </c>
      <c r="C48" s="60"/>
      <c r="D48" s="60"/>
      <c r="E48" s="60"/>
      <c r="F48" s="49" t="s">
        <v>240</v>
      </c>
      <c r="G48" s="50" t="s">
        <v>204</v>
      </c>
      <c r="H48" s="51" t="s">
        <v>204</v>
      </c>
      <c r="I48" s="61" t="s">
        <v>42</v>
      </c>
    </row>
    <row r="49" spans="2:9" x14ac:dyDescent="0.2">
      <c r="B49" s="53" t="s">
        <v>234</v>
      </c>
      <c r="C49" s="60"/>
      <c r="D49" s="60"/>
      <c r="E49" s="60"/>
      <c r="F49" s="49" t="s">
        <v>240</v>
      </c>
      <c r="G49" s="50" t="s">
        <v>204</v>
      </c>
      <c r="H49" s="51" t="s">
        <v>204</v>
      </c>
      <c r="I49" s="61" t="s">
        <v>42</v>
      </c>
    </row>
    <row r="50" spans="2:9" x14ac:dyDescent="0.2">
      <c r="B50" s="53" t="s">
        <v>235</v>
      </c>
      <c r="C50" s="60"/>
      <c r="D50" s="60"/>
      <c r="E50" s="60"/>
      <c r="F50" s="49" t="s">
        <v>240</v>
      </c>
      <c r="G50" s="50" t="s">
        <v>204</v>
      </c>
      <c r="H50" s="51" t="s">
        <v>204</v>
      </c>
      <c r="I50" s="61" t="s">
        <v>42</v>
      </c>
    </row>
    <row r="51" spans="2:9" x14ac:dyDescent="0.2">
      <c r="B51" s="53" t="s">
        <v>236</v>
      </c>
      <c r="C51" s="60"/>
      <c r="D51" s="60"/>
      <c r="E51" s="60"/>
      <c r="F51" s="49" t="s">
        <v>240</v>
      </c>
      <c r="G51" s="50" t="s">
        <v>204</v>
      </c>
      <c r="H51" s="51" t="s">
        <v>204</v>
      </c>
      <c r="I51" s="61" t="s">
        <v>42</v>
      </c>
    </row>
    <row r="52" spans="2:9" x14ac:dyDescent="0.2">
      <c r="B52" s="53" t="s">
        <v>237</v>
      </c>
      <c r="C52" s="60"/>
      <c r="D52" s="60"/>
      <c r="E52" s="60"/>
      <c r="F52" s="49" t="s">
        <v>240</v>
      </c>
      <c r="G52" s="50" t="s">
        <v>204</v>
      </c>
      <c r="H52" s="51" t="s">
        <v>204</v>
      </c>
      <c r="I52" s="61" t="s">
        <v>42</v>
      </c>
    </row>
    <row r="53" spans="2:9" x14ac:dyDescent="0.2">
      <c r="B53" s="53" t="s">
        <v>238</v>
      </c>
      <c r="C53" s="60"/>
      <c r="D53" s="60"/>
      <c r="E53" s="60"/>
      <c r="F53" s="49" t="s">
        <v>240</v>
      </c>
      <c r="G53" s="50" t="s">
        <v>204</v>
      </c>
      <c r="H53" s="51" t="s">
        <v>204</v>
      </c>
      <c r="I53" s="61" t="s">
        <v>42</v>
      </c>
    </row>
    <row r="54" spans="2:9" ht="16" thickBot="1" x14ac:dyDescent="0.25">
      <c r="B54" s="62" t="s">
        <v>239</v>
      </c>
      <c r="C54" s="60"/>
      <c r="D54" s="60"/>
      <c r="E54" s="60"/>
      <c r="F54" s="49" t="s">
        <v>240</v>
      </c>
      <c r="G54" s="50" t="s">
        <v>204</v>
      </c>
      <c r="H54" s="51" t="s">
        <v>204</v>
      </c>
      <c r="I54" s="61" t="s">
        <v>42</v>
      </c>
    </row>
  </sheetData>
  <autoFilter ref="A3:I3" xr:uid="{A4E236C1-53ED-474E-8268-A03ABD14094C}">
    <sortState ref="A4:I39">
      <sortCondition descending="1" ref="E3:E39"/>
    </sortState>
  </autoFilter>
  <mergeCells count="3">
    <mergeCell ref="B1:I1"/>
    <mergeCell ref="C2:D2"/>
    <mergeCell ref="F2:I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2018-02-26T09:58:07Z</dcterms:created>
  <dc:creator>Apache POI</dc:creator>
  <cp:lastModifiedBy>Usuario de Microsoft Office</cp:lastModifiedBy>
  <dcterms:modified xsi:type="dcterms:W3CDTF">2018-06-19T15:24:34Z</dcterms:modified>
</cp:coreProperties>
</file>