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9090"/>
  </bookViews>
  <sheets>
    <sheet name="Форма на добавление" sheetId="3" r:id="rId1"/>
    <sheet name="Серверное" sheetId="4" r:id="rId2"/>
    <sheet name="На добавление"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3" i="3" l="1"/>
  <c r="I165" i="3"/>
  <c r="I158" i="3"/>
  <c r="I138" i="3"/>
  <c r="I98" i="3"/>
  <c r="I79" i="3"/>
  <c r="I73" i="3"/>
  <c r="I65" i="3"/>
  <c r="I56" i="3"/>
  <c r="I19" i="3"/>
  <c r="L173" i="3" l="1"/>
</calcChain>
</file>

<file path=xl/sharedStrings.xml><?xml version="1.0" encoding="utf-8"?>
<sst xmlns="http://schemas.openxmlformats.org/spreadsheetml/2006/main" count="1124" uniqueCount="706">
  <si>
    <t>Межсетевые экраны Cisco</t>
  </si>
  <si>
    <t>ASA5525-FPWR-K8</t>
  </si>
  <si>
    <t>ASA5506-K8</t>
  </si>
  <si>
    <t>ASA5506-SEC-BUN-K8</t>
  </si>
  <si>
    <t>ASA5545-FPWR-K8</t>
  </si>
  <si>
    <t>ASA5555-FPWR-K8</t>
  </si>
  <si>
    <t>ASA5516-FPWR-K8</t>
  </si>
  <si>
    <t>Коммутаторы Cisco</t>
  </si>
  <si>
    <t>WS-C2960R+24TC-S</t>
  </si>
  <si>
    <t>WS-C2960+24LC-L</t>
  </si>
  <si>
    <t>WS-C2960R+24PC-L</t>
  </si>
  <si>
    <t>WS-C2960R+48TC-L</t>
  </si>
  <si>
    <t>WS-C2960R+24TC-L</t>
  </si>
  <si>
    <t>WS-C2960CX-8TC-L</t>
  </si>
  <si>
    <t xml:space="preserve">WS-C2960C-8TC-L </t>
  </si>
  <si>
    <t>WS-C2960R+48TC-S</t>
  </si>
  <si>
    <t xml:space="preserve">WS-C2960C-8TC-S </t>
  </si>
  <si>
    <t>WS-C2960+24LC-S</t>
  </si>
  <si>
    <t>WS-C2960R+48PST-S</t>
  </si>
  <si>
    <t>WS-C2960X-24TS-LL</t>
  </si>
  <si>
    <t>WS-C2960RX-24TS-L</t>
  </si>
  <si>
    <t>WS-C3650-48TS-S</t>
  </si>
  <si>
    <t>WS-C3850-24S-S</t>
  </si>
  <si>
    <t>WS-C3850R-24T-S</t>
  </si>
  <si>
    <t>WS-C3850-12S-S</t>
  </si>
  <si>
    <t>WS-C3850R-24T-E</t>
  </si>
  <si>
    <t>WS-C3850-12S-E</t>
  </si>
  <si>
    <t>WS-C3650-24TS-S</t>
  </si>
  <si>
    <t>WS-C3650-24PS-S</t>
  </si>
  <si>
    <t>WS-C3650-24TS-E</t>
  </si>
  <si>
    <t>WS-C3650-24PS-E</t>
  </si>
  <si>
    <t>WS-C3650-24TD-L</t>
  </si>
  <si>
    <t>WS-C3650-24PD-L</t>
  </si>
  <si>
    <t>WS-C3650-24PD-S</t>
  </si>
  <si>
    <t>WS-C3650-48TD-L</t>
  </si>
  <si>
    <t>WS-C3650-48TD-S</t>
  </si>
  <si>
    <t>WS-C3650-48PD-L</t>
  </si>
  <si>
    <t>WS-C3650-24TD-E</t>
  </si>
  <si>
    <t>WS-C3650-48FD-L</t>
  </si>
  <si>
    <t>WS-C3650-48PD-S</t>
  </si>
  <si>
    <t>WS-C3650-24PD-E</t>
  </si>
  <si>
    <t>WS-C3650-48FD-S</t>
  </si>
  <si>
    <t>WS-C3650-48TD-E</t>
  </si>
  <si>
    <t>IP Телефоны и ВКС</t>
  </si>
  <si>
    <t>CP-8865-K9</t>
  </si>
  <si>
    <t>CP-8865-W-K9</t>
  </si>
  <si>
    <t>CP-7811-K9</t>
  </si>
  <si>
    <t>CP-7861-K9</t>
  </si>
  <si>
    <t>CP-7841-K9</t>
  </si>
  <si>
    <t>CP-7821-K9</t>
  </si>
  <si>
    <t>CP-8845-K9</t>
  </si>
  <si>
    <t>Wi-Fi Cisco</t>
  </si>
  <si>
    <t>AIR-ANT2524DW-R</t>
  </si>
  <si>
    <t>AIR-ANT2524DB-R</t>
  </si>
  <si>
    <t>AIR-AP1832I-R-K9</t>
  </si>
  <si>
    <t>AIR-AP1815I-R-K9</t>
  </si>
  <si>
    <t>AIR-AP2802I-R-K9</t>
  </si>
  <si>
    <t>AIR-AP2802E-R-K9</t>
  </si>
  <si>
    <t>Коммутаторы HP</t>
  </si>
  <si>
    <t>JL381A</t>
  </si>
  <si>
    <t>JL382A</t>
  </si>
  <si>
    <t>JL384A</t>
  </si>
  <si>
    <t>Маршрутизаторы Cisco</t>
  </si>
  <si>
    <t>ISR4321R/K9</t>
  </si>
  <si>
    <t>ISR4321-V/K9</t>
  </si>
  <si>
    <t>ISR4331R/K9</t>
  </si>
  <si>
    <t>ISR4351/K9</t>
  </si>
  <si>
    <t>ISR4351-V/K9</t>
  </si>
  <si>
    <t>ISR4431/K9</t>
  </si>
  <si>
    <t>ISR4431-V/K9</t>
  </si>
  <si>
    <t>ISR4451-X-V/K9</t>
  </si>
  <si>
    <t>ISR4451-X/K9</t>
  </si>
  <si>
    <t>ASR1001-X</t>
  </si>
  <si>
    <t>ASR1002-X</t>
  </si>
  <si>
    <t>Модули Cisco</t>
  </si>
  <si>
    <t>WS-X4712-SFP-E</t>
  </si>
  <si>
    <t>WS-X4724-SFP-E</t>
  </si>
  <si>
    <t>WS-X4640-CSFP-E</t>
  </si>
  <si>
    <t>WS-X45-SUP8-E</t>
  </si>
  <si>
    <t>WS-X4748-RJ45V+E</t>
  </si>
  <si>
    <t>WS-X4748-UPOE+E</t>
  </si>
  <si>
    <t>C6800-16P10G=</t>
  </si>
  <si>
    <t>C6800-16P10G-XL</t>
  </si>
  <si>
    <t>C6800-48P-SFP=</t>
  </si>
  <si>
    <t>WS-X6848-GE-TX</t>
  </si>
  <si>
    <t>WS-X6848-SFP-2T</t>
  </si>
  <si>
    <t>GLC-ZX-SMD=</t>
  </si>
  <si>
    <t>GLC-SX-MMD</t>
  </si>
  <si>
    <t>GLC-TE</t>
  </si>
  <si>
    <t>VWIC3-1MFT-T1/E1</t>
  </si>
  <si>
    <t>VWIC3-1MFT-G703</t>
  </si>
  <si>
    <t>VWIC3-2MFT-G703</t>
  </si>
  <si>
    <t>EHWIC-4ESG</t>
  </si>
  <si>
    <t>NIM-16A</t>
  </si>
  <si>
    <t>EHWIC-1GE-SFP-CU</t>
  </si>
  <si>
    <t>EHWIC-4SHDSL-EA</t>
  </si>
  <si>
    <t>EHWIC-4G-LTE-GB</t>
  </si>
  <si>
    <t>NIM-4MFT-T1/E1</t>
  </si>
  <si>
    <t>NIM-4T</t>
  </si>
  <si>
    <t>EHWIC-D-8ESG=</t>
  </si>
  <si>
    <t>EHWIC-D-8ESG-P</t>
  </si>
  <si>
    <t>EHWIC-VA-DSL-A</t>
  </si>
  <si>
    <t>EHWIC-VA-DSL-B</t>
  </si>
  <si>
    <t>PVDM4-256</t>
  </si>
  <si>
    <t>PVDM4-32</t>
  </si>
  <si>
    <t>XFP10GLR-192SR-L</t>
  </si>
  <si>
    <t>SFP-10G-LRM</t>
  </si>
  <si>
    <t>C3850-NM-BLANK=</t>
  </si>
  <si>
    <t>C3850-NM-4-1G</t>
  </si>
  <si>
    <t>C3850-NM-2-10G</t>
  </si>
  <si>
    <t>PVDM4-64</t>
  </si>
  <si>
    <t>14X10GBE-WL-XFP</t>
  </si>
  <si>
    <t>Маршрутизатор Brocade</t>
  </si>
  <si>
    <t>BR-MLXE-4-MR2-M-AC</t>
  </si>
  <si>
    <t>BR-MLXE-16-MR2-M-AC</t>
  </si>
  <si>
    <t>BR-MLXE-8-MR2-M-AC</t>
  </si>
  <si>
    <t>BR-MLXE-32-MR2-M-AC</t>
  </si>
  <si>
    <t>BR-MLXE-4-MR2-X-AC</t>
  </si>
  <si>
    <t>BR-MLXE-8-MR2-X-AC</t>
  </si>
  <si>
    <t>BR-MLXE-16-MR2-X-AC</t>
  </si>
  <si>
    <t>BR-MLXE-32-MR2-X-AC</t>
  </si>
  <si>
    <t>BR-CER-2024C-4X-RT-AC</t>
  </si>
  <si>
    <t>BR-CER-2024C-4X-RT-DC</t>
  </si>
  <si>
    <t>BR-CER-2024F-4X-RT-AC</t>
  </si>
  <si>
    <t>BR-CER-2024F-4X-RT-DC</t>
  </si>
  <si>
    <t>BR-CES-2024C-4X-AC</t>
  </si>
  <si>
    <t>BR-CES-2024C-4X-DC</t>
  </si>
  <si>
    <t>BR-MLXE-4-MR2-M-DC</t>
  </si>
  <si>
    <t>BR-MLXE-8-MR2-M-DC</t>
  </si>
  <si>
    <t>BR-MLXE-16-MR2-M-DC</t>
  </si>
  <si>
    <t>BR-MLXE-32-MR2-M-DC</t>
  </si>
  <si>
    <t>Хуавей сетевое</t>
  </si>
  <si>
    <t>CE6851-48S6Q-HI</t>
  </si>
  <si>
    <t>CE6810-48S4Q-LI</t>
  </si>
  <si>
    <t>S6720-30C-EI-24S-AC</t>
  </si>
  <si>
    <t>S6720-54C-EI-48S-AC</t>
  </si>
  <si>
    <t>CE6850-48T6Q-HI</t>
  </si>
  <si>
    <t>Шасси и Блоки питания</t>
  </si>
  <si>
    <t>WS-C4507R+E</t>
  </si>
  <si>
    <t>WS-C4510R+E</t>
  </si>
  <si>
    <t>WS-C6513-E</t>
  </si>
  <si>
    <t>VS-C6509E-SUP2T</t>
  </si>
  <si>
    <t>AIR-PWRINJ6</t>
  </si>
  <si>
    <t>ATA190</t>
  </si>
  <si>
    <t>ISR4321R-V/K9</t>
  </si>
  <si>
    <t>ISR4331R-VSEC/K9</t>
  </si>
  <si>
    <t xml:space="preserve">Максимальная скорость контроля приложений (AVC)  1100 Мбит/с 
Максимальная скорость контроля приложений (AVC) и NGIPS  650 Мбит/с 
Максимальное количество одновременных сеансов 500 000
Максимальное количество новых подключений в сек.  20 000
Скорость контроля приложений (AVC) или IPS [для HTTP 440 байт]** 375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Пропускная способность с контролем состояния (максимальная)1 2 Гбит/с
Пропускная способность с контролем состояния  (многопротокольная2)  1 Гбит/с
Пропускная способность VPN (Тройной стандарт шифрования данных DES/Расширенный стандарт шифрования данных (3DES/AES))3  300 Мбит/с
Пользователи/узлы  Неограниченно
Одноранговые подключения IPsec VPN  750
Пользователи Cisco Cloud Web Security  4000
Одноранговые подключения Cisco AnyConnect Premium/Apex VPN (включено; максимум)  2; 750 
Виртуальные интерфейсы (VLAN)  200
Контексты защиты5 (включено/максимум)  2; 20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1 интерфейс-ная плата 
Пользовательский слот флеш-памяти  0
Порты USB 2.0  2
Интегрированный ввод-вывод  8 медных кабелей GE 
Ввод-вывод расширения  6 медных кабелей GE или 6 кабелей GE типа SFP
Температурный диапазон  От 23 до 104°F  (от -5 до 40°C) 
Выделенный порт управления  Да (1 GE) 
Серийные порты  1 консоль RJ-45 
Твердотельный жесткий диск  1 слот
120 ГБайт MLC SED 
Память  8 Гбайт 
Минимальный объем флеш-памяти системы  8 Гбайт 
Системная шина  Много-шинная архитектура 
Относительная влажность  90 процентов 
Высота над уровнем моря  Разрабо-тано и тестиро-валось на высоте от 0 до 10 000 футов (3050 м) 
Акустический шум 64,2 дБА макс. 
Температурный диапазон  От -13 до 158°F 
Относительная влажность  От 10% до 90% 
Высота над уровнем моря  Разработано и тестиро-валось на высоте от 0 до 15 000 футов (4572 м) 
Диапазон напряжений переменного тока  От 100 до 240 В перем. тока 
Нормальное напряжение переменного тока  От 100 до 240 В перем. тока 
Сила переменного тока  4,85 А 
Частота переменного тока  50/60 Гц 
Блоки двойного питания  Нет 
Напряжение постоянного тока, внутри страны  От -40,5 до 56 VDC (-48 VDC номиналь-ное) 
Напряжение постоянного тока, международное  От -55 до -72 VDC (-60 VDC номинальное)
Сила постоянного тока 15 A (макс. входная) 
Стабильный режим  75 Вт 
Максимальный пиковый режим  108 Вт </t>
  </si>
  <si>
    <t>Межсетевой экран Cisco ASA5525-FPWR-K8 ASA 5525-X with FirePOWER Services, 8GE, AC, DES, SSD</t>
  </si>
  <si>
    <t>Межсетевой экран Cisco ASA5506-K8 ASA 5506-X with FirePOWER services, 8GE, AC, DES</t>
  </si>
  <si>
    <t xml:space="preserve">Максимальная скорость контроля приложений (AVC)  250 Мбит/с 
Максимальная скорость контроля приложений (AVC) и NGIPS  125 Мбит/с 
Максимальное количество одновременных сеансов 20000; 50000*
Максимальное количество новых подключений в сек.  5 000
Скорость контроля приложений (AVC) или IPS [для HTTP 440 байт]** 90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(максимальная)1 750 Мбит/с
Пропускная способность с контролем состояния  (многопротокольная2)  300 Мбит/с
Пропускная способность VPN (Тройной стандарт шифрования данных DES/Расширенный стандарт шифрования данных (3DES/AES))3  100 Мбит/с
Пользователи/узлы  Неограниченно
Одноранговые подключения IPsec VPN  10; 50
Пользователи Cisco Cloud Web Security  275
Одноранговые подключения Cisco AnyConnect Premium/Apex VPN (включено; максимум)  2; 50
Виртуальные интерфейсы (VLAN)  
Контексты защиты5 (включено/максимум)  недоступно 
Высокая доступность 4  Необходима лицензия Security Plus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50 ГБ mSata 
Память  4 Гбайт 
Минимальный объем флеш-памяти системы  8 Гбайт 
Системная шина  Многошинная архитектура 
Относительная влажность  90 % без конденсации 
Высота над уровнем моря  Разработано и тестировалось на высоте от 0 до 10 000 футов (3048 м) 
Акустический шум Без вентилятора 0 дБА 
Температурный диапазон  От -13 до 158°F (от -25 до 70°C) 
Относительная влажность  От 10% до 90% без конденсации 
Высота над уровнем моря  Разработано и тестирова-лось на высоте от 0 до 15 000 футов (4572 м) 
Диапазон напряжений переменного тока  От 90 до 240 В переменного тока (VAC) 
Нормальное напряжение переменного тока  От 90 до 240 В перем. тока 
Сила переменного тока  недоступно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2,5 A 
Максимальный пиковый режим  12 B при 5 А </t>
  </si>
  <si>
    <t>Межсетевой экран Cisco ASA5506-SEC-BUN-K8 ASA 5506-X with FirePOWER services and Sec Plus License</t>
  </si>
  <si>
    <t xml:space="preserve"> ASA5508-K8</t>
  </si>
  <si>
    <t xml:space="preserve">Межсетевой экран Cisco ASA5508-K8 ASA 5508-X with FirePOWER services, 8GE, AC, DES </t>
  </si>
  <si>
    <t xml:space="preserve">Максимальная скорость контроля приложений (AVC)  450 Мбит/с 
Максимальная скорость контроля приложений (AVC) и NGIPS  250 Мбит/с 
Максимальное количество одновременных сеансов 100 000
Максимальное количество новых подключений в сек.  10 000
Скорость контроля приложений (AVC) или IPS [для HTTP 440 байт]** 200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 Гбит/с
Пропускная способность с контролем состояния  (многопротокольная2)  500 Мбит/с
Пропускная способность VPN (Тройной стандарт шифрования данных DES/Расширенный стандарт шифрования данных (3DES/AES))3  175 Мбит/с
Пользователи/узлы  Неограниченно
Одноранговые подключения IPsec VPN  100
Пользователи Cisco Cloud Web Security  565
Одноранговые подключения Cisco AnyConnect Premium/Apex VPN (включено; максимум)  100
Виртуальные интерфейсы (VLAN)  50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80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децибел с учетом коррекции по А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91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t>
  </si>
  <si>
    <t>Межсетевой экран ASA5545-FPWR-K8 Cisco ASA 5545-X with FirePOWER Services, 8GE, AC, DES, 2SSD</t>
  </si>
  <si>
    <t>Серия
Cisco ASA 5500-X
Порты доступа Ethernet
8 x GE RJ-45
Число IPSec VPN
2500
Производительность FIREWALL
3 Гбит/с
VLAN 802.1q стандарт/макс
300
Габаритные размеры (ВхШхГ) см
4,24х42,9х48,4
Память FLASH
8 Гб
Объем ОЗУ
12 Гб
Тип питания
AC 100-240В
IPSec VPN 3DES/AES
400 Мбит/с
Новых сессий в секунду, макс
30000
Высота RM UNIT
1U
Тип установки
Стоечное
Производительность IPS
1 Гбит/с
Кол-во одновр сессий стандарт/макс
750000
Виртуальные FIREWALL стандарт/макс
2/50
Количество защищаемых узлов
Не ограничено</t>
  </si>
  <si>
    <t>Межсетевой экран Cisco ASA 5555-X FirePOWER, 8 портов GE RJ-45, 5000 туннелей IPSec VPN. 1.75 Gbps AVC, 1000000 сессий, шифрование DES/AES VPN 700 Mbps, 500 VLAN, 120 Gb MLC SED SSD.</t>
  </si>
  <si>
    <t>Порты доступа Ethernet 8 x GE RJ-45
Число IPSec VPN 5000
Производительность FIREWALL 4 Гбит/с
VLAN 802.1q стандарт/макс 500
Габаритные размеры (ВхШхГ) см 4,24х42,9х48,4
Память FLASH 8 Гб
Объем ОЗУ 16 Гб
Тип питания AC 100-240В
IPSec VPN 3DES/AES 700 Мбит/с
Новых сессий в секунду, макс 50000
Высота RM UNIT 1U
Тип установки Стоечное
Производительность IPS 1.25 Гбит/с
Кол-во одновр сессий стандарт/макс 1000000
Виртуальные FIREWALL стандарт/макс 2/100
Количество защищаемых узлов Не ограничено</t>
  </si>
  <si>
    <t>Межсетевой экран Cisco ASA 5516-X with FirePOWER services, 8GE, AC, DES ASA5516-FPWR-K8 </t>
  </si>
  <si>
    <t>Максимальная скорость контроля приложений (AVC)  850 Мбит/с 
Максимальная скорость контроля приложений (AVC) и NGIPS  600 Мбит/с 
Максимальное количество одновременных сеансов 250 000
Максимальное количество новых подключений в сек.  20 000
Скорость контроля приложений (AVC) или IPS [для HTTP 440 байт]** 500 Мбит/с 
Поддерживаемые приложения  Более 3000
Категории URL  Более 80
Число категоризированных URL-адресов  Более 280 млн
Централизованная настройка, протоколирование, мониторинг и отчетность  Cisco Security Manager для нескольких устройств и Cisco FireSIGHT Management Center
Встроенное управление устройствами  ASDM 7.3.x
Пропускная способность с контролем состояния (максимальная)1 1,8 Гб/с
Пропускная способность с контролем состояния  (многопротокольная2)  900 Мбит/с
Пропускная способность VPN (Тройной стандарт шифрования данных DES/Расширенный стандарт шифрования данных (3DES/AES))3  250 Мбит/с
Пользователи/узлы  Неограниченно
Одноранговые подключения IPsec VPN  300
Пользователи Cisco Cloud Web Security  2000
Одноранговые подключения Cisco AnyConnect Premium/Apex VPN (включено; максимум)  300
Виртуальные интерфейсы (VLAN)  100
Контексты защиты5 (включено/максимум)  2; 5 
Высокая доступность 4  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  недоступно 
Слот расширения  недоступно 
Пользовательский слот флеш-памяти  нет 
Порты USB 2.0  Порт USB типа 'A', высокоскоростной 2.0 
Интегрированный ввод-вывод  8 x 11GE 
Ввод-вывод расширения  недоступно 
Температурный диапазон  От 32 до 104°F (от 0 до 40°C) 
Выделенный порт управления  Да (вместе с сервисами FirePOWER), 10/100/1000 
Серийные порты  1 RJ-45 и Mini USB 
Твердотельный жесткий диск  100 Гбайт mSata6 
Память  8 Гбайт 
Минимальный объем флеш-памяти системы  8 Гбайт 
Системная шина  Много-шинная архитектура 
Относительная влажность  от 10% до 90% без конденса-ции 
Высота над уровнем моря  Разрабо-тано и тестировалось на высоте от 0 до 10 000 футов (3048 м) 
Акустический шум 41,6 дБА  67,2 дБА макс.
Температурный диапазон  От -13 до 158ºF (от -25 до 70ºC) 
Относительная влажность  От 10% до 90 % без конден-сации 
Высота над уровнем моря  Разработано и тестировалось на высоте от 0 до 15 000 футов (4572 м) 
Диапазон напряжений переменного тока  Внешний, от 90 до 240 В переменного тока (VAC) 
Нормальное напряжение переменного тока  От 92 до 240 В, перем. ток 
Сила переменного тока  0, 25 АС ампер 
Частота переменного тока  50/60 Гц 
Блоки двойного питания  Нет 
Напряжение постоянного тока, внутри страны  недоступно 
Напряжение постоянного тока, международное  недоступно 
Сила постоянного тока недоступно 
Стабильный режим  12 В при 3,0 A 
Максимальный пиковый режим  12 В при 5,0A 
Габариты 429 x 395 x 42.4 мм
Вес 3 кг.</t>
  </si>
  <si>
    <t>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Если Вам предлагают коммутатор в партномере которого нет «R» (Cisco WS-C2960-24TC-S), то данный товар однозначно поставлен в РФ нелегально, т.к.  данную линейку оборудования на территории РФ официально не импортируют.
Коммутатор Cisco WS-C2960R+24TC-S Catalyst 2960 Plus 24 10/100 + 2 T/SFP LAN Lite</t>
  </si>
  <si>
    <t>Количество 10/100 Ethernet портов 24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0.4-0.2
Частота, Гц 50-60
Потребляемая мощность, Вт 40</t>
  </si>
  <si>
    <t>Коммутатор Cisco WS-C2960+24LC-L (Catalyst 2960 Plus 24 10/100 (8 PoE) + 2 T/SFP LAN Base)</t>
  </si>
  <si>
    <t>Общие характеристики   Cisco Catalyst WS-C2960+24LC-L
Тип устройства коммутатор (switch)
Возможность установки в стойку Есть
Объем оперативной памяти 128 Мб
Объем флеш-памяти 64 Мб
LAN   Cisco Catalyst WS-C2960+24LC-L
Количество портов коммутатора 24 x Ethernet 10/100 Мбит/сек
Количество uplink/стек/SFP-портов и модулей 2
Количество uplink/стек/SFP-портов и модулей 10/100/1000 Мбит/сек
Внутренняя пропускная способность 16 Гбит/сек
Размер таблицы MAC адресов 4096
Управление   Cisco Catalyst WS-C2960+24LC-L
Консольный порт Есть
Web-интерфейс Есть
Поддержка Telnet Есть
Поддержка SNMP Есть
Дополнительно   Cisco Catalyst WS-C2960+24LC-L
Поддержка IPv6 Есть   
Поддержка стандартов Auto MDI/MDIX, Power Over Ethernet, Jumbo Frame, IEEE 802.1p (Priority tags), IEEE 802.1q (VLAN), IEEE 802.1d (Spanning Tree), IEEE 802.1s (Multiple Spanning Tree)
Размеры (ШxВxГ) 450 x 44 x 332 мм  
Вес 4.5 кг
Дополнительная информация 2 порта 1000BASE-T или SFP uplinks, LAN Base image</t>
  </si>
  <si>
    <t xml:space="preserve">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(например WS-C2960R+24PC-L). Если Вам предлагают коммутатор в партномере которого нет «R», то данный товар однозначно поставлен в РФ нелегально, т.к.  данную линейку оборудования на территории РФ официально не импортируют.
Коммутатор Cisco WS-C2960R+24PC-L  Catalyst 2960 Plus 24 10/100 PoE + 2 T / SFP LAN Base </t>
  </si>
  <si>
    <t>Количество 10/100 Ethernet портов 24
Количество uplink интерфейсов 2 (SFP или 1000BASE-T)
Версия Cisco IOS Software Image LAN Base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43
Шум, максимальный, дБ 46
Наработка на отказ, тыс. часов 382
Напряжение питания, вольт (переменный ток) 110-240
Ток, ампер 4.0-2.0
Частота, Гц 50-60
Потребляемая мощность, Вт 430</t>
  </si>
  <si>
    <t>Коммутатор Cisco WS-C2960R+48TC-L Catalyst 2960 Plus 48 10/100 + 2 T/SFP LAN Base</t>
  </si>
  <si>
    <t>Количество 10/100 Ethernet портов 48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</si>
  <si>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Коммутатор Cisco WS-C2960R+24TC-L  Catalyst 2960 Plus 24 10/100 + 2T/SFP LAN Base</t>
  </si>
  <si>
    <t>Количество 10/100 Ethernet портов 24
Количество uplink интерфейсов 2 (SFP или 1000BASE-T)
Версия Cisco IOS Software Image LAN Base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255
Макс. количество VLAN 4K
Размер MTU, L3 packet, байт 9000
Размер Jumbo frame - Ethernet frame, байт 9018
Пропускная способность пересылки пакетов: 64-Byte L3 Packets, Мп/сек 6.5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667
Напряжение питания, вольт (переменный ток) 110-240
Ток, ампер 0.6-0.3
Частота, Гц 50-60
Потребляемая мощность, Вт 30</t>
  </si>
  <si>
    <t>Коммутатор Cisco Catalyst WS-C2960CX-8TC-L 2960-CX Switch 8 GE, uplinks: 2 x 1G SFP and 2 x 1G copper LAN Base.</t>
  </si>
  <si>
    <t>Пропускная способность, Гбит/с 2.7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27 x 16,3
Вес, кг 3,6</t>
  </si>
  <si>
    <t>Коммутатор Cisco WS-C2960C-8TC-L Catalyst 2960C Switch 8 FE, 2 x Dual Uplink, Lan Base</t>
  </si>
  <si>
    <t>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</si>
  <si>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Коммутатор Cisco WS-C2960R+48TC-S Catalyst 2960 Plus 48 10/100 + 2 T/SFP LAN Lite</t>
  </si>
  <si>
    <t>Количество 10/100 Ethernet портов 48
Количество uplink интерфейсов 2 (SFP или 1000BASE-T)
Версия Cisco IOS Software Image LAN Lite
Доступная мощность PoE, Вт -
Максимальное количество портов PoE (IEEE 802.3af) -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10.1
Размеры, (В x Г x Ш) сантиметры, без коробки 4.4 x 45.0 x 24.2
Вес, кг 3.6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33
Шум, максимальный, дБ 36
Наработка на отказ, тыс. часов 623
Напряжение питания, вольт (переменный ток) 110-240
Ток, ампер 0.6-0.3
Частота, Гц 50-60
Потребляемая мощность, Вт 40</t>
  </si>
  <si>
    <t>Управляемый коммутатор Layer2, 8 портов 10/100Base-T, 2 комбинированных порта 10/100/1000Base-T/SFP</t>
  </si>
  <si>
    <t>ОЗУ (DRAM), MB 128
ПЗУ (Flash memory), MB 64
Порты 10/100BaseT 8
Порты 10/100/1000BaseT 2
Слоты SFP 2
Общая производительность,Gbps 3.8
Скорость Коммутации, Mpps 10
Макс. кол-во MAC-адресов 8000
Макс. число VLAN 255
Макс. число VLAN ID 4000
Макс. размер кадра, байт 9018
Потребляемая мощность, Вт 18
Габариты, см 4.4 x 26.9 x 17.2</t>
  </si>
  <si>
    <t>Пропускная способность, Гбит/с 10,1
Объем ОЗУ, Мб 64 MB
Объем flash-памяти, Мб 32 MB
Таблица MAC адресов 8192
Максимальное количество VLAN 64
Максимальное количество номеров VLAN 4096
IGMP Snooping 255
QoS Auto/Per Port
Списки доступа 512
Коммутирующая матрица 16 Gbps
Переменые(АС): входное напряжние(В) и ток (А) 100-240В AC (autoranging) , 
1,3-0.8A
Постоянные(DC): входное напряжение (В) и ток (А) +12В, 5А
Время наработки на отказ (MTBF), ч 243 595
Максимальная потребляемая мощность, Вт 45
Уровень шума, дБа 40
Размеры (В x Ш x Г), см 4,4 х 44,5 x 23,6
Вес, кг 3,6</t>
  </si>
  <si>
    <t>Cisco Catalyst 2960 - новое семейство коммутаторов второго уровня с фиксированной конфигурацией, которое позволяет подключать рабочие станции к сетям Fast Ethernet и Gigabit Ethernet на скорости среды передачи, удовлетворяя растущие потребности в пропускной способности на периферии сети. Для агрегации применяются комбинированные гигабитные uplink-порты, которые могут объединяться в единый канал по технологии GigabitEtherChannel.</t>
  </si>
  <si>
    <t>Коммутатор Cisco WS-C2960+48PST-S Catalyst 2960 Plus 48 10/100 PoE + 2 1000BT +2 SFP LAN Lite</t>
  </si>
  <si>
    <t>Количество 10/100 Ethernet портов 48
Количество uplink интерфейсов 2 SFP и 2 1000BASE-T
Версия Cisco IOS Software Image LAN Lite
Доступная мощность PoE, Вт 370
Максимальное количество портов PoE (IEEE 802.3af) 24 (до 15.4Вт)
Объем встроенной флеш-памяти, МБ 64
Объем ОЗУ, МБ 128
Пропускная способность, Гб/сек 16
Макс. количество активных VLAN 64
Макс. количество VLAN 4K
Размер MTU, L3 packet, байт 9000
Размер Jumbo frame - Ethernet frame, байт 9018
Пропускная способность пересылки пакетов: 64-Byte L3 Packets, Мп/сек 13.1
Размеры, (В x Г x Ш) сантиметры, без коробки 4.4 x 45.0 x 33.2
Вес, кг 5.4
Температура окр. среды (1500 м), град. С от -5º до 45ºC
Температура окр. среды (до 3000 м), град. С от -5º до 40ºC
Кратковременная эксплуатация, на уровне моря, град. С от -5º до 55ºC
Кратковременная эксплуатация (1500 м)*, град. С от -5º до 50ºC
Кратковременная эксплуатация (3000 м)*, град. С от -5º до 45ºC
Кратковременная эксплуатация (4000 м)*, град. С от -5º до 40ºC
Температура хранения (4573 м), град. С от -25º до 70ºC
Высота, эксплуатация, м до 3000
Высота, хранение, м до 4000
Относительная влажность, эксплуатация 10% to 95%, без конденсата
Относительная влажность, хранение 10% to 95% без конденсата
Шум, в нормальном режиме работы, дБ 41
Шум, максимальный, дБ 44
Наработка на отказ, тыс. часов 312
Напряжение питания, вольт (переменный ток) 110-240
Ток, ампер 4.0-2.0
Частота, Гц 50-60
Потребляемая мощность, Вт 460</t>
  </si>
  <si>
    <t>Коммутатор Cisco WS-C2960X-24TS-LL Catalyst 2960-X 24 GigE, 2 x 1G SFP, LAN Lite</t>
  </si>
  <si>
    <t>Количество 10/100/1000 Ethernet портов 24
Количество uplink интерфейсов 2 SFP
Версия Cisco IOS Software Image LAN Lite
Доступная мощность PoE  –
Совместимость с FlexStack-Plus –
Мощность БП 250 Вт
Пропускная способность стека 40G
Количество стекируемых устройств 4
Версия Cisco IOS Feature Set IOS LAN Lite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64 МБ
Объем ОЗУ 256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50 Гб/с
Скорость коммутации 100 Гб/с
Макс. количество активных VLAN 64
Макс. количество VLAN 4096
Размер MTU, L3 packet 9198 байт
Размер Jumbo frame - Ethernet frame 9216 байт
Пропускная способность пересылки пакетов: 64-Byte L3 Packets 68.5 Мп/с
Габариты, (В x Г x Ш) мм, без коробки 45 x 279 x 445
Вес, кг 3.7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622,350
Напряжение питания, вольт (переменный ток) 110-240
Ток, ампер 1-0.5
Частота, Гц 50-60
Потребляемая мощность, Вт 35
Потребляемый ток, ампер (источник постоянного тока, 12В) –
Потребляемый ток, ампер (источник постоянного тока, 53В) –</t>
  </si>
  <si>
    <t>Коммутатор Cisco  WS-C2960RX-24TS-L   Catalyst 2960-X 24 GigE 4 x 1G SFP LAN Base</t>
  </si>
  <si>
    <t>Количество 10/100/1000 Ethernet портов 24
Количество uplink интерфейсов 4 SFP
Версия Cisco IOS Software Image LAN Base
Доступная мощность PoE  –
Совместимость с FlexStack-Plus Да
Мощность БП 250 Вт
Пропускная способность стека 40G
Количество стекируемых устройств 4
Версия Cisco IOS Feature Set IOS LAN Base
Базовый блок питания (для моделей с возможностью установки дополнительного БП) –
Доступная мощность PoE базового БП –
Макс. количество PoE+ (IEEE 802.3at) портов* –
Макс. количество PoE (IEEE 802.3af) портов* –
Доступная мощность PoE (Single PS Source) –
Объем встроенной флеш-памяти 128 МБ
Объем ОЗУ 512 МБ
Процессор APM86392 600МГц, двухъядерный
Консольные порты USB (Type-B), Ethernet (RJ-45)
Интерфейс подключения внешнего накопителя USB (Type-A) for external flash storage
Интерфейс управления по сети 10/100 Мб/с Ethernet (RJ-45)
Пропускная способность пересылки пакетов 108 Гб/с
Скорость коммутации 216 Гб/с
Макс. количество активных VLAN 1023
Макс. количество VLAN 4096
Размер MTU, L3 packet 9198 байт
Размер Jumbo frame - Ethernet frame 9216 байт
Пропускная способность пересылки пакетов: 64-Byte L3 Packets 71.4 Мп/с
Размеры, (В x Г x Ш) сантиметры, без коробки 4.5 x 27.9 x 44.5
Вес, кг 4.0 
Температура окр. среды (1500 м) -5ºC to 45ºC
Температура окр. среды (до 3000 м) -5ºC to 40ºC
Кратковременная эксплуатация, на уровне моря -5ºC to 55ºC
Кратковременная эксплуатация (1500 м)* -5ºC to 50ºC
Кратковременная эксплуатация (3000 м)* -5ºC to 45ºC
Кратковременная эксплуатация (4000 м)* -5ºC to 40ºC
Температура хранения (4573 м) -25º to 70ºC
Высота, эксплуатация, м Up to 3000
Высота, хранение, м Up to 4000
Относительная влажность, эксплуатация 10% to 95%, без конденсата
Относительная влажность, хранение 10% to 95% без конденсата
Шум, в нормальном режиме работы, дБ 42
Шум, максимальный, дБ 46
Наработка на отказ, часы 564,910
Напряжение питания, вольт (переменный ток) 110-240
Ток, ампер 1-0.5
Частота, Гц 50-60
Потребляемая мощность, Вт 39
Потребляемый ток, ампер (источник постоянного тока, 12В) 4
Потребляемый ток, ампер (источник постоянного тока, 53В) –</t>
  </si>
  <si>
    <t>Коммутатор Cisco Catalyst WS-C3650-48TS-S</t>
  </si>
  <si>
    <t>Коммутатор Cisco Catalyst WS-C3650-48FD-S</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</si>
  <si>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</si>
  <si>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Производитель
Cisco Systems, Inc.
Тип
Catalyst - Коммутатор Ethernet
Серия
3850 Series (Layer 3)
Модель
WS-C3850-24S-S
Интерфейсы / Порты
24*Gigabit Ethernet SFP                           
Порты расширения
Catalyst 3850 Network Module
Стекирование
Cisco StackWise-480
Программное обеспечение
IP Base
Гарантийные обязательства
12 месяцев (1 год)
Размеры Ш х Г х В:
445*44*450 мм
Вес
7200 г
Входное напряжение
100 - 240 V
Номинальная мощность
350 Вт
Энергоэфективность
Cisco EnergyWise, Cisco StackPower                
Питания через Ethernet (PoE)
Не предусмотрено
Суммарная мощность PoE
Не предусмотрено
Температура хранения
-25 - 70 °C
Рабочий диапазон температур
-5 - 40 °C</t>
  </si>
  <si>
    <t>Коммутатор Cisco Catalyst серии 3850 относится к следующему поколению стекируемых коммутаторов уровня доступа корпоративного класса, обеспечивающих полную конвергенцию между проводными и беспроводными сетями на одной платформе. Коммутатор работает на базе новой ориентированной на приложения интегральной схемы Unified Access Data Plane (UADP) ASIC, обеспечивающей соблюдение унифицированных политик для беспроводных и проводных сетей, мониторинг, гибкость и оптимизацию приложений. Такая конвергенция стала возможной благодаря повышенной надежности нового усовершенствованного коммутатора Cisco StackWise-480. Коммутаторы Cisco Catalyst серии 3850 в полной мере поддерживают питание IEEE 802.3at Power over Ethernet Plus (PoE+), использование модульных и заменяемых на месте сетевых модулей, резервных вентиляторов и источников питания.</t>
  </si>
  <si>
    <t>Коммутатор WS-C3850R-24T-S Cisco Catalyst 3850 24 Port Data IP Base</t>
  </si>
  <si>
    <t>Пропускная способность Гбит/с 88 Gbps
Скорость стэкового соединения Гбит/с: 480 Gbps 480 Gbps
Количество MAC адресов 32000
Total number of IPv4 routes (ARP plus learned routes): 24000
FNF entries: 24,000 flows
Объем памяти DRAM: 4 Gb
Объем памяти Flash: 2 Gb
Количество VLAN IDs: 4000
Количество switched virtual interfaces (SVIs): 1000
Размер Jumbo frame: 9198 bytes
Максимальное количество портов на стэк коммутаторов: 208
Количество поддерживаемых точек доступа на свитч/стэк: 50
Количество поддерживаемых клентов на свитч/стэк: 2000
Количество WLANs: 64
Пропускная способность (беспроводная связь) Гбит/с: Up to 20 Gbps
Поддерживаемые точки доступа: Серии Airnet 3600, 3500, 2600, 1600, 1260, 1140, 1040
Вес (кг): 7,2
Размер (H x W x D) (см): 4.45 x 44.5 x 45.0</t>
  </si>
  <si>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</si>
  <si>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Коммутатор Cisco Catalyst серии 3850</t>
  </si>
  <si>
    <t>Коммутатор WS-C3850R-24T-E Cisco Catalyst 3850 24 Port Data IP Services</t>
  </si>
  <si>
    <t>Линейка WS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</si>
  <si>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r>
      <t> Коммутатор Cisco Catalyst серии 3850</t>
    </r>
    <r>
      <rPr>
        <sz val="12"/>
        <color rgb="FF494848"/>
        <rFont val="FiraSans-Regular"/>
      </rPr>
      <t> </t>
    </r>
  </si>
  <si>
    <t>Линейка WS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</si>
  <si>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</si>
  <si>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</si>
  <si>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Линейка WS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</si>
  <si>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Коммутаторы Cisco® Catalyst® 3650</t>
  </si>
  <si>
    <t>Коммутатор Cisco WS-C3650-24PS-E Cisco Catalyst 3650 24 Port PoE 4x1G Uplink IP Services</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</si>
  <si>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</si>
  <si>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Коммутатор Cisco WS-C3650-24TD-L Cisco Catalyst 3650 24 Port Data 2x10G Uplink LAN Base</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</si>
  <si>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</si>
  <si>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Cisco Catalyst серии 3650 коммутаторы, совмещающие в себе основу для конвергенции между проводными и беспроводными сетями .</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</si>
  <si>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</si>
  <si>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68.45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</si>
  <si>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t>
  </si>
  <si>
    <t>Cisco Catalyst 3650 Series (S-C3650-48TD-L)  коммутаторы уровня доступа, совмещающие в себе основу для конвергенции между проводными и беспроводными сетями . 
   Данные коммутаторы оснащены новыми Cisco Unified Access Data Plane (UADP) ASIC и построены на передовой Cisco StackWise-160 технологии.</t>
  </si>
  <si>
    <t>Производитель Cisco
Артикул WS-C3650-48TD-L
Серия Cisco Catalyst 3650 Series
Описание Cisco Catalyst 3650 48 Port Data 2x10G Uplink LAN Base
Преимущества 48 порта 10/100/1000;
Интегрированные аплинки 2 x 10 Gigabit Ethernet с поддержкой трансиверов SFP+ и 2 x Gigabit Ethernet с SFP или 4 x Gigabit Ethernet с SFP;
Возможность установки до 2 отказоустойчивых источников питания переменного тока различных мощностей и 3 вентиляторов охлаждения;
Поддержка стека StackWise (до 9 устройств в стеке) при использовании опциональных модулей для стекирования с пропускной способностью 160Гб/с и технологией SSO (Stateful SwitchOver); 
Пропускная способность Wireless 40 Гб/с на базе ASIC UADP (Unified Access Data Plane) и операционной системы IOS XE;
Поддержка до 25 точек доступа и 1000 беспроводных клиентов на один коммутатор Catalyst 3650 или один стек StackWise из коммутаторов Catalyst 3650;
Более масштабируемая и функционально гибкая замена серии Catalyst 3560-X, а с точки зрения функциональности ОС, IOS XE, Catalyst 3650 совместимы с Catalyst 3850.
Основные характеристики
Память DRAM 4 Gb
Память Flash 2 Gb
Порты 48 Ethernet 10/100/1000    
2 10G Uplink SFP+ и 2 1G Uplink SFP; или 4 1G Uplink SFP
Порты стекирования Да
Пропускная способность 176 Гбит/с 
Пропускная способность в стеке 160 Гбит/с
Максимальный размер пакета (MTU) До 9000 байт
Скорость передачи трафика 65,47 mppc 
Идентификаторы VLAN до 4000
Количество MAC-адресов 32000
Время безотказной работы (MTBF) 527 580
Версия установленного ПО LAN Base
Дополнительно
Питание 100-240VAC, 50-60 Hz
Рабочая температура -5 - 45 С
Рабочая влажность 5 - 96% (без образования конденсата)
Масса 7.21 кг
Размеры (ШиринаxВысотаxГлубина),см 4.4 x 44.5 x 44.8 
Высота, RU 1</t>
  </si>
  <si>
    <t>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</si>
  <si>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4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7.21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</si>
  <si>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</si>
  <si>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Тип устройства коммутатор (switch)
Возможность установки в стойку есть
Объем оперативной памяти 4 Мб
Объем флеш-памяти 2 Мб
Количество портов коммутатора 48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176 Гбит/сек
Размер таблицы MAC адресов 32768
Консольный порт есть
Web-интерфейс есть
Поддержка Telnet есть
Поддержка SNMP есть
Тип управления уровень 3
Поддержка IPv6 есть
Поддержка стандартов Auto MDI/MDIX, Power Over Ethernet, Jumbo Frame, IEEE 802.1p (Priority tags), IEEE 802.1q (VLAN), IEEE 802.1d (Spanning Tree), IEEE 802.1s (Multiple Spanning Tree), Link Aggregation Control Protocol (LACP)
Размеры (ШxВxГ) 445 x 44 x 448 мм
Вес 7.8 кг</t>
  </si>
  <si>
    <t>Характеристики
Тип устройства коммутатор (switch)
Возможность установки в стойку есть
Объем оперативной памяти 4 Мб
Объем флеш-памяти 2 Мб
LAN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32768
Управление
Консольный порт есть
Web-интерфейс есть
Поддержка Telnet есть
Поддержка SNMP есть
Тип управления уровень 3
Дополнительно
Поддержка IPv6 есть
Поддержка стандартов Auto MDI/MDIX, Jumbo Frame, IEEE 802.1p (Priority tags), IEEE 802.1q (VLAN), IEEE 802.1d (Spanning Tree), IEEE 802.1s (Multiple Spanning Tree), Link Aggregation Control Protocol (LACP)
Размеры (ШxВxГ) 445 x 44 x 448 мм
Вес 6.87 кг</t>
  </si>
  <si>
    <t>Коммутатор CISCO WS-C3650-24TD-E Cisco Catalyst 3650 24 Port Data 2x10G Uplink IP Services
24 10/100/1000 Ethernet и 2x10G Uplink парта, с б.п. 250WAC, 1 RU, IP Services feature set</t>
  </si>
  <si>
    <t>Коммутатор WS-C3650-48FD-L Cisco Catalyst 3650 48 Port Full PoE 2x10G Uplink LAN Base</t>
  </si>
  <si>
    <t>Серия Cisco Catalyst 3650
Поддержка резервного блока питания (РБП) Да
Ширина полосы частот (Гбит/с) 160
Число VLAN 4000
Общий объем Power over Ethernet (PoE) (Вт) 775
Тип памяти DRAM
SSH/SSL поддержка Да
Тип RJ-45 Ethernet портов для подключения Gigabit Ethernet (10/100/1000)
Управление через веб-интерфейс Да
DHCP сервер Да
Поддержка Jumbo Frames Да
Уровень свича L3
Полнодуплексный режим Да
Количество блоков питания 1
Поддержка 10G Да
Количество портов PoE+ 48
Оперативная память (МБ) 4096
Стандарты сети IEEE 802.3z
Ширина (мм) 445
Поддержка Quality of Service (QoS) Да
Кол-во RJ-45 Ethernet портов для подключения 48
Потребляемая мощность (в обычном режиме) (Вт) 105.03
Цвет товара Черный
Частота входящего переменного тока (Гц) 50/60
Формат 1U
Поддержка многоадресной передачи Да
Входящее напряжение сети (В) 100-240
Количество SFP+ портов 2
Монтаж в стойку Да
Поддержка питания через Ethernet (PoE) Да
Поддержка VLAN Да
Размер адресной таблицы (записей) 32000
Протокол Spanning tree Да
Тип свича Управляемый
Светодиодные индикаторы Да
Количество SFP портов 2
Список контроля доступа (ACL) Да
Ограничение скорости Да
Диапазон рабочих температур (°C) -5 — 50
Диапазон рабочей относительной влажности (%) 5 — 96
IGMP snooping Да
Диапазон температуры хранения (°C) -40 — 70
Рабочая высота (м) 0 — 1500
Категория Cisco Catalyst 3650 2x10G Uplink Switch Models
Серия Catalyst 3650 Series 10/100/1000 Workgroup Switch
Сервисная категория B
Встроенный контроллер материнской платы 4 ГБ
Наращиваемый, составной, этажерочного типа Да
Высота (мм) 44
Глубина (мм) 486
Поддержка Telnet Да
USB порт Да
Поддержка PoE Да
Поддержка PoE+ Да
Поддержка IGMP v3 Да
Количество uplink-портов 2
Глубина 486 мм
Ширина 445 мм
Диапазон относительной влажности (хранение) 5-96
Поддержка IGMP v2 Да
Тип uplink-портов SFP+
Масса брутто 10.2 кг
Двумерный графический адаптер (бит) 1025
Высота 44 мм
Диапазон относительной влажности (эксплуатация) 5-96
Тип RJ-45 Ethernet портов для основного подключения Gigabit Ethernet (10/100/1000)
Поддержка IGMP v1 Да
Внутренняя пропускная способность 160 Гбит/сек
Масса 7.8 кг
Диапазон температур (хранение) -5-45
Размер таблицы MAC-адресов 32000
Поддержка IEEE 802.3x (Flow control) Да
Консольный порт Да
Высота в нерабочем режиме (м) 0 — 5000
Объем флеш-памяти 2 ГБ
Автоматическое определение MDI/MDI-X Да
Материал корпуса Металл
Поддержка IEEE 802.1s (Multiple Spanning Tree) Да
Максимальное количество VLANs 4096
Поддержка SNMP Да
Управление через веб-интерфейс Да
DHCP-клиент Да
Поддержка IEEE 802.1d (Spanning Tree) Да
Поддержка IEEE 802.1q (VLAN) Да
Производительность маршрутизации 104.16 mpps
Цвета, использованные в оформлении Темно - серый
Уровень свитча L3
Поддержка работы в стеке Да
Поддержка IEEE 802.1p (Priority tags) Да
Тип LAN портов 10/100/1000 Base-TX (1000 мбит/с)
Семейство Catalyst
DHCP-сервер Да
Количество LAN портов 48
Поддержка IPv6 Да
Количество RJ-45 Ethernet портов для основного подключения 48
Бренд Cisco</t>
  </si>
  <si>
    <t>Коммутатор Cisco WS-C3650-48PD-S Cisco Catalyst 3650 48 Port PoE 2x10G Uplink IP Base</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</si>
  <si>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160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7.6 кг
Вес брутто 10.2 кг</t>
  </si>
  <si>
    <t xml:space="preserve"> Коммутаторы Cisco Catalyst 3650 это серия стекируемых коммутаторов 3-его уровня (L3) с фиксированной конфигурацией Cisco Catalyst 3650 обеспечивает основу для конвергенции между проводными и беспроводными сетями на единой платформе. Коммутаторы Catalyst 3650 являются младшей моделью и дополнением к существующим Catalyst 3850 в семействе решений для построения унифицированного доступа Cisco Unified Access. Коммутаторы Catalyst 3650 позиционируются как более масштабируемая и функциональная замена Catalyst 3560-X, аналогичная по стоимости. Коммутаторы Catalyst 3650 обеспечивают возможность применения политик безопасности и качества обслуживания QoS для трафика проводных и беспроводных клиентов, а также мониторинг и оптимизацию этого трафика на уровне доступа корпоративной сети. Catalyst 3650 с интегрированным беспроводным контроллером, используюет Cisco® Unified Access Data Plane (UADP) ASIC (аналогичные ASIC используются в платформах Catalyst 3850 и Supervisor 8-E для Catalyst 4500-E) и работают на базе модульной операционной системы IOS XE.</t>
  </si>
  <si>
    <t>ип устройства коммутатор (switch)
Возможность установки в стойку есть
Объем оперативной памяти 4 Мб
Объем флеш-памяти 2 Мб
Количество портов коммутатора 24 x Ethernet 10/100/1000 Мбит/сек
Количество uplink/стек/SFP-портов и модулей 2
Максимальная скорость uplink/SFP-портов 10 Гбит/сек
Поддержка работы в стеке есть
Внутренняя пропускная способность 88 Гбит/сек
Размер таблицы MAC адресов 32384
Консольный порт есть
Web-интерфейс есть
Поддержка Telnet есть
Поддержка SNMP есть
Тип управления уровень 3
Статическая маршрутизация есть
Протоколы динамической маршрутизации RIP v1, RIP v2, OSPF
Поддержка IPv6 есть
Поддержка стандартов Auto MDI/MDIX, Power Over Ethernet, Jumbo Frame, IEEE 802.1p (Priority tags), IEEE 802.1q (VLAN), IEEE 802.1d (Spanning Tree), IEEE 802.1s (Multiple Spanning Tree), Link Aggregation Control Protocol (LACP)
USB-порт есть
Размеры (ШxВxГ) 445 x 44 x 447 мм
Вес 7.26 кг
Дополнительная информация бюджет PoE 390 Вт</t>
  </si>
  <si>
    <t>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2 шт
Тип uplink-портов SFP+
Протоколы Ethernet IEEE 802.3a, IEEE 802.3ab, IEEE 802.3an, IEEE 802.3u
Внутренняя пропускная способность 176 ГБит/с
Производительность маршрутизации 104.16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4094
Поддержка IEEE 802.1s (Multiple Spanning Tree) Есть
Поддержка IEEE 802.3x (Flow control) Есть
Поддержка PoE Есть
Поддержка PoE+ Есть
Доступный бюджет мощности PoE 775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-5°C до 55°C
Температура хранения от -40°C до 65°C
Влажность при эксплуатации от 5% до 95%
Влажность при хранении от 5% до 95%
Источник питания
Тип питания От электросети
Напряжение 220 В
Потребляемая мощность 109.4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Черный
Габариты 445 x 44 x 486 мм
Вес нетто 7.8 кг
Ссылки
Ссылка на описание на сайте производителя http://www.cisco.com
Вес брутто 10.2 кг</t>
  </si>
  <si>
    <t>ерия
Cisco Catalyst 3650
Уровень коммутатора
3 уровень
Тип Cisco IOS
IP Services
Порты доступа Ethernet
48 x GE RJ-45
Порты агрегации Ethernet
2 x GE RJ-45 combo SFP
Универсальные порты Ethernet
2 x SFP+ /4 x SFP
Таблица MAC адресов
32000 MAC адресов
Максимальный VLAN ID
4094
Стекирование
StackWise-160/9
Число активных VLAN
255 VLAN
Протоколы VLAN
802.1Q
Габаритные размеры (ВхШхГ) см
1.73 x 17.5 x 17.625
Память FLASH
2 Гб
Объем ОЗУ
4 Гб
Тип питания
AC 100-240В
Высота RM UNIT
1U
Коммутация Мпакетов/с (MPPS)
104,16 MPPS
Матрица коммутации
176 Гбит/с
Тип установки
Стоечное/настольное</t>
  </si>
  <si>
    <t>Технические характеристики
Тип: видеотелефон
Количество линий: 5 линий
Протоколы VoIP: SIP
Поддерживаемые аудиокодеки: G.711/G.722/G.729
Протоколы безопасности VoIP: SRTP/TLS/AES
Дисплей: цветной LCD 800x480 (24 бит)
Поддерживаемые видеокодеки: H.264, AVC
Разъем для подсключения гарнитуры: есть
Блок питания в комплекте: Нет
Спикерфон: Да
Интерфейс Ethernet: 2 x GE RJ-45
Подключение по WiFi: есть
Питание PoE: есть</t>
  </si>
  <si>
    <t>Видеотелефон Cisco IP Phone CP-8865-K9</t>
  </si>
  <si>
    <t>Видеотелефон Cisco IP Phone CP-8865-W-K9</t>
  </si>
  <si>
    <t>Телефон Cisco CP-7811-K9  Cisco UC Phone 7811</t>
  </si>
  <si>
    <t>Серия Cisco IP Phone 7800
Цвет черный
Дисплей Монохромный LCD 3,2" (384x106)
Порт гарнитуры Разъем RJ-9
Протоколы VoIP
SIP
Тип питания PoE/DC 48В
Протоколы безопасности VoIP SRTP/TLS/AES
SOFT клавиши 4 клавиши
Громкоговоритель Да
Интерфейс Ethernet 1 x FE RJ-45</t>
  </si>
  <si>
    <t xml:space="preserve">Телефон IP Phone Cisco CP-7861-K9 поддерживает широкополосное аудио и обеспечивает голосовую связь, которая является:
-Очень безопасной 
-Надежной 
-Простой в использовании 
Этот доступный IP телефон обеспечивает доступ одной кнопкой к ключевым сотрудникам и удерживает вызовы в очереди контакт-центров. </t>
  </si>
  <si>
    <t>Бренд Cisco
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265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1053
Количество линий 16
Ширина (мм) 207
Удержание вызова Да
Регулятор громкости Цифровой
Быстрый набор Да
Быстрый набор 0
Регулятор громкости Цифровой</t>
  </si>
  <si>
    <t xml:space="preserve">  IP-телефон CP-7821-K9= - это полнофункциональный телефон прост в использовании и лёгок для вашего бюджет.CP-7821-K9= поддерживает широкополосное аудио с превосходным качеством передачи речи и передовым функциям IP-телефонии для совершения рабочих вызовов, более эффективных и производительных. </t>
  </si>
  <si>
    <t>Бренд Cisco
Поддержка Quality of Service (QoS) Да
Функция отложенного звонка (вызова) Да
Возможность совещаний по телефону Да
Сенсорный экран Да
Настенный Да
Алгоритмы шифрования данных 802.1x RADIUS
Поддерживаемые сетевые протоколы IEEE 802.3, IEEE 802.3u,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Да
Материал футляра Поликарбонат
Wi-Fi Да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867
Количество линий 2
Ширина (мм) 207
Удержание вызова Да
Регулятор громкости Цифровой
Быстрый набор Да
Категория Cisco TMP Collaboration - UC Endpoints (78xx),TMP Trade To Group C,Cisco Unified IP Phone &amp; Power
Серия Cisco IP Telephony Solutions TMP,Cisco IP Telephony Solutions
Сервисная категория N/A
Быстрый набор 0
Регулятор громкости Цифровой</t>
  </si>
  <si>
    <t>Развертыверните высококачественную голосовую связь для ваших работников и административно-управленческого персонала. Доступный IP-телефон Cisco 7841 является полнофункциональным и простым в использовании. Бизнес звонки стали более эффективны и продуктивны с его использованием. Телефон CP-7841 поддерживает широкополосный звук для превосходного качества звука и предлагает расширенные возможности IP-коммуникаций.</t>
  </si>
  <si>
    <t>Поддержка Quality of Service (QoS) Да
Функция отложенного звонка (вызова) Да
Возможность совещаний по телефону Да
Сенсорный экран Нет
Настенный Да
Алгоритмы шифрования данных 802.1x RADIUS
Поддерживаемые сетевые протоколы IEEE 802.3, IEEE 802.3u, IEEE 802.3ab, IEEE 802.3af
Кодеки голоса G.711a, G.722, G.729A, G.729B, iLBC
Диапазон относительной влажности при хранении (%) 10 — 95
Цвет товара Черный, Cеребряный
Диагональ экрана (") 3.5
Удержание вызова Да
Переадресация вызова Да
Bluetooth Нет
Материал футляра Поликарбонат
Wi-Fi Нет
Встроенный автоответчик Да
Поддержка питания через Ethernet (PoE) Да
Разрешение экрана (пикселей) 396 × 162
Громкоговоритель Да
Глубина (мм) 206
Встроенная голосовая почта Да
Количество портов Ethernet LAN ( RJ-45) 2
Подключение Ethernet Да
Дисплей ЖК
Тип хендсета Проводная
Идентификация абонента (Caller ID) Да
Высота (мм) 28
Безопасность UL 60950, CAN/CSA - C22.2, EN 60950, IEC 60950, AS/NZS 60950, GB4943
Диапазон рабочих температур (°C) 0 — 40
Диапазон рабочей относительной влажности (%) 10 — 90
Диапазон температуры хранения (°C) -10 — 60
Вес (г) 868
Количество линий 4
Ширина (мм) 207
Удержание вызова Да
Регулятор громкости Цифровой
Быстрый набор Да
Быстрый набор 0
Регулятор громкости Цифровой</t>
  </si>
  <si>
    <t>Телефон Cisco CP-8845-K9 IP Phone 8845</t>
  </si>
  <si>
    <t>Дисплей 800 × 480, 24-bit color, 5-in. WVGA display﻿
Аудио Поддержка VAD - шумоподавление и распознования голосовой активности
Видео 
●  720p HD video (encode and decode)
●  H.264/AVC
Кодеки  G.711a-law and mu-law, G.722, G.729a, Internet Low Bitrate Codec (iLBC), and Internet Speech Audio Codec (iSAC)﻿
Громкая связь да
Протокол сигнализации SIP
Встроенный switch
2-port Cisco Ethernet switch allows for a direct connection to a 10/100/1000BASE-T Ethernet network (IEEE 802.3i/802.3u/802.3ab) ﻿
Тач скрин нет
Питание  IEEE Power over Ethernet class 2.﻿, блок питания PWR-CUBE-3, инжектор
Программируемые кнопки  линий 5
Программируемы софт -кнопки 5
Поддержка доп. модуля  нет
Камера  нет
Кнопки Телефон имеет следующие кнопки:
◦   Line keys
◦   Soft keys
◦   Back and release keys
◦   Four-way navigation and select keys
◦   Hold/Resume, Transfer, and Conference keys
◦   Messaging, Application, and Directory keys
◦   Standard keypad
◦   Volume-control toggle key
◦   Speakerphone, headset, and mute keys
Поддержка Cisco CM, CME 
Cisco Unified Communications Manager
●  8.5.1 (Non-secured mode Only)
●  8.6.2
●  9.1.2
●  10.5.2
●  11.0 and later
Cisco Unified Communications Manager Express 
(Unified CME)
●  10.0 and later through fast track
Cisco Business Edition 6000 (BE 6000)
●  8.6.2
●  9.1.2
●  10.5.2
●  11.0 and later
Cisco Hosted Collaboration Solution (HCS)
●  8.6.2 and later (using supported UCM versions above)
﻿﻿
Сеть CDP, DHCP
Возможности 
●  + Dialing
●  Abbreviated dialing
●  Adjustable ring tones and volume levels
●  Adjustable display brightness
●  Agent greeting
●  Auto-answer
●  Auto-detection of headset
●  cBarge
●  Busy Lamp Field (BLF)
●  Busy Lamp Field (BLF) Pickup
●  Busy Lamp Field (BLF) speed dial
●  Callback
●  Call forward
●  Call forward notification
●  Call filter
●  Call history lists
●  Call park
●  Call pickup
●  Call timer
●  Call waiting
●  Call chaperone
●  Caller ID
●  Corporate directory
●  Conference, including traditional Join feature
●  Cross Cluster Extension Mobility (EMCC)
●  Direct transfer
●  Extension mobility
●  Fast-dial service
●  Forced access codes and client matter codes
●  Group call pickup
●  Hold
●  Intercom
●  Immediate divert
●  Malicious-caller ID
●  Message-waiting indicator (MWI)
●  Meet-me conference
●  Mobility
●  Music on hold (MoH)
●  Mute
●  Network profiles (automatic)
●  On- and off-network distinctive ringing
●  Personal directory
●  PickUp
●  Predialing before sending
●  Privacy
●  Private Line Automated Ringdown (PLAR)
●  Redial
●  Ring tone per line appearance
●  Service Uniform Resource Locator (URL)
●  Shared line
●  Silent monitoring and recording
●  Speed dial
●  Time and date display
●  Transfer
●  Uniform Resource Identifier (URI) dialing
●  Visual voice mail
●  Voice mail
●  Whisper coaching
Функции для сетей передачи данных: 
●  Session Initiation Protocol (SIP) for signaling
●  Session Description Protocol (SDP)
●  IPv4 and IPv6
●  User Datagram Protocol (UDP) (used only for Real-Time Transport Protocol [RTP] streams)
●  Dynamic Host Configuration Protocol (DHCP) client or static configuration
●  Gratuitous Address Resolution Protocol (GARP)
●  Domain Name System (DNS)
●  Trivial File Transfer Protocol (TFTP)
●  Secure Hypertext Transfer Protocol (HTTPS)
●  VLAN
●  Real-Time Transport Protocol (RTP)
●  Real-Time Control Protocol (RTCP)
●  Cisco Peer-to-Peer Distribution Protocol (PPDP)
●  Cisco Discovery Protocol
●  LLDP (including LLDP-MED)
●  Switch speed auto-negotiation﻿
Размеры: 
9.01 x 10.13 x 3.87 in. (228.78 x 257.34 x 98.39 mm) (excluding foot stand)﻿</t>
  </si>
  <si>
    <t>ISR4321R-SEC/K9</t>
  </si>
  <si>
    <t xml:space="preserve"> ISR4351-SEC/K9</t>
  </si>
  <si>
    <t>ISR4431-SEC/K9</t>
  </si>
  <si>
    <t>ISR4431-VSEC/K9</t>
  </si>
  <si>
    <t>Антенна Cisco AIR-ANT2524DW-R: 2.4 GHz 2 dBi/5 GHz 4 dBi Dipole Ant., White, RP-TNC.</t>
  </si>
  <si>
    <t>Технические характеристики:
Назначение: антенна для WiFi точек доступа Cisco
Тип антенны: внешняя всенаправленная
Коэффициент усиления: 2 dBi (2.4 ГГц), 4 dBi (5 ГГц)
Форма антенны: штыревая
Поляризация: Вертикальная
Коннектор: RP-TNC
Входное сопротивление: 50 Ом
Диапазон рабочих температур: -20 до +60
Вес: 40 г
Длина: 168.5 мм</t>
  </si>
  <si>
    <t>Тип антенны
Всенаправленная
Тип антенны
Для помещений
Диапазон частот
2.4 ГГц / 5 ГГц
Коэффициент усиления в диапазоне 2,4 ГГц
2 дБи
Коэффициент усиления в диапазоне 5 ГГц
4 дБи
Диаграмма направленности по горизонтали в диапазоне 2,4 ГГц
360 градусов
Диаграмма направленности по вертикали в диапазоне 2,4 ГГц
63 градуса
Диаграмма направленности по горизонтали в диапазоне 5 ГГц
360 градусов
Диаграмма направленности по вертикали в диапазоне 5 ГГц
39 градусов
Тип разъема на корпусе
1 x RP-TNC
Коэффициент стоячей волны (КСВ)
2
Поляризация
Вертикальная</t>
  </si>
  <si>
    <t>Точка доступа Cisco AIR-AP1832I-R-K9 802.11ac Wave 2; 3x3:2SS; Int Ant; R Reg Domain</t>
  </si>
  <si>
    <t>Функция ПО Технические характеристики
  Версия программного обеспечения для унифицированной беспроводной сети Cisco с беспроводными контроллерами AireOS:
  ●   8.1.121.0 или более поздняя для точки доступа Cisco Aironet серии 1830
Режимы развертывания Централизованный локальный, автономный *, Cisco FlexConnect™, мониторинг **, расширенный для офиса **, ячеистая сеть **
Поддерживаемые беспроводные контроллеры LAN ●   Беспроводные контроллеры Cisco серии 2500, модуль беспроводного контроллера Cisco для ISR G2, модуль беспроводных сервисов Cisco Wireless Services Module 2 (WiSM2) для коммутаторов Catalyst® серии 6500, беспроводные контроллеры Cisco серии 5500, беспроводные контроллеры Cisco серии 5520, беспроводные контроллеры Cisco Flex® серии 7500 *, беспроводные контроллеры Cisco серии 8500, беспроводные контроллеры Cisco серии 8540, виртуальный беспроводной контроллер Cisco; беспроводной контроллер Cisco серии 5760 **, коммутаторы Cisco Catalyst серии 3650/3850 с интегрированным контроллером **
  ●   Cisco Mobility Express
Возможности 802.11n версии 2.0 (и связанные ●   Схема MIMO 3 x 3 с двумя пространственными потоками
с ними) ●   Синфазное сложение нескольких копий принятого сигнала (MRC)
  ●   Каналы 20 и 40 МГц
  ●   Скорость передачи данных PHY до 300 Mбит/с (40 MГц с 5 ГГц)
  ●   Агрегирование пакетов: A-MPDU (Tx/Rx), A-MSDU (Tx/Rx)
  ●   Динамический выбор частоты (DFS) 802.11
  ●   Поддержка случайного циклического сдвига (CSD)
Возможности волны 1 и 2 стандарта 802.11ac ●   Схема MIMO 3 x 3 с двумя пространственными потоками, однопользовательский или многопользовательский режим MIMO
  ●   MRC
  ●   Формирование диаграммы направленности 802.11ac (формирование диаграммы направленности передачи)
  ●   Каналы 20, 40 и 80 МГц
  ●   Скорость передачи данных PHY до 867 Mбит/с (80 MГц с 5 ГГц)
  ●   Агрегирование пакетов: A-MPDU (Tx/Rx), A-MSDU (Tx/Rx)
  ●  802.11 DFS
  ●   Поддержка CSD
Поддерживаемые скорости передачи данных 802.11a: 6, 9, 12, 18, 24, 36, 48 и 54 Мбит/с
  802.11g: 1, 2, 5.5, 6, 9, 11, 12, 18, 24, 36, 48 и 54 Мбит/с
  Скорости передачи данных 802.11n на 2,4 ГГц (только 20 МГц и с MCS 0 до MCS 23) и 5 ГГц
Встроенная антенна ●   2,4 ГГц, усиление 3 дБи, внутренняя всенаправленная антенна, горизонтальная ширина диаграммы направленности антенны 360°
  ●   5 ГГц, усиление 5 дБи, внутренняя всенаправленная антенна, горизонтальная ширина диаграммы направленности антенны 360°
Интерфейсы ●   1 порт 10/100/1000BASE-T с автоматическим распознаванием (RJ-45), Power over Ethernet (PoE)
  ●   Порт консоли управления (RJ-45)
  ●   USB 2.0 (реализован в будущих версиях ПО)
Индикаторы ●   Светодиодные индикаторы обозначают статус загрузчика, статус связи, статус работы, предупреждения и ошибки загрузчика.
Габариты (Ш x В x Г) ●   Точка доступа (без монтажного кронштейна): 8,3 x 8,3 x 2 дюйма (210,8 x 210,8 x 50,8 мм)
Вес ● 3,12 фунта (1,41 кг)
Требования к условиям Cisco Aironet 1830i
окружающей среды ●   Температура хранения: от –22 до 158 °F (от –30 до 70 °C)
  ●   Проверка температуры хранения на высоте: 25 ˚C, 15 000 футов
  ●   Рабочая температура: от 32 до 104 °F (от 0 до 40 °C)
  ●   Относительная влажность при работе: 10–90 % (без конденсации)
  ●   Проверка температуры работы на высоте: 40 ˚C, 9843 фута
Системная память ●   Память DRAM: 1 Гбайт
  ●   Флеш-память: 256 Мбайт
Требования к входной мощности ●  AP1830: от 44 до 57 В, постоянный ток
  ●   Источник питания и инжектор питания: от 100 до 240 В, переменный ток; от 50 до 60 Гц
Передаваемая мощность ●   16 Вт
  Примечание. При развертывании с использованием технологии «питание по Ethernet» (PoE) мощность, передаваемая от устройства питания, будет несколько выше (в зависимости от длины соединительного кабеля).
Варианты электропитания ● 802.3af/802.3at
  ●   Enhanced PoE
  ●   Локальный источник питания Cisco, AIR-PWR-C=
  ●   Инжектор питания Cisco, AIR-PWRINJ5= (примечание: этот инжектор поддерживает только стандарт 802.3af)
  Примечание. Если источник питания — 802.3af PoE, порт USB отключен.
Гарантия Ограниченная гарантия на весь срок службы оборудования.
Стандарты соответствия ◦  UL 60950-1
  ◦  CAN/CSA-C22.2 № 60950-1
  ◦  UL 2043
  ◦  IEC 60950-1
  ◦  EN 60950-1
  ●   Стандарты радиосвязи
  ◦  FCC, Часть 15.247, 15.407 **
  ◦    RSS-210 (Канада)
  ◦  EN 300.328, EN 301.893 (Европа)
  ◦    ARIB-STD 66 (Япония)
  ◦    ARIB-STD T71 (Япония)
  ◦    EMI и чувствительность (класс B)
  ◦  FCC, Часть 15.107 и 15.109 **
  ◦    ICES-003 (Канада)
  ◦    VCCI (Япония)
  ◦  EN 301.489-1 и -17 (Европа)
  ●   Стандарты IEEE
  ◦  IEEE 802.11a/b/g, 802.11n, 802.11h, 802.11d
  ◦    IEEE 802.11ac, проект 5
  ●   Безопасность
  ◦    802.11i, беспроводной защищенный доступ 2 (WPA2), WPA
  ◦  802.1X
  ◦    Advanced Encryption Standards (AES), Temporal Key Integrity Protocol (TKIP)
  ●   Типы протокола Extensible Authentication Protocol (EAP)
  ◦    EAP-Transport Layer Security (TLS)
  ◦    EAP-TTLS или Microsoft Challenge Handshake Authentication Protocol Version 2 (MSCHAPv2)
  ◦    Protected EAP (PEAP) v0 или EAP-MSCHAPv2
  ◦    EAP-Flexible Authentication via Secure Tunneling (FAST)
  ◦    PEAP v1 или EAP-Generic Token Card (GTC)
  ◦    EAP-Subscriber Identity Module (EAP-SIM)
  ●   Мультимедиа
  ◦    Wi-Fi Multimedia (WMM)
  ●   Другое
  ◦    Бюллетень федерального агентства по связи FCC OET-65C
  ◦  RSS-102</t>
  </si>
  <si>
    <t>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</si>
  <si>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t>Протоколы WIFI 802.11a/b/g/n/ac Wave 2
Технология MIMO 2x2 MIMO
Режим управления точкой WIFI CAPWAP контроллер
Антенны 2 внутренние 2.4GHz 2 dBi/ 5GHz 4 dBi
Протоколы аутентификации WI-FI WPA/WPA2 (802.11i)
Порты консольные RJ-45
Память FLASH 256 Мб
Объем ОЗУ 1 Гб
Блок питания в комплекте Нет
Тип питания AC 220В/PoE
Варианты питания 
802.3af/at Ethernet switch
Инжекторы Cisco:
AIR-PWRINJ5= или AIR-PWRINJ6=
Потребляемая мощность 8.3W (макс., на PoE)
Габариты (Ш x Д x В) 150.8 x 150.8 x 33 мм
Вес 400 г
Рабочая температура от 0° до 40°C
Относительная влажность при эксплуатации от 10% до 90% (без конденсата)
Максимальная рабочая высота 3000 м
Температура хранения от -30° до 70°C
Относительная влажность при хранении от 10% до 90% (без конденсата)
Максимальная высота при хранении 4500 м
Тип установки Настенное/потолочное (крепления AIR-AP-BRACKET8= в комплекте)
Гарантия Cisco Limited Lifetime Hardware Warranty
Соответствие стандартам Safety:
UL 60950-1
CAN/CSA-C22.2 No. 60950-1
UL 2043
IEC 60950-1
EN 60950-1
Radio approvals:
FCC Part 15.247, 15.407
EN 300.328, EN 301.893 (Europe)
EMI and susceptibility (Class B)
FCC Part 15.107 and 15.109
EN 301.489-1 and -17 (Europe)
EN 50385
IEEE standards:
IEEE 802.11a/b/g, 802.11n, 802.11h, 802.11d
IEEE 802.11ac
Security:
802.11i, WPA2, WPA
802.1X
AES
Extensible Authentication Protocol (EAP) types:
EAP-Transport Layer Security (TLS)
EAP-Tunneled TLS (TTLS) or Microsoft Challenge Handshake Authentication Protocol Version 2 (MSCHAPv2)
Protected EAP (PEAP) v0 or EAP-MSCHAPv2
EAP-Flexible Authentication via Secure Tunneling (FAST)
PEAP v1 or EAP-Generic Token Card (GTC)
EAP-Subscriber Identity Module (SIM)
Multimedia:
Wi-Fi Multimedia (WMM)
Other:
FCC Bulletin OET-65C
RSS-102</t>
  </si>
  <si>
    <t>Высокопроизводительная WiFi точка доступа Cisco AIR-AP2802I-R-K9 802.11ac W2 AP w/CA; 4x4:3; Int Ant; 2xGbE; R Domain (CFG)</t>
  </si>
  <si>
    <t>Описание и технические характеристики:
LAN/WAN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Стандарты беспроводной связи: IEEE 802.11a, b, g, n, ac
Максимальная скорость беспроводной передачи данных: 1300 Мбит/с
Протоколы защиты: WEP, WPA, WPA2, 802.1x
Поддержка IPTV: Есть
Поддержка DLNA: Есть
PoE: да
NAT: Есть
DHCP-сервер: Есть
Radius server: Есть
Другие характеристики
Габариты: 220x55x220 мм
Вес: 1.5 кг</t>
  </si>
  <si>
    <t>Точка доступа Cisco AIR-AP2802E-R-K9 802.11ac W2 AP w/CA; 4x4:3; Ext Ant; 2xGbE; R Domain</t>
  </si>
  <si>
    <t>Основные характеристики
Тип устройства Точка доступа
Технология доступа Ethernet, Wi-Fi
Количество WAN портов 1
Тип WAN портов 10/100/1000Base-TX (1000 мбит/с)
Типы WAN-подключения Динамический IP, Статический IP
Количество LAN портов 1
Тип LAN портов 10/100/1000Base-TX (1000 мбит/с)
Максимальная скорость проводной передачи данных 1000 Мбит/с
Протоколы Ethernet IEEE 802.3, IEEE 802.3ab, IEEE 802.3u
Wi-Fi Есть
Диапазон частот Wi-Fi 2,4 ГГц, 5 ГГц
Максимальная скорость беспроводной передачи данных 1300 Мбит/с
Стандарты беспроводной связи IEEE 802.11a, IEEE 802.11ac, IEEE 802.11b, IEEE 802.11g, IEEE 802.11n
Поддержка IPv6 Нет
Наличие USB портов Нет
Поддержка 3G/4G модемов Нет
Разъем для SIM-карты Нет
Поддержка IPTV Есть
Поддержка VoIP Нет
Поддержка DLNA Есть
Поддержка PoE Нет
Поддержка Auto-MDI/MDI-X Есть
Поддержка MIMO Есть
Консольный порт Есть
Аппаратная составляющая
Объем оперативной памяти 1024 МБ
Объем Flash памяти 256 МБ
Прием/передача
Радиус действия внутри помещения 15 м
Радиус действия вне помещения 20 м
Антенна
Тип антенн Съемная
Коэффициент усиления 4 ДБи
Количество внешних антенн 4 шт
Управление
Web-интерфейс Есть
Встроенная программа управления Есть
NAT Есть
DHCP-сервер Есть
UPnP Есть
SSID Есть
Radius server Есть
WMM (Wi-Fi QoS) Есть
Защита сети WEP, WPA-PSK, WPA2-PSK
Эксплуатационные характеристики
Рабочая температура от -30℃ до 60℃
Температура хранения от -40℃ до 60℃
Влажность при эксплуатации от 5% до 95%, без образования конденсата
Влажность при хранении от 5% до 95%, без образования конденсата
Источник питания
Напряжение 12 В
Ток 0.5 А
Поддержка операционных систем
Поддерживаемые операционные системы MacOS, NetWare, UNIX or Linux, Windows 98/NT/2000/XP/Vista/7/8
Другие характеристики
Цвет Белый
Ссылки
Ссылка на описание на сайте производителя http://www.cisco.com
Вес брутто 1.5 кг</t>
  </si>
  <si>
    <t>Коммутаторы серии HP 1920S JL381A это функциональные, простые в управлении устройства для малых предприятий.</t>
  </si>
  <si>
    <t>Порты 24 порта RJ-45 10/100/1000 с автоматическим определением скорости, 2 порта SFP 100/1000 Мбит/с
Пропускная способность до 38,6 млн пакетов/с
Производительность маршрутизации/коммутации 52 Гбит/с
Управление сетью Веб-браузер SNMP MIB интерфейса IEEE 802.3 Ethernet
Время задержки Задержка при 100 Мбит/с: &lt; 7 мкс задержка при 1000 Мбит/с: &lt; 2 мкс</t>
  </si>
  <si>
    <t>Коммутатор Hewlett Packard Enterprise 1920S 48G 4SFP   Описание
JL382A – управляемый коммутатор третьего уровня c 48 гигабитными портами RJ-45 и 4 гигабитными портами SFP.</t>
  </si>
  <si>
    <t>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16000 шт.
Пропускная способность
104 Гбит/с
Объем кеш-памяти
1.5 MБ
Высота Rackmount
1U
Скорость передачи пакетов
77.3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Power
Кнопки
Reset
Основной цвет изделия
Серый
Возможность размещения
Rackmount
Разъемы на корпусе
48 × Gigabit Ethernet (1000Base-T) RJ45 client 
4 × Gigabit Ethernet (1000Base-X) SFP uplink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32.2 Вт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442.5 × 246.1 × 43.9 мм
Вес нетто
3.31 кг
Оценочные параметры для логистики
Объём: 5.10 л (0.0051 м ³) 
Вес: 4.965 кг</t>
  </si>
  <si>
    <t>JL383A</t>
  </si>
  <si>
    <t>Коммутатор Hewlett Packard Enterprise 1920S 8G PPoE+ 65W  JL383A – управляемый коммутатор с 4 гигабитными портами PoE+ и 4 гигабитными портами.</t>
  </si>
  <si>
    <t>Основные характеристики
Особенности устройства
для офиса
Тип сетевого оборудования
коммутатор
Поддерживаемые стандарты
Сетевые стандарты связи
IEEE 802.3, IEEE 802.3ab, IEEE 802.3u, IEEE 802.3x, IPv6, Агрегация каналов (IEEE 802.3ad)
Управление VLAN
IEEE 802.1AB (LLDP), IEEE 802.1D (STP), IEEE 802.1P, IEEE 802.1Q, IEEE 802.1S (multiple STP), IEEE 802.1W (Rapid STP), IEEE 802.1X, Jumbo Frame
Предоставляемые сетевые сервисы
DHCP, FTP, HTTP, HTTPS, IGMP, NTP, RMON, SFTP, SNMP V1, SNMP V2, SNMP V3, TFTP, Telnet
Управление трафиком
Auto-negotiation, Flow control, Quality of Service (QoS)
Производительность коммутатора
Уровень коммутатора
Layer 3
Размер таблицы MAC-адресов
8000 шт.
Пропускная способность
16 Гбит/с
Объем кеш-памяти
1.5 KБ
Высота Rackmount
1U
Скорость передачи пакетов
11.9 млн пакетов/с
Размер кадра Jumbo
9216 Б
Функции Layer 2
Агрегирование каналов, Зеркалирование портов, Отслеживание сетевого трафика (IGMP snooping)
Корпус и интерфейсы
Индикаторы
Link/Act, Locator, Power
Кнопки
Mode, Reset
Основной цвет изделия
Серый
Возможность размещения
Rackmount
Разъемы на корпусе
4 × Gigabit Ethernet (1000Base-T) RJ45+PoE client 
4 × Gigabit Ethernet (1000Base-T) RJ45 client
Поддержка карт памяти
64 MБ
Комплектация
Кабель питания, Набор для монтажа в стойку, Руководство
Безопасность
Сервисы защиты
RADIUS authentication, SSL, Защита от ARP атак
Фильтрация трафика
по IP-адресу и порту, по MAC-адресу
Адаптер питания
Встроенный блок питания
Input: 100 ‒240 В • 50 /60 Гц • 72.9 Вт
Доступный бюджет мощности PoE
65 Вт
Предоставление питания зависимым устройствам
PoE (IEEE 802.3af), PoE Plus (IEEE 802.3at)
Гарантия
Сертификаты и стандарты
FCC, IEC, UL, VCCI
Часть продукта
ограниченная
Окружающая среда
Температура
0 ~ 40°C (в работе)
-40 ~ 70°C (при хранении)
Влажность
10 ~ 90% (в работе)
10 ~ 90% (при хранении)
Габариты и вес
Размеры нетто
254 × 159.5 × 43.9 мм
Вес нетто
910 г
Размеры упаковки
34.0 × 42.0 × 9.0 см (12.85 л )
Вес брутто
4 кг
Оценочные параметры для логистики
Объём: 12.85 л (0.0129 м ³) 
Вес: 4.000 кг / объёмный вес (л/ 5): 2.570 кг</t>
  </si>
  <si>
    <t>Коммутатор HPE 1920S 24G 2SFP PPoE+ 185W Switch</t>
  </si>
  <si>
    <t>Switch type: Fixed Port
Количество портов: 24-28
Product Line: OfficeConnect
Управляемость: Интелектуальный Smart (WEB)
Маршрутизация / коммутация: Layer 3 Lite
Predominant Port Type: 1 GbE Gigabit Copper
Uplink Speed / Media: 1 GbE Gigabit Fiber/ 1 GbE Gigabit Copper
Поддержка PoE: PoE+
Мощность PoE, Вт: 185
IPv6 Host / Management: есть
Монтаж в стойку 19": Да</t>
  </si>
  <si>
    <t>Маршрутизатор Cisco ISR 4321 (2GE,2NIM,4G FLASH,4G DRAM,IPB).</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</si>
  <si>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104?F (0 to 40?C)
Высота, RU 1
Крепление в стойку в комплекте
Дополнительная информация IP BASE Feature Set</t>
  </si>
  <si>
    <t>Маршрутизатор (router) Cisco ISR4321R-SEC/K9</t>
  </si>
  <si>
    <t>Колличество WAN портов  2
Количество WAN RJ-45﻿  1
Количество WAN SFP﻿  1
Количество слотов NIM  2
SM-X
 -
ISC слот для PVDM 4
 1
Производительность  100 Mbit/s
 Производительность с лицензией Performance﻿  300 Mbit/s
Колличество IPSEC туннелей, макс﻿  нет данных
 Производительность шифрования, Мбит/c﻿  нет данных
Производительность firewall, Мбит/c﻿
 нет данных
Encapsulations﻿ 
Generic routing encapsulation (GRE), Ethernet, 802.1q VLAN, Point-to-Point Protocol (PPP), Multilink Point-to-Point Protocol (MLPPP), Frame Relay, Multilink Frame Relay (MLFR) (FR.15 and FR.16), High-Level Data Link Control (HDLC), Serial (RS-232, RS-449, X.21, V.35, and EIA-530), and PPP over Ethernet (PPPoE)﻿
Routing protocol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Traffic management 
QoS, Class-Based Weighted Fair Queuing (CBWFQ), Weighted Random Early Detection (WRED), Hierarchical QoS, Policy-Based Routing (PBR), Performance Routing, and NBAR.﻿﻿
IOS Universal IP BASE
DRAM (стандартная/ максимальная) 4 GB / 8 GB﻿
FLASH (стандартная/максимальная) 4 GB / 8 GB﻿
Колличество портов USB 2.0 1
Возможный тип питания External: AC and PoE﻿
Дополнительный блок питания не доступен
Диапазон рабочих температур 
32 to 104ºF (0 to 40ºC)
Высота, RU  1
Крепление в стойку  в комплекте
Дополнительная информация  IP BASE, SECURITY Feature Set</t>
  </si>
  <si>
    <t>Маршрутизатор Cisco ISR4321-V/K9 ISR 4321 Bundle, w/UC License, CUBE-10</t>
  </si>
  <si>
    <t>Технические характеристики Cisco 4321
Суммарная пропускная способность От 50 Мбит/с до 100 Мбит/с увеличивается с помощью лицензии  FL-4320-PERF-K9
Общее количество портов WAN/LAN 10/100/1000 Мбит 2
Порты RJ-45 2
Порты SFP 1
Расширенные порты  0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8 ГБ
Стандартный объем флэш-памяти 4 ГБ
Максимальный объем флэш-памяти 8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1.5 - 0.6A
Максимальная перегрузка 90 A peak and less than 3 Arms per half cycle
Потребляемая мощность при типичной нагрузке, ватт 36
Максимальная потребляема мощность, ватт 125
Максимальная потребляема мощность с PoE, ватт  260
(только платформа)
Максимальная потребляемая мощность PoE-устройств, ватт 120
Максимальная потребляемая мощность PoE-устройств с PoE boost, ватт  Не доступно
Размеры (В x Ш x Г) 44.55 x 369.57 x 294.64 мм
Размеры внешнего блока питания (В x Ш x Г) 75 x 30 x 155 мм
Размеры в коробке (В x Ш x Г) 177.8 x 546.1 x 409.6 мм
Высота, занимаемая в монтажном шкафу 1RU
Возможность монтажа в шкаф 19". (48.3 см) EIA Да
Возможность монтажа в шкаф 23" (58.4 см) EIA Опционально
Настенное крепление Монтажные отверстия под шассии
Вес упаковки 1 кг
Температура 0 - 40ºC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</si>
  <si>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ISR4321R-V/K9 Cisco ISR 4321 Bundle, w/UC License, CUBE-10 mfg in Russia</t>
  </si>
  <si>
    <t>Маршрутизатор Cisco ISR4331R-VSEC/K9 ISR 4331 Bundle with UC &amp; Sec Lic, PVDM4-32, CUBE-10</t>
  </si>
  <si>
    <t>Технические характеристики Cisco 4331
Суммарная пропускная способность От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</si>
  <si>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ISR4331R/K9 ISR 4331 (2GE,2NIM,1SM,4G FLASH,4G DRAM,IPB)
Данный маршрутизатор по техническим характеристикам и пропускной способности не уступает модели CISCO2921/K9. При этом имеет форм-фактор 1U. Пропускную способность, при необходимости, можно увеличить со 100Mbps до 300Mbps с помощью лицензии FL-4330-PERF-K9. Модули HWIC для данной линейки маршрутизаторв заменены на NIM.</t>
  </si>
  <si>
    <t>Технические характеристики Cisco 4331
Суммарная пропускная способность 100 Мбит/с (до 300 Мбит/с увеличивается с помощью лицензии  FL-4330-PERF-K9)
Общее количество портов WAN/LAN 10/100/1000 Мбит 3
Порты RJ-45 2
Порты SFP 2
Расширенные порты  1
Порты двойной ширины 0
Слоты NIM  2
OIR (все I/O модули) Да
Встроенный ISC слот 1
Стандартный объем памяти (DDR3 ЕСС RAM, совместно для управления/служб/данных) 4 ГБ
Максимальный объем памяти (DDR3 ЕСС RAM, совместно для управления/служб/данных) 16 ГБ
Стандартный объем флэш-памяти 4 ГБ
Максимальный объем флэш-памяти 16 ГБ
Внешние USB 2.0 порты (тип A) 1
Консольный USB порт тип B мини (до 115.2 кбит/с) 1
Последовательный порт - RJ45 (до 115.2 кбит/с) 1
Последовательный вспомогательный порт - RJ45 (до 115.2 кбит/с) 1
Питание Внутреннее: переменный, постоянный ток и PoE
Резервное питание Не доступно
Рабочее напряжение, переменный ток От 100 до 240 В
Частота 47 - 63 Гц
Потребляемый ток (макс.) 3 - 1.3A
Максимальная перегрузка 60 A peak and less than 5 Arms per half cycle
Потребляемая мощность при типичной нагрузке, ватт 42
Максимальная потребляема мощность, ватт 250
Максимальная потребляема мощность с PoE, ватт  530
(только платформа)
Максимальная потребляемая мощность PoE-устройств, ватт 250
Максимальная потребляемая мощность PoE-устройств с PoE boost, ватт  Не доступно
Размеры (В x Ш x Г) 44.45 x 438.15 x 438.15 мм
Высота, занимаемая в монтажном шкафу 1RU
Возможность монтажа в шкаф 19". (48.3 см) EIA Да
Возможность монтажа в шкаф 23" (58.4 см) EIA Опционально
Настенное крепление Нет
Вес упаковки 2.1 кг
Температура 0 - 40ºC
Относительная влажность 5% - 85%
Температура -40 to 158ºF (-40 to 70ºC)
Относительная влажность 5% - 95%
Высота 4750 м
Протоколы IPv4, IPv6, static routes, Routing Information Protocol Versions 1 and 2 (RIP and RIPv2), Open Shortest Path First (OSPF), Enhanced IGRP (EIGRP), Border Gateway Protocol (BGP), BGP Router Reflector, Intermediate System-to-Intermediate System (IS-IS), Multicast Internet Group Management Protocol Version 3 (IGMPv3), Protocol Independent Multicast sparse mode (PIM SM), PIM Source Specific Multicast (SSM), RSVP, CDP, ERSPAN, IPSLA, CNS, Call Home, EEM, IKE, ACL, EVC, DHCP, FR, DNS, LISP, OTV, HSRP, RADIUS, AAA, AVC, Distance Vector Multicast Routing Protocol (DVMRP), IPv4-to-IPv6 Multicast, MPLS, Layer 2 and Layer 3 VPN, IP sec, Layer 2 Tunneling Protocol Version 3 (L2TPv3), Bidirectional Forwarding Detection (BFD), IEEE802.1ag, and IEEE802.3ah
Инкапсуляция Generic routing encapsulation (GRE), Ethernet, 802.1q VLAN, Point-to-Point Protocol (PPP), Multilink Point-to-Point Protocol (MLPPP), Frame Relay, Multilink Frame Relay (MLFR) (FR.15 and FR.16), High-Level Data Link Control (HDLC), Serial (RS-232, RS-449, X.21, V.35, and EIA-530), and PPP over Ethernet (PPPoE)
Управление трафиком QoS, Class-Based Weighted Fair Queuing (CBWFQ), Weighted Random Early Detection (WRED), Hierarchical QoS, Policy-Based Routing (PBR), Performance Routing, and NBAR.
Криптографические алгоритмы Encryption: DES, 3DES, AES-128 or AES-256 (in CBC and GCM modes) ; Authentication: RSA (748/1024/2048 bit), ECDSA (256/384 bit) ; Integrity: MD5, SHA, SHA-256, SHA-384, SHA-512</t>
  </si>
  <si>
    <t>Маршрутизатор Cisco ISR4351/K9 4351 (3GE,3NIM,2SM,4G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</si>
  <si>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4000
Управление через веб-интерфейс Да
Полнодуплексный режим Нет
Двухдиапазонный Нет
Максимальный объем флеш-карты (ГБ) 16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GB-4943
Оперативная память (МБ) 4000
Вес (г) 13.1
Стандарты сети IEEE 802.1ag, IEEE 802.1Q, IEEE 802.3, IEEE 802.3ah
Ширина (мм) 438.15
Поддержка Quality of Service (QoS) Да
Потребляемая мощность (в обычном режиме) (Вт) 48
Вкл/Выкл переключатель Да
Гнездо входа постоянного тока (DC) Да
Глубина упаковки (мм) 660.4
Источник питания (Вт) 430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47/66
Формат 1U
Входящее напряжение сети (В) 100-240
Монтаж в стойку Да
Ток на входе (А) 7.1
Количество портов Ethernet LAN ( RJ-45) 6
Светодиодные индикаторы Да
Количество SFP портов 3</t>
  </si>
  <si>
    <t>Маршрутизатор Cisco ISR4351-SEC/K9 Cisco ISR 4351 Sec bundle w/SEC license</t>
  </si>
  <si>
    <t>Интерфейсы 4 сетевых интерфейса
3x10/100/1000 Combo SFP Gigabit Ethernet
1x10/100/1000 Management
Flash память 4Gb max 16GB
DRAM Control plane память 5GB max 16GB
Слоты расширения 3 NIM, 1 SM
Поддержка нового голосового процессора PVDM4
Лицензии установлена лицензия Security, опционально UC и APP (DATA+WAAS)
Поддержка тоннелей VPN  IPSEC, SSL
Поддержка стойких алгоритмов шифрования 3DES/AES
Дополнительные функции Производительность в поствке 200Mbps с включенными сервисами
Расширение производительности с помощью лицензии Performance до 400Mbps
Функционал межсетевого экрана
IPSLA, Dual Internet Service Provider, iWAN
- Поддержка ACL, SSHv2 и других механизмов безопасности
Форм-фактор модульный, для монтажа в 19'' коммутационный шкаф, 1U</t>
  </si>
  <si>
    <t>Маршрутизатор Cisco ISR4351-V/K9  ISR 4351 UC Bundle, PVDM4-64, UC License, CUBEE25</t>
  </si>
  <si>
    <t>Маршрутизатор Cisco ISR4431/K9  ISR 4431 (4GE,3NIM,8G FLASH,4G DRAM,IPB)</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</si>
  <si>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507.2
Протокол маршрутизации BGP, EIGRP, IS-IS, OSPF
Количество портов USB 3
Подключение Ethernet Да
Высота упаковки (мм) 200.2
Высота (мм) 43.9
Безопасность UL 60950-1, CAN/CSA C22.2 No. 60950-1, EN 60950-1, AS/NZS 60950-1, IEC 60950-1, GB-4943
Оперативная память (МБ) 4000
Вес (г) 8400
Стандарты сети IEEE 802.1ag, IEEE 802.1Q, IEEE 802.3, IEEE 802.3ah
Ширина (мм) 438.15
Поддержка Quality of Service (QoS) Да
Потребляемая мощность (в обычном режиме) (Вт) 65
Вкл/Выкл переключатель Да
Гнездо входа постоянного тока (DC) Да
Глубина упаковки (мм) 730.25
Источник питания (Вт) 250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1U
Входящее напряжение сети (В) 100-240
Монтаж в стойку Да
Ток на входе (А) 3
Количество портов Ethernet LAN ( RJ-45) 8
Светодиодные индикаторы Да
Количество SFP портов 4
Сетевой адаптер в комплекте Да</t>
  </si>
  <si>
    <t>Маршрутизатор Cisco ISR4431-SEC/K9 ISR 4431 Sec bundle w/SEC license</t>
  </si>
  <si>
    <t>Маршрутизатор Cisco ISR4431-V/K9 4431 UC Bundle, PVDM4-64, UC License, CUBE-25</t>
  </si>
  <si>
    <t>Маршрутизатор Cisco ISR4431-VSEC/K9  ISR 4431 Bundle with UC &amp; Sec Lic, PVDM4-64, CUBE-25</t>
  </si>
  <si>
    <t>Маршрутизатор Cisco ISR4451-X-V/K9 ISR 4451 UC Bundle, PVDM4-64, UC Lic, FL-CUBE25</t>
  </si>
  <si>
    <t>RS-232 порты 2
Версия USB 2.0
Сеть передачи данных Нет
Защита с помощью брандмауэра Firewall, IPSec VPN, EZVPN, DMVPN, FlexVPN
Скорость передачи данных Ethernet LAN (Мбит/с) 10, 100, 1000
Подключение DSL Нет
Порт WAN Ethernet (RJ-45)
Свивка кабеля 10/100/1000BASE-T(X)
Wi-Fi Нет
Брандмауэр Да
Флэш-память (МБ) 8000
Управление через веб-интерфейс Да
Полнодуплексный режим Нет
Двухдиапазонный Нет
Максимальный объем флеш-карты (ГБ) 32
Глубина (мм) 469.9
Протокол маршрутизации BGP, EIGRP, IS-IS, OSPF
Количество портов USB 3
Подключение Ethernet Да
Высота упаковки (мм) 247.6
Высота (мм) 88.9
Безопасность UL 60950-1, CAN/CSA C22.2 No. 60950-1, EN 60950-1, AS/NZS 60950-1, IEC 60950-1
Оперативная память (МБ) 2000
Вес (г) 13100
Стандарты сети IEEE 802.1ag, IEEE 802.1Q, IEEE 802.3, IEEE 802.3ah
Ширина (мм) 438.15
Поддержка Quality of Service (QoS) Да
Потребляемая мощность (в обычном режиме) (Вт) 158
Вкл/Выкл переключатель Да
Гнездо входа постоянного тока (DC) Да
Глубина упаковки (мм) 660.4
Источник питания (Вт) 450
Диапазон относительной влажности при хранении (%) 5 - 95
Тип источника питания AC, DC
Кнопка сброса установок Да
Цвет товара Черный
Частота входящего переменного тока (Гц) 47/63
Формат 2U
Входящее напряжение сети (В) 100-240
Монтаж в стойку Да
Поддержка питания через Ethernet (PoE) Нет
Ток на входе (А) 7.1
Количество портов Ethernet LAN ( RJ-45) 8
Светодиодные индикаторы Да
Количество SFP портов 4</t>
  </si>
  <si>
    <t>Маршрутизатор Cisco ISR4451-X/K9 ISR 4451 (4GE,3NIM,2SM,8G FLASH,4G DRAM)</t>
  </si>
  <si>
    <t>Маршрутизатор Cisco ASR1001-X Chassis, 6 built-in GE, Dual P/S, 8GB DRAM</t>
  </si>
  <si>
    <t>Тип Устройства Маршрутизатор
Тип Корпуса Рабочий стол - модульный - 1U
Технология Подключения Проводной
Производительность Система ESP пропускная способность : 2.5 Гбит / с
Совместимые Стандарты Стандартом cispr 24, en55022, а vcci Тип A, компания ITE, EN55024, стандартом cispr 22, EN50082-1 и EN 61000-6-1, как/nzs 60950-1, стандарта ices-003 класс A, EN300-386, по UL 60950-1, МЭК 60950-1 и EN 60950-1 и CSA С22.2 с № 60950-1-03
Процессор 1 х Intel
ОЗУ 4 ГБ (установлено) / 8 ГБ (Макс.)
Мощность Устройства Внутренний источник питания
Энергоизбыточность Да
Установлен Кол-Во 2 (установлено) / 2 (Макс.)
Напряжение, Необходимое Переменного тока 120/230 В ( 50/60 Гц )
Мин Рабочая Температура 5 °С
Максимальная Рабочая Температура 40 °С
Диапазон Влажности Эксплуатации 5 - 90%
Интерфейсы Управление : 1 х кабель 10base-Т/с 100Base-TX с разъемом RJ-45
Управление : 1 х консоли - RJ-45 С
Управление : 1 х вспомогательный - RJ-45 С
Интерфейс LAN : 4 х SFP (миниый-gbic)
Для USB : 1 х 4-контактный USB Тип A
Слоты Расширения 2 (всего) / 2 (свободно) х слот расширения
Кол-Во Установленных Модулей (Макс.) 0 (установлено) / 2 (Макс.)</t>
  </si>
  <si>
    <t>Характеристики ASR1002-X
Размер 2RU
Встроенные RP, ESP и SIP
Два блока питания AC или DC
Полоса пропускания: до 36Гбит/с
Производительность: до 30 Млн. пак. в сек
до 29 000 абонентских сессий
до 3 000 000 маршрутов IPv4 или IPv6
до 2 000 000 NAT-сессий
Полоса шифрования: 4Гбит/с
Процессор RP, DRAM: Quad-core @2.13GHzprocessor, 4GB-16GB
Коммутационный процессор: Встроенный ESP с производительностью от 5Гбит/с до 36Гбит/с в зависимости от лицензии
Интерфейсы: Ввода-вывода
3 слота SPA + 6 встроенныхGE (SFP, поддерживаютSyncE)
Порты Console / Management Ethernet / Aux
Порт USB для внешнего USB storage
Optional HDD(160GB)
Производительность FireWall/ NAT: 36Гбит/с, 2 Млн трансляций
Network Timing: Stratum 3/G.813Clocking, BITS timing, GPS, SyncE, 1588</t>
  </si>
  <si>
    <t>Роутер Cisco ASR1002-X отличается высокой надежностью и производительностью. Это оборудование идеально подходит для обеспечения работоспособности крупных корпоративных сетей, представляет собой оптимальный вариант для провайдеров.</t>
  </si>
  <si>
    <t>Линейный модуль Cisco Catalyst WS-X4612-SFP+E, 12 портов 1Gb </t>
  </si>
  <si>
    <t>Device Type Switch - 12 ports
Enclosure Type Plug-in module
Interfaces 10 Gigabit Ethernet
Ports 12 x 10 Gigabit SFP+
Performance Switching capacity : 48 Gbps
Jumbo Frame Support 9216
Features Port Aggregation Protocol (PAgP) support, Jumbo Frames support, Link Aggregation Control Protocol (LACP)
Compliant Standards IEEE 802.3ad (LACP), IEEE 802.1ae
Expansion / Connectivity Линейный модуль Cisco WS-X4712-SFP+E
Interfaces 12 x SFP+
Miscellaneous Линейный модуль Cisco WS-X4712-SFP+E
MTBF 387,172 hours
Compliant Standards NEBS level 3, ETSI, CISPR 22 Class A, EN 60950, IEC950, UL 1950, VCCI Class A ITE, CSA 22.2 No. 950, EN55022 Class A, AS/NZS 3548, RoHS, FCC Part 15 A, EN55024 Class A
Dimensions &amp; Weight Линейный модуль Cisco WS-X4712-SFP+E
Approximate Width 14.3 in
Approximate Depth 10.7 in
Approximate Height 1.2 in
Manufacturer Warranty Линейный модуль Cisco WS-X4712-SFP+E
Service &amp; Support Limited lifetime warranty
Service &amp; Support Details Limited warranty - lifetime
Environmental Parameters Линейный модуль Cisco WS-X4712-SFP+E
Min Operating Temperature 32 °F
Max Operating Temperature 104 °F
Humidity Range Operating 10 - 90% (non-condensing)
Min Storage Temperature -40 °F
Max Storage Temperature 167 °F
Compatibility Information Линейный модуль Cisco WS-X4712-SFP+E
Designed For Cisco Catalyst 4503-E, 4503-E Data Bundle, 4503-E PoE Bundle, 4506-E, 4506-E PoE GE Bundle</t>
  </si>
  <si>
    <t>Плата Cisco WS-X4724-SFP-E</t>
  </si>
  <si>
    <t>Device Type Expansion module
Form Factor Plug-in module
Ports Gigabit SFP x 24
Dimensions (WxDxH) 36.8 cm x 27.3 cm x 3 cm
Data Link Protocol 100Mb LAN, GigE
Data Transfer Rate 1 Gbps
Designed For Catalyst 4503-E, 4503-E Data Bundle, 4503-E PoE Bundle, 4506-E, 4506-E PoE GE Bundle, 4507R+E, 4507R-E, 4507R-E Data Bundle, 4507R-E PoE Bundle, 4510R+E, 4510R-E</t>
  </si>
  <si>
    <t>Модуль Cisco Catalyst WS-X4640-CSFP-E</t>
  </si>
  <si>
    <t>Product Name CAT4500 40SFP 80 C-SFP PT 1000BASEX SFPS
Product Type Expansion Module
Green Compliant Yes
Green Compliance Certificate/Authority RoHS-5
Compatibility Cisco Catalyst 4500E Series Switches
Dimensions 1.2
Expansion Slots 40 x SFP (mini-GBIC)
Application/Usage Data Networking 
Switching Network 
Optical Network
Management QoS</t>
  </si>
  <si>
    <t>Управляющий модуль Cisco WS-X45-SUP8-E, 8 портов 10GE (SFP+), IPv6 маршрутизация, 256.000 IPv4 маршрутов, 250Mpps, NetFlow, 48Gbps на слот.</t>
  </si>
  <si>
    <t>Процессор 2.0 ГГц
Оперативная памяти (макс.) 4 ГБ
Производительность Коммутационная способность: 928 Гбит/с 
Коммутационная способность на слот: 48 Гбит/с 
Маршрутизация IPv4: 250 Мбит/с 
Маршрутизация IPv6:125 Мбит/с 
QoS аппаратных записей: 128000 
ACL записей: 47000 
Маршрутов IPv6: 128000 
Маршрутов IPv4: 256000 
MAC адресов: 55000 
Виртуальных интерфейсов (VLAN): 4094
Управление Протокол удаленного управления 
RMON 1, RMON 2
Стандарты IEEE 802.3, IEEE 802.1D, IEEE 802.1p, IEEE 802.3ad (LACP), IEEE 802.1w, IEEE 802.1x, IEEE 802.3ae, IEEE 802.1s
Интерфейсы 1 х консольный порт RJ-45 
1 х 1000BASE-Т (менеджмент) - разъем RJ-45 
1 х USB - Тип A 
8 х SFP+
Рабочая температура  0 °C ~ 40 °C</t>
  </si>
  <si>
    <t>Cisco 4500 Line Card WS-X4748-RJ45V+E Catalyst 4500E 48-Port PoE 802.3at 10/100/1000(RJ45)</t>
  </si>
  <si>
    <t>Manufacturer: Cisco
Product ID: WS-X4748-RJ45V+E
Product Description: Cisco Catalyst 4500E 48-Port PoE 802.3at 10/100/1000(RJ45)
Product Type: Service Module
Application/Usage: Data Networking
  Switching Network
Interfaces/Ports: 48 x 10/100/1000Base-T LAN
Interfaces/Ports Details: 48 x RJ-45 10/100/1000Base-T Network LAN
Connectivity Media: Twisted Pair 10/100/1000Base-T
Data Transfer Rate: 10 Mbps Ethernet
  100 Mbps Fast Ethernet
  1 Gbps Gigabit Ethernet
Compatibility: Catalyst 4500 Series Switch</t>
  </si>
  <si>
    <t>Линейный модуль Cisco Catalyst WS-X4748-RJ45+E, 48 портов 10/100/1000Base-T, без переподписки.</t>
  </si>
  <si>
    <t>Количествово портов 48
Тип портов 10/100/1000Base-T
Производительность Per-slot switching capacity : 48 Gbps
Питание Power over Ethernet Нет
Совместимый управляющий модуль Supervisor Engine 7-E, 
Supervisor Engine 7L-E
Поддерживаемые шасси Catalyst 4503-E, 4506-E, 4507R+E, 4510R+E</t>
  </si>
  <si>
    <t>Модуль Cisco Catalyst C6800-16P10G</t>
  </si>
  <si>
    <t>Тип Устройства  Модуль расширения 
Форм-Фактор  Модуль
Порты 10 Гигабит SFP+ / SFP порта (миниый-gbic) х 16 
Размеры (ШхГхВ)  39.11 см x 41.65 см x 4.39 см
Вес 5 кг
Тип Кабеля Локальных сетей 10gbase-х
Протокол Канала Передачи Данных 10 Гиге 
Скорость Передачи Данных 40 Гбит / с
Производительности Переключение полосы пропускания ткани: 80 Гбит ¦ с производительность переадресации: 60 Мбит / с
Емкость  Многоадресных записей (IPv4): 64000 ¦ Многоадресных записей (IPv6): 64000 ¦ оборудование пересылки записей: 1000000 ¦ протокола netflow записей: 2000000 ¦ записи ACL: 256000 ¦ Jumbo-кадров размером: 9216 
Размер таблицы МАС-адресов  128К записи
ОЗУ  2 ГБ
Стандартам Стандарт IEEE 802.1 D, в стандарте IEEE 802.1 Q, на базе IEEE 802.1 p И IEEE 802.3 х протокол IEEE 802.3 AD и связи (lacp), стандарт IEEE 802.1 Вт, стандарт IEEE 802.3 АЕ, стандарт IEEE 802.1 сек, IEEE 802.3 AK и стандарта IEEE 802.1 AE, а стандарт IEEE 802.3 an, по, стандарту IEEE 802.3 AQ с
Системные Требования Компания Cisco с iOS 15.2(1)сы
Предназначен Для  Катализатор 6807-XL, в 6880-х-шасси (ХL таблицы)</t>
  </si>
  <si>
    <t>Модуль для коммутаторов Cisco Catalyst 6880-X.</t>
  </si>
  <si>
    <t>Основные особенности C6800-16P10G-XL:
• 16 ports of SFP / SFP+
• Up to 4 Ports of QSFP*
• Single DFC4-E for 60Mpps
• 80Gbps Capacity per Slot
• Fully integrated DFC-4E
• Performance Mode for 1:1
• 250/500MB Per Port TX Buffers
• New Hardware RFID
• Broadcasts PID and S/N
• New C6807-XL Faceplate
• 4 x 4-SFP Port-Groups
• DFC4-E supports 16 x SFP Ports
• New FIRE and Fabric ASICs
• 55Gbps per Fabric Channel
• 40Gbps per FIRE ASIC
• 2:1 Oversubscribed @ FIRE ASIC
•Performance Mode, per Port-Group
• 10GE or 40GE Mode, per Port-Group
• 1.25/2.5MB RX and 250/500MB TX</t>
  </si>
  <si>
    <t>Модуль Cisco Catalyst C6800-48P-SFP</t>
  </si>
  <si>
    <t>General Information
Product Name C6K 48 Port 1GE Module Fabric-Enabled with DFC4
Manufacturer Part Number C6800-48P-SFP
Product Type Expansion Module
I/O Expansions
Number of Total Expansion Slots 48
Expansion Slot Type SFP
Physical Characteristics
Height 1.2"
Width 14.4"
Depth 16"
Other Information
Maximum Data Transfer Rate 1
Number of Daughter Cards Supported 1</t>
  </si>
  <si>
    <t>Модуль Cisco WS-X6848-GE-TX (48-Port 10/100/1000 RJ-45 for Cisco Catalyst 6500 Series) (WS-X6848-TX-2T)</t>
  </si>
  <si>
    <t>Catalyst 6500 48-port GigE Mod: fabric-enabled with DFC4</t>
  </si>
  <si>
    <t>Manufacturer: Cisco
Product ID: WS-X6848-SFP-2T
Product Description: Cisco Catalyst 6500 48-port GigE Mod: fabric-enabled with DFC4
Product Type: Interface Module
Application/Usage: Data Networking
Optical Network
Expansion Slots: 48 x SFP (mini-GBIC)
Daughter Cards: DFC
Management: ·         MIB 
·         RMON
Dimensions: 1.2" Height x 14.4" Width x 16.0" Depth
Compatibility: Cisco Catalyst 6500 E-Series Chassis</t>
  </si>
  <si>
    <t>GLC-ZX-SMD= - Модуль 1000BASE-ZX SFP transceiver module, SMF, 1550nm. Трансивер имеет функционал DOM - функция цифрового оптического контроля digital optical monitoring.</t>
  </si>
  <si>
    <t>Бренд Cisco
Тип трансивера SFP ZX
Тип кабеля одномодовый кабель(SMF)
Сертификация MSA
Поддерживаемые диаметры оптоволоконного кабеля (мкм) 9/125
Высота (мм) 8.5
Диапазон рабочих температур (°C) -5 — 85
Диапазон рабочей относительной влажности (%) 10 — 80
Длина волны (нм) 1550
Тип интерфейса SFP
Свивка кабеля 1000BASE-ZX
Диапазон температуры хранения (°C) -40 — 85
Глубина (мм) 56.5
Скорость передачи данных (макс) (Мбит/с) 1000
Диапазон относительной влажности при хранении (%) 10 — 85
Авто MDI/MDI-X Да
Функция "горячей" замены Да
Ширина (мм) 13.4
Категория Cisco SFPs, Cisco uBR10012 Series Transceiver Modules
Серия Transceiver Modules, Cisco uBR10012 Series Products
Сервисная категория N/A, B</t>
  </si>
  <si>
    <t>птические трансиверы Cisco GLC-SX-MMD предназначены для подключения в слот коммуникационного оборудования и дают возможность объединить в целостную структуру участки сети, работающие с оптоволоконным и медным кабелем.</t>
  </si>
  <si>
    <t>Manufacturer: Cisco
Product ID: GLC-SX-MMD
Product Description: Cisco Original 1000BASE-SX SFP transceiver module, MMF, 850nm, DOM
Product Type: SFP (mini-GBIC)
Application/Usage: Data Networking
Optical Network
Interfaces/Ports: 1 x 1000Base-SX
Interfaces/Ports Details: 1 x LC/PC Duplex 1000Base-SX Network
Connectivity Media: 62.5 µm, 50 µm Multi-mode Fiber 1000Base-SX
Data Transfer Rate: 1 Gbps Gigabit Ethernet
Form Factor: Hot-swappable
Dimensions: 0.3" Height x 0.5" Width x 2.2" Depth
Weight (Approximate): 2.65 oz
Compatibility: ·         Multisource Agreement Compliant 
·         Cisco ME 3400 
·         Catalyst Express 500 
·         Catalyst Express 520 
·         Cisco ME 4900 Series 
·         Catalyst 2960-S Series 
·         Catalyst 2960 series 
·         Catalyst 2950 Series 
·         Catalyst 2970 series 
·         Catalyst 3550 Series 
·         Catalyst 3560-E Series 
·         Catalyst 3560-X Series 
·         Catalyst 3750 series 
·         Catalyst 3750-E Series 
·         Catalyst 3750-X Series 
·         Catalyst 3560 Series 
·         Cisco IE3010 series 
·         Catalyst 4500 series 
·         Catalyst 4900 Series 
·         Catalyst 6500 series 
·         Cisco Catalyst 2350 Series 
·         Cisco Catalyst 2360 Series 
·         Cisco Catalyst 3000 and 3100 Blade Switches 
·         Cisco Nexus 7000 Series 
·         Cisco uBR7200 Series 
·         Cisco 7300 Series Router 
·         Cisco 7600 Series Router 
·         Cisco uBR10000 Series Router 
·         Cisco MWR 2941 Mobile Wireless Routers</t>
  </si>
  <si>
    <t>Модуль GLC-TE Cisco 1000BASE-T SFP transceiver module for Category 5 copper wire</t>
  </si>
  <si>
    <t>Общая информация
Модель GLC-TE
Описание Cisco GLC-TE – трансивер для витой пары компании Cisco. Трансивер Cisco GLC-TE служит для предоставления возможности сетевым устройствам передавать данные по витой паре категории 5 со скоростью 1 Гбит/с. Он может встраиваться в коммутаторы и маршрутизаторы разных серий компании Cisco. Трансивер Cisco GLC-TE имеет с одной стороны интерфейс SFP, а с другой стороны – разъем RJ-45. Сам интерфейс SFP является на данный момент наиболее универсальным и широко используемым. Он пришел на замену большему по размерам интерфейсу GBIC. Интерфейс SFP способен работать с различными разъемами (не только витая пара, но оптический кабель). Интерфейс SFP сопоставим по размерам с разъемом RJ-45 и, поэтому, позволяет на 1U разместить до 24 портов RJ-45. Примечательно, что скорость работы интерфейса SFP равна 1,3 Гбит/с, а скорость передачи данных в трансивере Cisco GLC-TE с использованием интерфейса SFP равна 1 Гбит/с. Другими словами можно сказать, что скорости работы интерфейса SFP вполне хватает для передачи данных трансивером Cisco GLC-TE. Разъем RJ-45 способен подключать к себе витую пару (восьмижильный симметричный кабель). Однако максимальная длина такого кабеля (сегмента) может составлять не более 100 м. Трансивер Cisco GLC-TE также целесообразно использовать для подключения сетевых устройств между собой, однако его габариты позволяют без особых трудностей подключать абонентов к высокоскоростному порту. Трансивер Cisco GLC-TE поддерживает режим горячей замены (его можно подключать к сетевому оборудованию и отключать без перезагрузки этого оборудования).
Производитель Cisco
Технические характеристики
Длина кабелей 100 м.
Стандарты UL, cULnFCC Part 15 Class B IEEE 802.3z
Тип оптического кабеля Single Mode
Тип разъема Медный RJ-45
Физические характеристики
Размеры (ширина х глубина х высота), см 8.5 x 13.4 x 56.5 мм
Рабочая влажность 10 - 85%</t>
  </si>
  <si>
    <t>Модуль, 1 портом T1/E1 Multiflex Trunk, для маршрутизаторов 1900, 2900 и 3900 серий.</t>
  </si>
  <si>
    <t>Device Type Expansion module
Form Factor Plug-in module
Interface (Bus) Type EHWIC
Networking ---
Ports T1/E1 x 1
Connectivity Technology Wired
Data Transfer Rate 2.048 Mbps
Remote Management Protocol SNMP, Telnet, CLI
Line Rate T-1/E-1
Line Coding Format AMI, B8ZS, HDB3
Status Indicators Carrier detect, alarm, loop
Features Integrated CSU/DSU, SNMP trap
Compliant Standards G.703, G.704, ITU-T G.823
Expansion / Connectivity ---
Interfaces 2 x T1/E1
Miscellaneous ---
Compliant Standards CISPR 22 Class A, CISPR 24, EN 61000-3-2, EN 61000-3-3, EN55024, EN55022 Class A, UL 60950, EN50082-1, EN 61000-4-4, EN 61000-4-2, EN 61000-4-3, EN 61000-4-6, JATE, ICES-003 Class A, CS-03, EN 61000-4-5, EN 61000-6-2, EN 61000-4-11, EN 61000-4-8, IEC 60950-1, EN 60950-1, AS/NZS 3548 Class A, AS/NZS 60950, TIA/EIA-968-A, TBR4, TBR12, TBR13, GR-1089-CORE, CAN/CSA C22.2 No. 60950, VCCI Class A, GR-63-CORE, EN 300386, ANSI T1.403
Dimensions &amp; Weight ---
Width 3.1 in
Depth 4.7 in
Height 0.8 in
Weight 3.03 oz
Environmental Parameters ---
Min Operating Temperature 32 °F
Max Operating Temperature 104 °F
Humidity Range Operating 5 - 85% (non-condensing)</t>
  </si>
  <si>
    <t>Модуль 1-Port 3rd Gen Multiflex Trunk Voice/WAN Int. Card - G.703</t>
  </si>
  <si>
    <t>Дополнительные характеристики
Порты и интерфейсы
Количество портов 1
Интерфейс Ethernet
Основной интерфейс PCI
Технология подключения проводная
Безопасность
UL 60950 Есть
CAN / CSA C22.2 № 60950 Есть
IEC 60950-1 Есть
EN 60950-1 Есть
AS / NZS 60950 Есть
Требования к окружающей среде
Температура при эксплуатации от 0 °C до 40 °C
Температура при хранении от -25 ° до 70 ° C
Влажность при эксплуатации от 5% до 85%, (без конденсата)
Влажность при хранении от 5% до 95%, (без конденсата)
Размеры 19.1 x 78.2 x 120.4 мм
Вес нетто 0.082 кг
Вес брутто 400 г</t>
  </si>
  <si>
    <t>Модуль Cisco VWIC3-2MFT-G703 2-Port 3rd Gen Multiflex Trunk Voice/WAN Int. Card - G.703</t>
  </si>
  <si>
    <t>Модуль Cisco EHWIC-4ESG - Интерфейсные модули c 4 и 8 портами Gigabit Ethernet предназначены для использования с маршрутизаторами Cisco 3900, 2900 и 1900 серий.</t>
  </si>
  <si>
    <t>Серия 1900 Series
Серия Cisco 2900 Series Integrated Services Routers, Cisco 3900 Series Integrated Services Routers, Cisco 1900 Series Integrated Services Routers
Категория Cisco Cisco 1900 Series Interfaces EHWIC| HWIC| WIC| VIC| VWIC, Cisco 1900 Series Interfaces EHWIC| HWIC| WIC| VIC| VWIC2, Cisco 2900 Series Interfaces EHWIC| HWIC| WIC| VIC| VWIC, Cisco 3900 Series Interfaces EHWIC| HWIC| WIC| VIC| VWIC
Сервисная категория A, N/A
Размеры (ШхГхВ) (мм) 79 × 122 × 21
Диапазон рабочих температур (°C) 0 — 40
Вес (г) 79
Размер адресной таблицы (записей) 100
Светодиодные индикаторы Статус
Диапазон рабочей относительной влажности (%) 10 — 90
Диапазон температуры хранения (°C) -20 — 65
Авто MDI/MDI-X Да
Технология подключения Проводная
Поддержка питания через Ethernet (PoE) Да
Поддержка Jumbo Frames Да
Промежуточное хранение Да
Характеристики сети Gigabit Ethernet
Протокол переключения IPv6
Поддерживаемые скорости передачи данных 10/100/1000 Mbps
Протоколы управления SNMP, SPAN, TFTP
Тип свича Неуправляемый
LED индикатор питания Да
IGMP snooping Да
SSH/SSL поддержка Да
Уровень свича L2
Поддержка 10G Да
Кол-во RJ-45 Ethernet портов для подключения 4
Защита статического порта Да
Протокол Spanning tree Да
Количество RJ-45 Ethernet портов для основного подключения 4</t>
  </si>
  <si>
    <t>NIM-16A= МОДУЛЬ 16 CHANNEL ASYNC SERIEAL INTERFACE FOR ISR4000 SERIES ROUTER</t>
  </si>
  <si>
    <t>Модуль EHWIC-1GE-SFP-CU EHWIC 1 port dual mode SFP(100M/1G) or GE(10M/100M/1G).</t>
  </si>
  <si>
    <t>Технические характеристики
Основные
Тип интерфейса: HWIC
Интерфейсные порты: 1 x RJ-45 10/100/1000, 1 x SFP 100/1000
Поддержка: IEEE 802.3z, 802.3x, 802.3ab, IEEE 802.1p приоритеты, 802.1Q VLAN tagging, Flow control (IEEE 802.3x), Gigabit EtherChannel для резервирования канала, DOM SFF-8472, Simple Network Management Protocol (SNMP), Remote Monitoring (RMON)
Учет Cisco NetFlow
IP service-level agreement (IP-SLA)
Дополнительные функции
Горячая установка и замена SFP
Отображение типа носителя или SFP через интерфейс командной строки
Соединение с Multi-Gigabit Fabric маршрутизатора ISR G2
QoS
Weighted Random Early Detection (WRED)
Precedence setting and mapping (IEEE 802.1p)
Committed access rate (CAR)
Access control lists (ACLs)
Фильтрация MAC-адресов
Расширенные списки управления доступом ACLs
Функции голоса и QoS зависят от платформы и версии Cisco IOS Software
HQoS
Эксплуатационные
Рабочая температура:0 до +40
Габариты: 79x21x122 мм
Вес: 300 г</t>
  </si>
  <si>
    <t>Модуль EHWIC-4SHDSL-EA Cisco Multi mode 4 pair G.SHDSL EFM and ATM mode</t>
  </si>
  <si>
    <t>Назначение
Сетевой модуль расширения
Порты
1 x GE RJ-45</t>
  </si>
  <si>
    <t xml:space="preserve">Данный модуль предназначен для осуществления подключения к глобальной сети как в качестве основного соединения WAN, так и, при возникновении критических ситуаций и перебоев в связи, в качестве резервного канала. Модуль поддерживает ISR G2 платформу (серии Cisco 1900, Cisco 2900, Cisco 3900). </t>
  </si>
  <si>
    <t>Item Specification
External Interfaces • Mini-USB interface for use with diagnostics and monitoring tools
• Two TNC connectors with main and MIMO RF port for antenna connection
• Separate active GPS with SMA (support with later Cisco IOS Software release)
• Support for main and MIMO antenna connector
Form Factor Single-wide EHWIC for Cisco ISR G2 platforms
Physical Dimensions (H x W x D) 0.75 x 3.08 x 4.9 in. (1.9 x 7.8 x 12.4 cm)
Weight 5.2 oz (147 grams)
Subscriber Identity Module (SIM) Card 4G LTE SIM card socket (USIM or mini-SIM)
Power 10.6 W peak (5.1 W typical)
Supported Platforms Modular Cisco 1900, 2900, and 3900 Series ISR G2
Software Compatibility Modular Cisco 1900, 2900, and 3900 Series ISRs supported with Cisco IOS Software release: 
• Cisco IOS Software feature set: Universal Cisco IOS Software image
• EHWIC-4G-LTE-V, EHWIC-4G-LTE-A and EHWIC-4G-LTE-G, EHWIC-4G-LTE-BE, EHWIC-4G-LTE-JP: Mainline Cisco IOS Software Release 15.3(3)M2 with Modem Firmware 3.5.x or later IOS Release with respective ModemFirmware
• Brazil LTE upgrade FW load for EHWIC-4G-LTE-G will have UMTS band 8 disabled
Main Features Include 
• Autoswitch failover between primary and backup links
• Multichannel-interface-processor (MIP) profile configuration
• 3G Simple Network Management Protocol Version 2 (SNMPv2) MIBs and traps
• Remotely initiated data callback using voice
• Remotely initiated data callback using SMS
• Remote firmware upgrade over 4G LTE
• Virtual diagnostic monitoring
• SIM lock and unlock capability
• Mobile routing: Enterprise Dynamic Mobile Network Routing (DMNR) based on Cisco Network Mobility (NEMO)
• Receive diversity: For all supported bands , multiple-input and multiple-output (MIMO) on LTE
• Density: Maximum EHWIC slots
SMS/GPS/Multiple Profile* • GPS antenna: SMA connector
• Send and receive SMS (maximum 160 characters)
• Separate standalone active GPS with SMA (available with 15.3(3)M1 in November, 2013)
• Configure multiple profile (available with 15.3(3)M1 in November, 2013)
MIBs* • 3G MIB
• Entity MIB
● IF MIB
• 3G WWAN MIB persistence
• Enhanced 3G MIB for 4G MIB extension (available with 15.3(3)M1 in November, 2013)
Network Management and Diagnostics ● In-band and out-of-band management using Telnet (Cisco IOS Software command-line interface [CLI]) and SNMP, including MIB II and other extensions
• Industry-standard 4G LTE diagnostics and monitoring tools (QUALCOMM CDMA Air Interface Tester [CAIT] and Spirent Universal Diagnostic Monitor [UDM]
Modem Information • Modem form factor: Embedded Peripheral Component Interconnect (PCI) minicard
• EHWIC-4G-LTE-V: Sierra Wireless MC7750
• EHWIC-4G-LTE-A, EHWIC-4G-LTE-BE, EHWIC-4G-LTE-JP: Sierra Wireless MC7700
• EHWIC-4G-LTE-G: Sierra Wireless MC7710</t>
  </si>
  <si>
    <t>Интерфейсная карта Cisco NIM-4MFT-T1/E1</t>
  </si>
  <si>
    <t>Number of Ports 4
Clear-channel data Yes
MFT Packet Voice Yes
Unstructured E1(G.703) Support No
Channelized Data No
Serial data (channel-group) 2 per port
E1 unframed G.703 Not supported
Voice channel associated signaling (CAS)(ds0-group) 24 per port (T1)31 per port (E1)1 per timeslot
PRI (pri-group)Drop and insert(tdm-group) 24 per port (T1)31 per port (E1)24 per port (T1)31 per port (E1)
Weight 0.44 lb (200g)</t>
  </si>
  <si>
    <t>Модуль NIM-4T Cisco 4-Port Serial WAN Interface card</t>
  </si>
  <si>
    <t>Модуль Cisco EHWIC-D-8ESG Eight port 10/100/1000 Ethernet switch interface card</t>
  </si>
  <si>
    <t>Тип слота Plug-in module ( EHWIC (double-width) )
Интерфейсы Gigabit Ethernet
Порты 8 x 10/100/1000
Протокол маршрутизации OSPF, HSRP, VRRP
Протокол удаленного управления SNMP 1, SNMP 2, RMON 1, RMON 2, RMON 3, RMON 9, Telnet, SNMP 3, HTTP, TFTP, CLI
Шифрование SSL
Аутентификация Extensible Authentication Protocol (EAP)
Функции Auto-sensing per device, 
VPN support, 
auto-negotiation, 
trunking, 
VLAN support, 
auto-uplink (auto MDI/MDI-X), 
IGMP snooping, 
Weighted Round Robin (WRR) queuing, 
Spanning Tree Protocol (STP) support, 
Per-VLAN Spanning Tree (PVST), 
Quality of Service (QoS), 
Jumbo Frames support
Поддерживаемые стандарты IEEE 802.3, IEEE 802.3u, IEEE 802.1D, IEEE 802.1Q, IEEE 802.1p, IEEE 802.3x, IEEE 802.1x
Индикаторы Port status
Тип разъема 8 x 1000Base-T - RJ-45
Ширина 7.4 in
Длина 4.8 in
Высота 0.8 in
Вес 5.3 oz
Рабочая температура 32 F - 104 F</t>
  </si>
  <si>
    <t>Device Type Switch - 8 ports - managed
Enclosure Type Plug-in module ( EHWIC )
Interfaces Gigabit Ethernet
Ports 8 x 10/100/1000 (PoE)
Power Over Ethernet (PoE) PoE
Routing Protocol OSPF, HSRP, VRRP
Remote Management Protocol SNMP 1, SNMP 2, RMON 1, RMON 2, RMON 3, RMON 9, Telnet, SNMP 3, HTTP, TFTP, CLI
Encryption Algorithm SSL
Authentication Method Extensible Authentication Protocol (EAP)
Features Auto-sensing per device, power over Ethernet (PoE), VPN support, auto-negotiation, trunking, VLAN support, auto-uplink (auto MDI/MDI-X), IGMP snooping, Rapid Spanning Tree Protocol (RSTP) support, Per-VLAN Spanning Tree (PVST), Quality of Service (QoS), Jumbo Frames support
Compliant Standards IEEE 802.3, IEEE 802.3u, IEEE 802.1D, IEEE 802.1Q, IEEE 802.1p, IEEE 802.3af, IEEE 802.3x, IEEE 802.1x
Status Indicators Port status
Expansion / Connectivity
Interfaces 8 x 1000Base-T - RJ-45 - PoE
Dimensions &amp; Weight
Approximate Width 7.4 in
Approximate Depth 4.8 in
Approximate Height 0.8 in
Approximate Weight 6.9 oz
Environmental Parameters
Min Operating Temperature 32 °F
Max Operating Temperature 104 °F
Humidity Range Operating 10 - 90% (non-condensing)</t>
  </si>
  <si>
    <t>ИНТЕРФЕЙСНАЯ КАРТА CISCO EHWIC-D-8ESG-P=</t>
  </si>
  <si>
    <t>ИНТЕРФЕЙСНЫЙ МОДУЛЬ CISCO EHWIC-VA-DSL-A=</t>
  </si>
  <si>
    <t>ИНТЕРФЕЙСНЫЙ МОДУЛЬ CISCO EHWIC-VA-DSL-B=</t>
  </si>
  <si>
    <t>Device Type DSL modem
Form Factor Internal
Modem
Bus EHWIC
Connectivity Technology Wired
Processor Broadcom
Max Transfer Rate 100 Mbps
Digital Signaling Protocol ADSL2, ADSL2+, VDSL2
Protocols &amp; Specifications ITU G.994.1 (G.hs), ITU G.992.1 (G.DMT) Annex A, ITU G.992.3 Annex A, ITU G.992.3 Annex L, ITU G.993.2, ITU G.992.5 Annex A
Expansion / Connectivity
Interfaces 1 x modem - VDSL2 / ADSL2+ - RJ-11
Compatible Slots 1 x EHWIC
Dimensions &amp; Weight
Approximate Width 3.1 in
Approximate Depth 4.4 in
Approximate Height 0.7 in
Approximate Weight 3.2 oz</t>
  </si>
  <si>
    <t>Device Type DSL modem
Form Factor Internal
Modem
Bus EHWIC
Connectivity Technology Wired
Processor Broadcom
Max Transfer Rate 100 Mbps
Digital Signaling Protocol ADSL2+ over ISDN, VDSL2 over ISDN
Protocols &amp; Specifications ITU G.992.1 (G.DMT) Annex B, ITU G.993.2, ITU G.992.5 Annex B, ITU G.992.3 Annex B
Expansion / Connectivity
Interfaces 1 x modem - VDSL2 / ADSL2+ - RJ-11
Compatible Slots 1 x EHWIC
Dimensions &amp; Weight
Approximate Width 3.1 in
Approximate Depth 4.4 in
Approximate Height 0.7 in
Approximate Weight 3.2 oz</t>
  </si>
  <si>
    <t>Модуль цифровой обработки сигналов Cisco 256-channel DSP module  Модули PVDM — это модули, которые позволяют маршрутизаторам Cisco использовать ресурсы для услуг голосовой и аналоговой связи, в том числе, конференц-связи и функции транскодирования. Данные устройства предназначены для обработки голосового трафика и необходимы при работе маршрутизатора Cisco в качестве IP АТС. PVDM модули Cisco устанавливаются непосредственно в маршрутизатор.</t>
  </si>
  <si>
    <t>Модуль цифровой обработки сигналов Cisco 32-channel DSP module</t>
  </si>
  <si>
    <t>ОПТИЧЕСКИЙ XFP ТРАНСИВЕР CISCO XFP10GLR-192SR-L</t>
  </si>
  <si>
    <t>Low Power multirate XFP supporting 10GBASE-LR and OC-192 SR</t>
  </si>
  <si>
    <t>10-гигабитный модуль Cisco с интерфейсом SFP+ для 10G Ethernet, 10GBASE-LRM. Предназначен для работы в одномодовом оптическом волокне (Single mode fiber, SMF).</t>
  </si>
  <si>
    <t>ОПТИЧЕСКИЙ SFP ТРАНСИВЕР CISCO SFP-10G-LRM=</t>
  </si>
  <si>
    <t>ЗАГЛУШКА CISCO C3850-NM-BLANK= Cisco Catalyst 3850 Network Module Blank
Установите эту заглушку, если коммутатор не оборудован портами восходящих каналов (этонеобходимо, чтобы обеспечить достаточный поток воздуха).</t>
  </si>
  <si>
    <t>Designed For Cisco Catalyst 3850-24P-E, 3850-24P-L, 3850-24P-S, 3850-24PW-S, 3850-24T-E, 3850-24T-L, 3850-24T-S, 3850-48F-E, 3850-48F-L, 3850-48F-S, 3850-48P-E, 3850-48P-L, 3850-48P-S, 3850-48PW-S, 3850-48T-E, 3850-48T-L, 3850-48T-S</t>
  </si>
  <si>
    <t>СЕТЕВОЙ МОДУЛЬ CISCO C3850-NM-4-1G=</t>
  </si>
  <si>
    <t>СЕТЕВОЙ МОДУЛЬ CISCO C3850-NM-2-10G=</t>
  </si>
  <si>
    <t>Разъемы
4 разъема для модулей 1G SFP
Поддержка SFP
Да
Поддержка SFP+
Нет
Установка сетевого модуля в коммутатор
Все порты модуля C3850-NM-4-1G имеют интерфейс GigabitEthernet и настроены как порты GigabitEthernet 1/1/1 — GigabitEthernet 1/1/4.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</si>
  <si>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Разъемы
4 разъема:
2 разъема (слева) поддерживают только модули 1G SFP,
а 2 других разъема (справа) поддерживают либо модули 1G SFP, либо модули 10G SFP.
Поддержка SFP Да
Поддержка SFP+ Да
Установка сетевого модуля в коммутатор
В модуле C3850-NM-2-10G первые два порта имеют интерфейсы 1G, а остальные два порта — интерфейсы 10G.
Поэтому первые два порта 1G нужно настроить как GigabitEthernet1/1/1 — GigabitEthernet1/1/2, а остальные два порта как TenGigabitEthernet1/1/3 — TenGigabitEthernet1/1/4, даже если они будут работать как 1G.
Можно использовать только эти четыре интерфейса, а остальные четыре не следует использовать, хотя они отображаются в интерфейсе командной строки.
Совместимость
• WS-C3850-24T/P/U
• WS-C3850-48T/F/P/U
• WS-C3850-12X48U
• WS-C3850-24XU
• WS-C3850-12S
• WS-C3850-24S</t>
  </si>
  <si>
    <t>Модуль CISCO PVDM4-64= Модуль цифровой обработки сигналов Cisco 64-channel DSP module</t>
  </si>
  <si>
    <t>Cisco CRS Series 14x10GbE LAN/ WAN-PHY Interface Module (14X10GBE-WL-XFP=)</t>
  </si>
  <si>
    <t>Коммутатор Huawei CE6851-48S6Q-HI 48-Port 10G SFP+,6-Port 40GE QSFP+,2*AC Power Module,2*FAN Box,Port-side Exhaust</t>
  </si>
  <si>
    <t>FC порты нет данных
1/10 GE BASE-T порты нет данных
1/10 GE SFP+ порты 48
40 GE QSFP+ порты 6
Запоминающее устройство 12 MB
Время ожидания (в микросекундах) ≤ 1
Типовая мощность 168 Вт
Число мощности 2
Источник питания AC: 600 Вт 
DC: 350 Вт
Рабочее напряжение AC: 220 В 
DC: от -38.4 В до -72 В</t>
  </si>
  <si>
    <t>Коммутатор Huawei CE6810-48S4Q-LI 2*600W AC Power Module,2*FAN Box,Port side exhaust</t>
  </si>
  <si>
    <t>Тип L3
Количество портов 48
Пропускная способность в пакетах 960 Mpps
Размер 442 x 600 x 43.6mm
Количество в упаковке 1
Объем 0.14 м3
Вес без упаковки 10.40 кг
Вес в упаковке 16 кг
Порты
SFP+ 48
QSFP+ 4</t>
  </si>
  <si>
    <t>Коммутатор 24SFP+ 2QSFP+ 1SL S6720-30C-EI-24S-AC HUAWEI</t>
  </si>
  <si>
    <t>Модель S6720-30C-EI-24S-AC
Количество портов 24
Пропускная способность 2560 Gbps
Пропускная способность в пакетах 720 Mpps
Размер 442×420×44.4mm
Количество в упаковке 1
Объем 0.06 м3
Вес без упаковки 8 кг
Вес в упаковке 10.20 кг
Порты
SFP+ 24
QSFP+ 2</t>
  </si>
  <si>
    <t xml:space="preserve">Huawei S6720-54C-EI-48S Bundle(48 10 Gig SFP+,2 40 Gig QSFP+ interface,with 1 interface slot,with 600W AC power supply) </t>
  </si>
  <si>
    <t>Пропускная способность
2.56 Tbit/s
Скорость маршрутизации
1,080 Mpps
Порты
48 x 10 GE SFP+, 2 x 40 GE QSFP+ ports
Слоты расширения
One extended slot for 4 x 40 GE QSFP+ interface card
Таблица MAC адресов
288k MAC address entries
MAC address learning and aging
Static, dynamic, and black hole MAC address entries
Packet filtering based on source MAC addresses
IPv4
Static routing, RIPv1, RIPv2, ECMP, and URPF
OSPF, IS-IS, and BGP
VRRP
Policy-based routing
IPv6 маршрутизация
Static route
RIPng
OSPFv3
BGP4+
ISISv6
Мультикаст
Static Layer 2 multicast MAC address
MAC-based multicast forwarding
IGMP snooping and IGMP fast leave
Multicast VLAN
MLD snooping
IGMP proxy
Controllable multicast
Port-based multicast traffic statistics
IGMP v1/v2/v3
PIM-SM, PIM-DM, and PIM-SSM
MSDP
QoS/ACL
Rate limiting on packets sent and received by an interface
Packet re-direction
Port-based traffic policing and two-rate three-color CAR
Eight queues on each port
WRR, DRR, SP, WRR + SP, and DRR + SP queue scheduling algorithms
Re-marking of the 802.1p priority and DSCP priority
Packet filtering at Layer 2 to Layer 4, filtering out invalid frames based on the source MAC address, destination MAC address, source IP address, destination IP address, port number, protocol type, and VLAN ID
Rate limiting in each queue and traffic shaping on ports
Безопасность
User privilege management and password protection
DoS attack defense, ARP attack defense, and ICMP attack defense
Binding of the IP address, MAC address, interface, and VLAN
Port isolation, port security, and sticky MAC
Blackhole MAC address entries
Limit on the number of learned MAC addresses
802.1x authentication and limit on the number of users on an interface
AAA, RADIUS, and TACACS authentications
SSH v2.0
Hypertext Transfer Protocol Secure (HTTPS)
CPU defense
Blacklist and whitelist</t>
  </si>
  <si>
    <t>Коммутатор Huawei CE6850-48T6Q-HI 48-Port 10GE RJ45,6-Port 40GE QSFP+,2*AC Power Module,2*FAN Box,Port-side Exhaust</t>
  </si>
  <si>
    <t>Part # 02350EHC
Model # CE6850-48S6Q-HI-F
Description CE6850-48S6Q-HI Switch(48-Port 10G SFP+,6-Port 40GE QSFP+,2*FAN Box,Port-side Exhaust,Without Power Module)
List Price (USD) 18889.20
Pack Weight (Kg) 15.2000
Pack Volume (m3) 0.13200
Pack Dimension (D*W*H mm) 790*595*280
Product Line Networking
Product Family Switch
Product Series CE6800</t>
  </si>
  <si>
    <t>Коммутатор Cisco Catalyst WS-C4507R+E Сatalyst 4500E - семейство модульных корпоративных коммутаторов 3-го уровня c большим разнообразием моделей и высокой гибкостью конфигурирования. Семейство Cisco Catalyst 4500Е является развитием проверенной серии 4500 с расширенным функционалом и повышенной пропускной способностью. Коммутаторы 4500Е поддерживают как старые, так и новые (с индексом Е) Line Cards семейства 4500, а также супервизоры и блоки питания от серии 4500.</t>
  </si>
  <si>
    <t>Device Type Switch
Enclosure Type Rack-mountable - 11U
Power Over Ethernet (PoE) PoE
Features Power over Ethernet (PoE)
Expansion / Connectivity
Expansion Slots 7 (total) / 7 (free) x expansion slot
Installed Modules Qty (Max) 0 (installed) / 7 (max)
Power
Power Device Internal power supply - hot-plug
Installed Qty 0 (installed) / 2 (max)
Power Redundancy Optional
Power Redundancy Scheme 1+1
Miscellaneous
Rack Mounting Kit Included
Compliant Standards NEBS level 3, FCC Class A certified, EN 60950, EN 61000-3-2, EN55022, VCCI Class A ITE, IEC 60950, EN 61000-3-3, EN55024, EN55022 Class A, UL 60950, EN50082-1, CSA 22.2 No. 60950, EN 61000-6-1, ACA TS001, AS/NZS 3260, FCC Part 68, AS/NZ 3548 Class A, JATE, ICES-003 Class A, CS-03, FCC CFR47 Part 15, EN300-386
Dimensions &amp; Weight
Approximate Width 17.3 in
Approximate Depth 12.5 in
Approximate Height 19.2 in
Approximate Weight 44.5 lbs
Environmental Parameters
Min Operating Temperature 32 °F
Max Operating Temperature 104 °F
Humidity Range Operating 10 - 90%</t>
  </si>
  <si>
    <t>Шасси Cisco Catalyst WS-C4510R-E Сatalyst 4500E - семейство модульных корпоративных коммутаторов 3-го уровня c большим разнообразием моделей и высокой гибкостью конфигурирования.</t>
  </si>
  <si>
    <t>General
Device Type Switch
Enclosure Type Rack-mountable - 14U
Expansion / Connectivity
Expansion Slots 10 (total) / 10 (free) x expansion slot
Installed Modules Qty (Max) 0 (installed) / 10 (max)
Power
Power Device Internal power supply - hot-plug
Installed Qty 0 (installed) / 2 (max)
Power Redundancy Optional
Power Redundancy Scheme 1+1 (with optional power supply)
Miscellaneous
Rack Mounting Kit Included
Compliant Standards NEBS level 3, FCC Class A certified, CISPR 22 Class A, EN 60950, EN 61000-3-2, EN55022, VCCI Class A ITE, IEC 60950, EN 61000-3-3, EN55024, EN55022 Class A, UL 60950, EN50082-1, CSA 22.2 No. 60950, EN 61000-6-1, ACA TS001, AS/NZS 3260, FCC Part 68, AS/NZ 3548 Class A, JATE, ICES-003 Class A, CS-03, FCC CFR47 Part 15
Dimensions &amp; Weight
Approximate Width 17.3 in
Approximate Depth 12.5 in
Approximate Height 24.3 in
Approximate Weight 54.5 lbs
Environmental Parameters
Min Operating Temperature 32 °F
Max Operating Temperature 104 °F
Humidity Range Operating 10 - 90%</t>
  </si>
  <si>
    <t>Коммутатор Cisco Catalyst WS-C6513(шасси с 13 слотами под модули)</t>
  </si>
  <si>
    <t>Device Type Switch
Enclosure Type Desktop - 20U
Features Modular design, hot swap module replacement
Expansion / Connectivity Шасси WS-C6513-E
Expansion Slots 13 (total) / 13 (free) x expansion slot
Installed Modules Qty (Max) 0 (installed) / 13 (max)
Miscellaneous Шасси WS-C6513-E
MTBF 225,000 hours
Compliant Standards NEBS level 3, CISPR 22 Class A, EN 60950, UL 1950, VCCI Class A ITE, EN55024, EN55022 Class A, EN50082-1, CSA 22.2 No. 60950, EN 61000-6-1, AS/NZS 60950-1, AS/NZ 3548 Class A, FCC Part 15 A
Dimensions &amp; Weight Шасси WS-C6513-E
Approximate Width 17.3 in
Approximate Depth 18.1 in
Approximate Height 33.3 in
Approximate Weight 79.1 lbs
Environmental Parameters Шасси WS-C6513-E
Min Operating Temperature 32 °F
Max Operating Temperature 104 °F
Humidity Range Operating 5 - 90% (non-condensing)</t>
  </si>
  <si>
    <t xml:space="preserve">Серия Cisco Catalyst 6500 представлена моделями: Catalyst 6503, Catalyst 6504, Catalyst 6506, Catalyst 6509, Catalyst 6513 и модель Catalyst 6509-NEB (модель ориентирована для применения операторами связи, отвечающая стандарту NEBS Level 3; модель отличается от коммутатора catalyst 6509 вертикальным расположением слотов и направлением потока вентиляции от передней стенки к задней). </t>
  </si>
  <si>
    <t>MANUFACTURER CISCO
MANUFACTURER PART VS-C6509E-SUP2T
PRODUCT DESCRIPTION CAT CHAS + FAN TRAY-SUP2T IP SVC ONLY
DEVICE TYPE SWITCH - 2 PORTS - MANAGED - WITH CISCO CATALYST 6500 SERIES SUPERVISOR ENGINE 2T WITH 2 PORTS 10GBE, POLICY FEATURE CARD 4 (VS-F6K-PFC4)
ENCLOSURE TYPE RACK-MOUNTABLE 15U
PORTS 2 X X2 + 3 X SFP
CAPACITY IPV4 ROUTES : 256000 IPV6 ROUTES : 128000 NETFLOW ENTRIES : 128000
MAC ADDRESS TABLE SIZE 96K ENTRIES
ROUTING PROTOCOL OSPF, RIP, BGP-4, IS-IS, HSRP, IGMP, VRRP, PIM-SM, PIM-DM, GRE, BIDIRECTIONAL PIM
REMOTE MANAGEMENT PROTOCOL  TELNET, SNMP 3
FEATURES FLOW CONTROL, DHCP SUPPORT, VPN SUPPORT, ARP SUPPORT, MPLS SUPPORT, IGMP SNOOPING, DOS ATTACK PREVENTION, IPV6 SUPPORT, MPLS VPN
COMPLIANT STANDARDS IEEE 802.1D, IEEE 802.1Q, IEEE 802.1P, IEEE 802.1W, IEEE 802.1X, IEEE 802.1S
POWER REDUNDANCY YES
APPROXIMATE DIMENSIONS (WXDXH) 17.5 IN X 18.1 IN X 24.5 IN</t>
  </si>
  <si>
    <t>Адаптер PoE Power Injector (802.3at) for Aironet Access Points</t>
  </si>
  <si>
    <t>Линейка AIR
Основные характеристики
Общее количество портов 2
Тип портов 10/100Base-TX (100 мбит/с)
Количество PoE портов 1 шт
Тип портов PoE 10/100Base-TX (100 мбит/с)
Протоколы PoE 802.3at
Скорость передачи данных PoE 100 Мбит/с
Доступный бюджет мощности PoE 30 Вт
Количество LAN портов 1
Тип LAN портов 10/100Base-TX (100 мбит/с)
Скорость передачи данных LAN портов 100 Мбит/с
Протоколы Ethernet IEEE 802.3a, IEEE 802.3u
Поддержка Wi-Fi Нет
Поддержка Auto-MDI/MDI-X Есть
Защита информации
Защита информации 128-бит
Потребительские свойства
Максимальная длина кабеля 100 м
Питание
Тип питания От электросети
Напряжение на входе 220 В
Потребляемая мощность 30 Вт
Эксплуатационные характеристики
Рабочая температура от 0°C до 40 °C
Температура хранения от -20℃ до + 70℃
Рабочая влажность от 5% до 90 % (без конденсата)
Влажность при хранении от 5% до 95% (без конденсата)
Монтаж
Возможность установки в стойку Нет
Прочие характеристики
Количество адаптеров в комплекте 1 шт
Охлаждение Пассивное
Цвет Черный
Вес брутто 300 г</t>
  </si>
  <si>
    <t>Производитель Cisco
Модель ATA190
Тип Адаптер
Линии Цифровые
Количество линий 3
Габариты 101 x 28 x 101 мм
Вес (грамм) 153
Дополнительно Интерфейсы RJ-11, RJ-45</t>
  </si>
  <si>
    <t>Cisco ATA-190 VoIP телефонный адаптер-10 MB LAN 100 MB LAN</t>
  </si>
  <si>
    <t>КАТЕГОРИЯ ТОВАРА</t>
  </si>
  <si>
    <t>Карточка</t>
  </si>
  <si>
    <t>Вкладки</t>
  </si>
  <si>
    <t>Аналоги товара?</t>
  </si>
  <si>
    <t>Изображение просто называем по партномеру</t>
  </si>
  <si>
    <t>Название</t>
  </si>
  <si>
    <t>Стоимость</t>
  </si>
  <si>
    <t>Описание</t>
  </si>
  <si>
    <t>Технические характеристики</t>
  </si>
  <si>
    <t>Краткие тех. хар-ки</t>
  </si>
  <si>
    <t>Экран межсетевой Cisco ASA5525-FPWR-K8</t>
  </si>
  <si>
    <r>
      <rPr>
        <b/>
        <sz val="10"/>
        <color theme="1" tint="0.249977111117893"/>
        <rFont val="Calibri"/>
        <family val="2"/>
        <charset val="204"/>
        <scheme val="minor"/>
      </rPr>
      <t xml:space="preserve">Межсетевой экран Cisco ASA5525-FPWR-K8
</t>
    </r>
    <r>
      <rPr>
        <sz val="10"/>
        <color theme="1" tint="0.249977111117893"/>
        <rFont val="Calibri"/>
        <family val="2"/>
        <charset val="204"/>
        <scheme val="minor"/>
      </rPr>
      <t xml:space="preserve">
Firewall Cisco ASA5525-FPWR-K8- надежное, высокорпоизводительное устройство для защиты корпоративных сетей любого масштаба, фильтрации трафика,  защиты от всевозможных вирусов. Используется в сетях любого масштаба.</t>
    </r>
  </si>
  <si>
    <t>- максимальное количество одновременных сеансов 500тыс;
- пропускная способность VPN 300Мб/сек;
- VLANs 200;
- более 3тыс поддерживаемых приложений.</t>
  </si>
  <si>
    <t>Максимальная скорость контроля приложений (AVC) :1100 Мбит/с
Максимальная скорость контроля приложений (AVC) и NGIPS:650 Мбит/с
Максимальное количество одновременных сеансов:500 000
Максимальное количество новых подключений в сек.:20 000
Скорость контроля приложений (AVC) или IPS [для HTTP 440 байт]**:375 Мбит/с
Поддерживаемые приложения:Более 3000
Категории URL:Более 80
Число категоризированных URL-адресов:Более 280 млн
Централизованная настройка, протоколирование, мониторинг и отчетность:Cisco Security Manager для нескольких устройств и Cisco FireSIGHT Management Center
Встроенное управление устройствами:ASDM
Пропускная способность с контролем состояния (максимальная)1:2 Гбит/с
Пропускная способность с контролем состояния (многопротокольная2):1 Гбит/с
Пропускная способность VPN (Тройной стандарт шифрования данных DES/Расширенный стандарт шифрования данных (3DES/AES))3:300 Мбит/с
Пользователи/узлы :Неограниченно
Одноранговые подключения IPsec VPN:750
Пользователи Cisco Cloud Web Security:4000
Одноранговые подключения Cisco AnyConnect Premium/Apex VPN (включено; максимум):750
Виртуальные интерфейсы (VLAN):200
Контексты защиты5 (включено/максимум) 2;:20
Высокая доступность:4/Активно/ Активно и Активно/ В режиме ожидания
Встроенная беспроводная точка доступа (технические характеристики беспроводной ТД см. в информационном бюллетене к ТД Cisco 702):недоступно
Слот расширения:1 интерфейсная плата
Пользовательский слот флеш-памяти:0
Порты USB 2.0:2
Интегрированный ввод-вывод:8 медных кабелей GE
Ввод-вывод расширения:6 медных кабелей GE или 6 кабелей GE типа SFP
Температурный диапазон:От 23 до 104°F (от -5 до 40°C)
Выделенный порт управления:Да (1 GE)
Серийные порты:1 консоль RJ-45
Твердотельный жесткий диск:1 слот 120 ГБайт MLC SED
Память:8 Гбайт
Минимальный объем флеш-памяти системы:8 Гбайт
Системная шина:Много-шинная архитектура
Относительная влажность:90 процентов
Высота над уровнем моря:Разработано и тестировалось на высоте от 0 до 10 000 футов (3050 м)
Акустический шум:64,2 дБА макс.
Температурный диапазон:От -13 до 158°F
Относительная влажность:От 10% до 90%
Высота над уровнем моря:Разработано и тестиро-валось на высоте от 0 до 15 000 футов (4572 м)
Диапазон напряжений переменного тока:От 100 до 240 В перем. тока
Нормальное напряжение переменного тока:От 100 до 240 В перем. тока
Сила переменного тока:4,85 А
Частота переменного тока:50/60 Гц
Блоки двойного питания:Нет
Напряжение постоянного тока, внутри страны:От -40,5 до 56 VDC (-48 VDC номиналь-ное)
Напряжение постоянного тока, международное:От -55 до -72 VDC (-60 VDC номинальное)
Сила постоянного тока:15 A (макс. входная)
Стабильный режим:75 Вт
Максимальный пиковый режим:108 Вт</t>
  </si>
  <si>
    <t>псевдоним URL</t>
  </si>
  <si>
    <t>Description</t>
  </si>
  <si>
    <t>ekran-mezhsetevoj-cisco-asa5525-fpwr-k8</t>
  </si>
  <si>
    <t xml:space="preserve">Купить экран межсетевой Cisco ASA5525-FPWR-K8 со скидкой от 50%. Гарантия. Консультация инженера. Описание, фото, цена, технические характеристики на сайте. </t>
  </si>
  <si>
    <t>Точки доступа серии Cisco Aironet 1815 Access Point — решение беспроводного доступа корпоративного класса с привлекательной ценой. Линейка Cisco Aironet 1815, разработанная с учетом будущего увеличения объемов трафика, поддерживает стандарт 802.11ac Wave 2 и функционал Cisco корпоративного класса</t>
  </si>
  <si>
    <t>Межсетевой экран Cisco ASA5506-K8</t>
  </si>
  <si>
    <t>Межсетевой экран Cisco ASA5506-SEC-BUN-K8</t>
  </si>
  <si>
    <r>
      <t xml:space="preserve">Межсетевой экран Cisco ASA5525-FPWR-K8 ASA 5525-X with FirePOWER Services, 8GE, AC, DES, SSD
</t>
    </r>
    <r>
      <rPr>
        <sz val="11"/>
        <color rgb="FF00B050"/>
        <rFont val="Calibri"/>
        <family val="2"/>
        <charset val="204"/>
        <scheme val="minor"/>
      </rPr>
      <t>Краткое описание товара</t>
    </r>
  </si>
  <si>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</si>
  <si>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RJ-45
Тип кабеля Витая пара
Количество LAN портов 24 шт
Тип LAN портов 10/100/1000 Base-TX (1000 мбит/с)
Протоколы Ethernet IEEE 802.3a, IEEE 802.3ab, IEEE 802.3u
Внутренняя пропускная способность 88 ГБит/с
Производительность маршрутизации 64.47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7.2 кг
Ссылки
Ссылка на описание на сайте производителя http://www.cisco.com
Вес брутто 250 г</t>
  </si>
  <si>
    <t xml:space="preserve">
Основные характеристики
Тип коммутатора Управляемый (Layer 3)
Технология доступа Ethernet
Тип разъемов SFP
Тип кабеля Витая пара
Количество LAN портов 12 шт
Тип LAN портов SFP
Протоколы Ethernet IEEE 802.3a, IEEE 802.3ab, IEEE 802.3u
Внутренняя пропускная способность 88 ГБит/с
Производительность маршрутизации 50.5 mpps
Размер таблицы MAC-адресов 32000
Поддержка IPv6 Есть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4000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+50ºC
Температура хранения от -10ºC до +60ºC
Влажность при эксплуатации от 5% до 95%
Влажность при хранении от 5% до 95%
Источник питания
Тип питания От электросети
Напряжение 220 В
Ток 5 А
Потребляемая мощность 440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Серый
Габариты 445 x 44.5 x 450 мм
Вес нетто 7.02 кг
Ссылки
Ссылка на описание на сайте производителя http://www.cisco.com
Вес брутто 250 г</t>
  </si>
  <si>
    <t>Тип устройства -коммутатор (switch) 
Возможность установки в стойку - есть 
Количество слотов для дополнительных интерфейсов - 1 
Объем оперативной памяти - 128 Мб 
Объем флеш-памяти - 64 Мб 
Характеристики LAN
Количество портов коммутатора -8 x Ethernet 10/100 Мбит/сек 
Количество uplink/стек/SFP-портов и модулей -2 
Максимальная скорость uplink/SFP-портов - 10/100/1000 Мбит/сек 
Внутренняя пропускная способность - 10 Гбит/сек 
Размер таблицы MAC адресов - 4096 
Управление
Web-интерфейс -есть 
Поддержка Telnet - есть 
Поддержка SNMP - есть 
Маршрутизатор
Статическая маршрутизация - есть 
Протоколы динамической маршрутизации - RIP v2, OSPF 
Протоколы управления группами интернета - IGMP v1, IGMP v2, IGMP v3 
Дополнительно
Поддержка IPv6 - есть 
Поддержка стандартов - Auto MDI/MDIX, Jumbo Frame, IEEE 802.1p (Priority tags), IEEE 802.1q (VLAN), IEEE 802.1d (Spanning Tree), IEEE 802.1s (Multiple Spanning Tree) 
Размеры (ШxВxГ): 268 x 44 x 213 мм 
Вес: 1.27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</si>
  <si>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48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77.37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7.21 кг
Вес брутто 10.2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</si>
  <si>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Нет
Поддержка PoE+ Нет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DHCP-сервер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250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6.8 кг
Вес брутто 8.1 кг</t>
  </si>
  <si>
    <t xml:space="preserve">
Основные характеристики
Тип коммутатора Управляемый (Layer 3)
Технология доступа Ethernet
Тип разъемов RJ-45, SFP
Тип кабеля Витая пара
Количество LAN портов 24 шт
Тип LAN портов 10/100/1000 Base-TX (1000 мбит/с)
Количество uplink-портов 4 шт
Тип uplink-портов SFP
Протоколы Ethernet IEEE 802.3a, IEEE 802.3ab, IEEE 802.3u
Внутренняя пропускная способность 160 ГБит/с
Производительность маршрутизации 41.66 mpps
Размер таблицы MAC-адресов 32000
Поддержка IPv6 Есть
Кол-во USB-портов 1 шт
Поддержка 3G/4G модемов Нет
Поддержка Auto-MDI/MDI-X Есть
Поддержка IEEE 802.1d (Spanning Tree) Есть
Поддержка IEEE 802.1p (Priority tags) Есть
Поддержка IEEE 802.1q (VLAN) Есть
Максимальное количество VLANs 4096
Поддержка IEEE 802.1s (Multiple Spanning Tree) Есть
Поддержка IEEE 802.3x (Flow control) Есть
Поддержка PoE Есть
Поддержка PoE+ Есть
Доступный бюджет мощности PoE 390 Вт
Поддержка работы в стеке Есть
Консольный порт Есть
Аппаратная составляющая
Объем оперативной памяти 4096 МБ
Объем Flash памяти 2048 МБ
Управление
Web-интерфейс Есть
Telnet Есть
Межсетевой экран (Firewall) Есть
DHCP-клиент Есть
Поддержка IGMP (Multicast) Есть
Поддержка SNMP Есть
Эксплуатационные характеристики
Рабочая температура от -5ºC до +45ºC
Температура хранения от -5ºC до +45ºC
Влажность при эксплуатации от 5% до 96%, без конденсации
Влажность при хранении от 5% до 96%, без конденсации
Источник питания
Тип питания От электросети
Напряжение 220 В
Потребляемая мощность 640 Вт
Поддержка операционных систем
Поддержка операционных систем MacOS, NetWare, UNIX or Linux, Windows 98/NT/2000/XP/Vista/7/8
Монтаж
Возможность установки в стойку Да
Дополнительные характеристики
Материал корпуса Металл
Цвет Темно-серый
Габариты 445 x 44 x 448 мм
Вес нетто 7.26 кг
Вес брутто 8.1 кг</t>
  </si>
  <si>
    <t> Коммутатор Cisco Catalyst серии 3850 </t>
  </si>
  <si>
    <r>
      <t xml:space="preserve">Межсетевой экран Cisco ASA5505-SEC-BUN-K9
Межсетевой экран Cisco ASA5520-BUN-K9
Межсетевой экран Cisco ASA5550-K8 </t>
    </r>
    <r>
      <rPr>
        <sz val="10"/>
        <color rgb="FF00B050"/>
        <rFont val="Calibri"/>
        <family val="2"/>
        <charset val="204"/>
        <scheme val="minor"/>
      </rPr>
      <t>(это не аналоги, данные модели имеют абсолютно разный функционал)</t>
    </r>
  </si>
  <si>
    <r>
      <rPr>
        <sz val="11"/>
        <color rgb="FF00B050"/>
        <rFont val="Calibri"/>
        <family val="2"/>
        <charset val="204"/>
        <scheme val="minor"/>
      </rPr>
      <t xml:space="preserve">Межсетевой экран </t>
    </r>
    <r>
      <rPr>
        <sz val="11"/>
        <color theme="1"/>
        <rFont val="Calibri"/>
        <family val="2"/>
        <scheme val="minor"/>
      </rPr>
      <t>Cisco ASA5525-FPWR-K8</t>
    </r>
  </si>
  <si>
    <t>Цену уточняйте</t>
  </si>
  <si>
    <t xml:space="preserve"> AIR-ANT2524DB-R= Аксессуар 2.4 GHz 2 dBi/5 GHz 4 dBi Dipole Ant., Blk, RP-TNC</t>
  </si>
  <si>
    <t xml:space="preserve">
Cisco Catalyst 3650
Уровень коммутатора
3 уровень
Тип Cisco IOS
IP Services
Порты доступа Ethernet
48 x GE RJ-45
Порты агрегации Ethernet
2 x GE RJ-45 combo SFP
Универсальные порты Ethernet
2 x SFP+ /4 x SFP
Таблица MAC адресов
32000 MAC адресов
Максимальный VLAN ID
4094
Стекирование
StackWise-160/9
Число активных VLAN
255 VLAN
Протоколы VLAN
802.1Q
Габаритные размеры (ВхШхГ) см
1.73 x 17.5 x 17.625
Память FLASH
2 Гб
Объем ОЗУ
4 Гб
Тип питания
AC 100-240В
Высота RM UNIT
1U
Коммутация Мпакетов/с (MPPS)
104,16 MPPS
Матрица коммутации
176 Гбит/с
Тип установки
Стоечное/настольное</t>
  </si>
  <si>
    <t>Цены уточняйте</t>
  </si>
  <si>
    <t>Сервера HP</t>
  </si>
  <si>
    <t>описание товара</t>
  </si>
  <si>
    <t xml:space="preserve">Новые возможности
• Комплексная поддержка процессоров Intel Xeon Scalable.
• Модули памяти HPE DDR4 SmartMemory RDIMM/LRDIMM емкостью 8, 16, 32 или 64 Гбайт, с быстродействием 2600 млн транзакций/с.
• Безопасность посредством микропрограммного обеспечения и стандартных функций шасси.
• Модернизированное шасси имеет уменьшенную длину и несколько вариантов обновления корзины для накопителей, включая отсек Express Bay на 8 твердотельных накопителей NVMe малого форм-фактора.
• Поддержка графическим процессором приложений с интенсивным использованием графики, например относящихся к инфраструктуре виртуальных рабочих столов (VDI) и машинному обучению.
</t>
  </si>
  <si>
    <t xml:space="preserve">Процессор Процессоры Intel® Xeon® Scalable, 1 или 2, в зависимости от модели
Семейство процессоров Intel® Xeon® Scalable серии 8100 
Intel® Xeon® Scalable серии 6100 
Intel® Xeon® Scalable серии 5100 
Intel® Xeon® Scalable серии 4100 
Intel® Xeon® Scalable серии 3100
Количество процессоров 1 или 2
Количество ядер процессора 28, 26, 24, 22, 20, 18, 16, 14, 12, 10, 8, 6 или 4 (в зависимости от модели)
Кэш процессора От 38,5 Мбайт L3 до 8,25 Мбайт L3 в зависимости от модели
Быстродействие процессора 3,6 ГГц (максимум), в зависимости от процессора
Форм-фактор Корпус Tower высотой 4U с возможностью преобразования в стойку
Блок питания Модули резервных блоков питания HPE Flexible Slot, 500 Вт/800 Вт/1600 Вт (в зависимости от модели) или стандартный блок питания HPE без возможности горячей замены или без RPS, 500 Вт
Слоты расширения 8 слотов (на 16, x8, x16, x8, x16, x8, x16, x8) в стандартной комплектации для модели с двумя процессорами. Подробности см. в кратких технических характеристиках.
Максимальный объем памяти 3 Тбайт с модулями DDR4 DIMM на 128 Гбайт3
Стандартный объем памяти 16 Гбайт (1 x 16 Гбайт) RDIMM или в зависимости от модели
Слоты для памяти 24 слота DIMM
Тип памяти Память HPE DDR4 SmartMemory
Функции защиты памяти Улучшенная технология ECC, режим Memory Online Spare, режим Memory Lock Step
Жесткие диски в комплекте Отсутствуют в стандартной комплектации
Функции системных вентиляторов 2 стандартных вентилятора без возможности горячей замены 4 дополнительных вентилятора с возможностью горячей замены и резервированием N+1 сведения о конфигурации см. в кратких технических характеристиках.
Сетевой контроллер Ethernet-адаптер HPE 369i, 1 Гбит/с, 4 порта
Контроллер хранилища 1 контроллер HPE Smart Array S100i и/или 1 контроллер HPE Smart Array P408i-a и/или 1 контроллер HPE Smart Array E208i-a (в зависимости от модели)
Минимальный размер (Ш x Г x В) 46,25 (В) x 64,8 (Г) x 17,4 (Ш) см
Вес 21 кг
Управление инфраструктурой HPE iLO в стандартной комплектации с функцией Intelligent Provisioning (встроенная), HPE OneView Standard (требуется загрузка) (стандартно) HPE iLO Advanced, HPE iLO Advanced Premium Security Edition и HPE OneView Advanced (дополнительно)
Гарантия Гарантия на сервер 3/3/3 — по три года на комплектующие, работу и обслуживание на месте. Подробные сведения о международной ограниченной гарантии и технической поддержке см. по адресу: http://h20564.www2.hpe.com/hpsc/wc/public/home.. Компания HPE предлагает приобрести дополнительную поддержку и обслуживание в вашем регионе. Информацию о дополнительном обслуживании и его стоимости см. на веб-сайте HPE http://www.hpe.com/support
</t>
  </si>
  <si>
    <t xml:space="preserve">Сервер HPE ProLiant ML350 Gen10 </t>
  </si>
  <si>
    <t>Парт номер</t>
  </si>
  <si>
    <t>Сервер HPE ProLiant ML350 Gen10 Bronze 3104 NHP Tower(4U)/Xeon6C 1.7GHz(8,25Mb)/1x8GbR1D_2666/S100i(ZM/RAID 0/1/10/5)/noHDD(4/12up)LFF/noDVD/iLOstd/2NHPFans/4x1GbEth/500W(NHP), analog 834606-421</t>
  </si>
  <si>
    <t>834606-421</t>
  </si>
  <si>
    <t>Сервер HPE ProLiant ML350 Gen10 Bronze 3106 HotPlug Tower(4U)/Xeon8C 1.7GHz(11Mb)/1x16GbR1D_2666/E208i-a(ZM/RAID 0/1/10/5)/noHDD(4/12up)LFF/DVD-RW/iLOstd/2NHPFans/4x1GbEth/1x500W(NHP)</t>
  </si>
  <si>
    <t>878762-425</t>
  </si>
  <si>
    <t>877620-421</t>
  </si>
  <si>
    <t>Сервер HPE ProLiant ML350 Gen10 Bronze 3106 HotPlug Tower(4U)/Xeon8C 1.7GHz(11Mb)/1x16GbR1D_2666/S100i(ZM/RAID 0/1/10/5)/noHDD(4/12up)LFF/noDVD/iLOstd/2NHPFans/4x1GbEth/1x500W(2up)</t>
  </si>
  <si>
    <t xml:space="preserve">Сервер HPE ProLiant ML350 Gen10 Gold 5118 HotPlug Tower(4U)/2xXeon12C 2.3GHz(16,5Mb)/2x16GbR1D_2666/P408i-aFBWC(2Gb/RAID 0/1/10/5/50/6/60)/noHDD(8/24up)SFF/noDVD/iLOstd/6NHPFans/4x1GbEth/2x800W(2up), </t>
  </si>
  <si>
    <t>877623-421</t>
  </si>
  <si>
    <t xml:space="preserve">Сервер HPE ProLiant ML350 Gen10 Silver 4110 HotPlug Tower(4U)/Xeon8C 2.1GHz(11Mb)/1x16GbR1D_2666/P408i-aFBWC(2Gb/RAID 0/1/10/5/50/6/60)/2x300GB10K(8/24up)SFF/DVDRW/iLOstd/6NHPFans/4x1GbEth/2x800W, </t>
  </si>
  <si>
    <t>878763-425</t>
  </si>
  <si>
    <t>Сервер HPE ProLiant ML350 Gen10 Silver 4110 HotPlug Tower(4U)/Xeon8C 2.1GHz(11Mb)/1x16GbR1D_2666/P408i-aFBWC(2Gb/RAID 0/1/10/5/50/6/60)/noHDD(8/24up)SFF/noDVD/iLOstd/2NHPFans/4x1GbEth/1x800W(2up)</t>
  </si>
  <si>
    <t>877621-421</t>
  </si>
  <si>
    <t xml:space="preserve">Сервер HPE ProLiant ML350 Gen10 Silver 4114 HotPlug T/R(4U)/2xXeon10C 2.2GHz(13,75Mb)/2x16GbR1D_2666/P408i-aFBWC(2Gb/RAID 0/1/10/5/50/6/60)/noHDD(8/24up)SFF/noDVD/iLOstd/6NHPFans/4x1GbEth/2x800W(2up), </t>
  </si>
  <si>
    <t>877622-421</t>
  </si>
  <si>
    <t xml:space="preserve">Новые возможности
• Обеспечение безопасности с помощью встроенного в микросхемы корня доверия (Silicon Root of Trust) HPE и безопасный процессор AMD EPYC
• Предоставление до 32 ядер и 2 Тбайт памяти для каждого процессора.
• Модульное шасси с гибкими возможностями выбора накопителей.
• Широкие возможности финансирования в рамках услуг HPE Financial Services.
</t>
  </si>
  <si>
    <t xml:space="preserve">Семейство процессоров AMD EPYC™ серии 7000
Количество ядер процессора 32, 24, 16 или 8 на каждый процессор, в зависимости от модели
Кэш процессора 32 Мбайт L3 64 Мбайт L3
Быстродействие процессора 3,2 ГГц (максимум), в зависимости от процессора
Форм-фактор 2U
Блок питания 2 блока питания Flexible Slot, максимум зависит от модели
Слоты расширения 8 (максимум)
Максимальный объем памяти 4 Тбайт, с модулями DDR4 128 Гбайт[2]
Стандартный объем памяти 4 Тбайт (32 x 128 Гбайт) RDIMM 2666 МТ/с
Слоты для памяти 32
Тип памяти Память HPE DDR4 SmartMemory
Функции защиты памяти ECC
Тип накопителя 8 или 12 накопителей SAS/SATA/SSD большого форм-фактора, 8, 10, 16, 18 или 24 накопителей SAS/SATA/SSD малого форм-фактора, 6 дополнительных задних накопителей малого форм-фактора или 3 большого форм-фактора и 2 дополнительных накопителя малого форм-фактора сзади, 24 дополнительных накопителя NVMe малого форм-фактора, поддержка NVMe через Express Bay с ограничением максимального объема накопителя
Функции системных вентиляторов Резервные вентиляторы с возможностью горячей замены в стандартной комплектации
Сетевой контроллер Ethernet-адаптер HPE 1 Gb 331i с 4 портами на контроллер и/или дополнительный адаптер FlexibleLOM (в зависимости от модели)
Контроллер хранилища 1 контроллер HPE Smart Array S100i и/или 1 контроллер HPE Smart Array P408i-a и/или 1 HPE Smart Array P816i-a и/или 1 контроллер HPE Smart Array E208i-a, в зависимости от модели
Минимальный размер (Ш x Г x В) 9,73 x 44,54 x 73,02 см
Вес 14.9 кг
Управление инфраструктурой Стандартно: HPE iLO Standard с функцией Intelligent Provisioning (встроенная), HPE OneView Standard (требуется загрузка) Дополнительно: HPE iLO Advanced, HPE iLO Advanced Premium Security Edition и HPE OneView Advanced
Гарантия Гарантия на сервер 3/3/3 — 3 года на комплектующие, 3 года на ремонтные работы, 3 года на обслуживание на месте. Дополнительные сведения о всемирной ограниченной гарантии и технической поддержке см. по адресу: http://h20564.www2.hpe.com/hpsc/wc/public/home.. Компания HPE предлагает дополнительные поддержку и обслуживание, которые можно приобрести в вашем регионе. Информацию о доступности вариантов повышения уровня обслуживания и их стоимости см. на веб-сайте HPE по адресу http://www.hpe.com/support.
</t>
  </si>
  <si>
    <t xml:space="preserve">Сервер HPE ProLiant DL385 Gen10 (2U) </t>
  </si>
  <si>
    <t>Сервер HPE Proliant DL385 Gen10 7251 Rack(2U)/EPYC8C 2.1GHz(32MB)/1x16GbR2D_2666/E208i-a(ZM/RAID 0/1/10/5)/noHDD(8/up12+3+2)LFF/noDVD/iLOstd/6HPFans/4x1GbEth/EasyRK/1x500w(2up)</t>
  </si>
  <si>
    <t>878712-B21</t>
  </si>
  <si>
    <t>Сервер HPE Proliant DL385 Gen10 7251 Rack(2U)/EPYC8C 2.1GHz(32MB)/1x16GbR2D_2666/E208i-a(ZM/RAID 0/1/10/5)/noHDD(8/up24+6)SFF/noDVD/iLOstd/4HPFans/4x1GbEth/EasyRK/1x500w(2up)</t>
  </si>
  <si>
    <t>878714-B21</t>
  </si>
  <si>
    <t>Сервер HPE Proliant DL385 Gen10 7251 Rack(2U)/EPYC8C 2.1GHz(32MB)/2x16GbR2D_2666/P816i-aFBWC(4Gb/RAID 0/1/10/5/50/6/60)/noHDD(12/up+3+2)LFF/DVD(not avail.)/iLOstd/6HPFans_HighPerf/4x1GbEth/EasyRK/1x800w(2up)</t>
  </si>
  <si>
    <t>878716-B21</t>
  </si>
  <si>
    <t>Сервер HPE Proliant DL385 Gen10 7301 Rack(2U)/EPYC16C 2.2GHz(64MB)/2x16GbR2D_2666/P408i-aFBWC(2Gb/RAID 0/1/10/5/50/6/60)/noHDD(8/up24+6)SFF/noDVD/iLOstd/4HPFans/4x1GbEth/EasyRK+CMA/1x500w(2up)</t>
  </si>
  <si>
    <t>878718-B21</t>
  </si>
  <si>
    <t>Сервер HPE Proliant DL385 Gen10 7401 Rack(2U)/EPYC24C 2.0GHz(64MB)/2x16GbR2D_2666/P408i-aFBWC+Exp(2Gb/RAID 0/1/10/5/50/6/60)/noHDD(24/up+6)SFF/DVD(not avail.)/iLOstd/6HPFans_HighPerf/4x1GbEth/EasyRK+CMA/1x800w(2</t>
  </si>
  <si>
    <t>878720-B21</t>
  </si>
  <si>
    <t>Сервер HPE Proliant DL385 Gen10 7451 Rack(2U)/2xEPYC24C 2.3GHz(64MB)/2x32GbR2D_2666/P408i-aFBWC+Exp(2Gb/RAID 0/1/10/5/50/6/60)/noHDD(24)SFF/DVDRW/iLOadv/6HPFans_HighPerf/4x1GbEth/2x10/25GbSFP/EasyRK+CMA/2x800w</t>
  </si>
  <si>
    <t>878724-B21</t>
  </si>
  <si>
    <t>Сервер HPE Proliant DL385 Gen10 7251 Rack(2U)/EPYC8C 2.1GHz(32MB)/1x16GbR2D_2666/P408i-aFBWC(2Gb/RAID 0/1/10/5/50/6/60)/2x300GB15K(8/up16+6)SFF/UMB+DVDRW/iLOstd/4HPFans/4x1GbEth/EasyRK+CMA/1x500w(2up)</t>
  </si>
  <si>
    <t>P00208-425</t>
  </si>
  <si>
    <t>Сервер HPE Proliant DL385 Gen10 7451 Rack(2U)/2xEPYC24C 2.3GHz(64MB)/2x32GbR2D_2666/P408i-aFBWC(2Gb/RAID 0/1/10/5/50/6/60)/noHDD(8/up24+6)SFF/DVDRW/iLOadv/6HPFans_HighPerf/4x1GbEth/2x10/25GbSFP/EasyRK+CMA/2x800w</t>
  </si>
  <si>
    <t>878722-B21</t>
  </si>
  <si>
    <t>Сервер HPE ProLiant DL380 Gen10 (2U)</t>
  </si>
  <si>
    <t xml:space="preserve">Новые виды возможностей
• Имеются дополнительные параметры для защиты кожуха сервера от несанкционированного проникновения, а также новейшее микропрограммное обеспечение.
• Вы сможете повысить производительность с помощью Persistent Memory.
• Присутствует инновационное HPE Intelligent System Tuning решение.
• Корпус модульного типа с внушительной ёмкостью накопителей, плюс возможности для изменения конфигураций.
• Поддерживаются масштабируемые процессоры Intel® Xeon®.
</t>
  </si>
  <si>
    <t xml:space="preserve">Семейство процессоров Процессор серии Intel® Xeon® Scalable 8100 
Процессор серии Intel® Xeon® Scalable 6100 
Процессор серии Intel® Xeon® Scalable 5100 
Процессор серии Intel® Xeon® Scalable 4100 
Процессор серии Intel® Xeon® Scalable 3100
Количество процессоров 1 или 2
Количество ядер процессора 28, 26, 24, 22, 20, 18, 16, 14, 12, 10, 6 или 4
Кэш процессора 8,25 Мбайт L3 11,00 Мбайт L3 13,75 Мбайт L3 16,50 Мбайт L3 19,25 Мбайт L3 22,00 Мбайт L3 24,75 Мбайт L3 27,50 Мбайт L3 30,25 Мбайт L3 33,00 Мбайт L3 35,75 Мбайт L3 38,50 Мбайт L3
Быстродействие процессора 3,6 ГГц, максимум зависит от процессора
Блок питания 2 блока питания Flexible Slot, максимум зависит от модели
Слоты расширения 8, подробное описание см. в кратких характеристиках
Максимальный объем памяти 3,0 Тбайт при использовании 128 Гбайт памяти DDR4
Слоты для памяти 24 слота DIMM
Тип памяти Память HPE DDR4 SmartMemory
Функции системных вентиляторов Резервные вентиляторы с возможностью горячей замены в стандартной комплектации
Сетевой контроллер Ethernet-адаптер HPE 1 Gb 331i с 4 портами на контроллер и/или дополнительный адаптер FlexibleLOM (в зависимости от модели)
Контроллер хранилища 1 контроллер HPE Smart Array S100i и/или 1 контроллер HPE Smart Array P408i-a и/или 1 HPE Smart Array P816i-a и/или 1 контроллер HPE Smart Array E208i-a в зависимости от модели
Минимальный размер (Ш x Г x В) 44,55 x 73,03 x 8,74 см
Вес 14,76 кг
Управление инфраструктурой HPE iLO в стандартной комплектации с Intelligent Provisioning (встроенный) 
HPE OneView Standard (необходимо загрузить) (стандартная комплектация) 
HPE iLO Advanced, 
HPE iLO Advanced Premium Security Edition, 
Insight Control и HPE OneView Advanced (дополнительно)
Гарантия Гарантия на сервер 3/3/3 — по три года на комплектующие, работу и обслуживание на месте. Подробную информацию о международной ограниченной гарантии и технической поддержке см. на веб-сайте http://h20564.www2.hpe.com/hpsc/wc/public/home.. Компания HPE предлагает дополнительную поддержку и обслуживание в вашем регионе. Информацию о дополнительном обслуживании и его стоимости см. на веб-сайте HPE http://www.hpe.com/support
</t>
  </si>
  <si>
    <t xml:space="preserve">Сервер HPE Proliant DL380 Gen10 Bronze 3106 Rack(2U)/Xeon8C 1.7GHz(11MB)/1x16GbR2D_2666/S100i(ZM/RAID 0/1/10/5)/noHDD(8/24+6up)SFF/noDVD/iLOstd/4HPFans/4x1GbEth/EasyRK/1x500w(2up), </t>
  </si>
  <si>
    <t>826564-B21</t>
  </si>
  <si>
    <t>Сервер HPE Proliant DL380 Gen10 Bronze 3106 Rack(2U)/Xeon8C 1.7GHz(11MB)/1x16GbR2D_2666/S100i(ZM/RAID 0/1/10/5)/noHDD(8)LFF/noDVD/iLOstd/4HPFans/4x1GbEth/EasyRK/1x500w(2up)</t>
  </si>
  <si>
    <t>868709-B21</t>
  </si>
  <si>
    <t>Сервер HPE Proliant DL380 Gen10 Gold 5118 Rack(2U)/2xXeon12C 2.3GHz(16.5MB)/2x32GbR2D_2666/P408i-aFBWC(2Gb/RAID 0/1/10/5/50/6/60)/noHDD(8/24+6up)SFF/DVDRW/iLOadv/6HPFans/4x1GbEth/2x10/25GbSFP/EasyRK+CMA/2x800w</t>
  </si>
  <si>
    <t>826566-B21</t>
  </si>
  <si>
    <t>Сервер HPE Proliant DL380 Gen10 Gold 6130 Rack(2U)/2xXeon16C 2.1GHz(22MB)/2x32GbR2D_2666/P408i-aFBWC(2Gb/RAID 0/1/10/5/50/6/60)/noHDD(8/24+6up)SFF/DVDRW/iLOadv/6HPFans/4x1GbEth/2x10/25Gb640SFP/EasyRK+CMA/2x800w</t>
  </si>
  <si>
    <t>826567-B21</t>
  </si>
  <si>
    <t>Сервер HPE Proliant DL380 Gen10 Gold 6130 Rack(2U)/2xXeon16C 2.1GHz(22MB)/2x32GbR2D_2666/P408i-aFBWC(2Gb/RAID 0/1/10/5/50/6/60)/noHDD(8/24+6up)SFF/DVDRW/iLOadv/6HPFans/4x1GbEth/2x10/25Gb631SFP/EasyRK+CMA/2x800w</t>
  </si>
  <si>
    <t>879938-B21</t>
  </si>
  <si>
    <t>Сервер HPE Proliant DL380 Gen10 Silver 4110 Rack(2U)/Xeon8C 2.1GHz(11MB)/2x16GbR2D_2666/P816i-aFBWC(4Gb/RAID 0/1/10/5/50/6/60)/noHDD(12)LFF/noDVD/iLOstd/4HPFans/4x1GbEth/EasyRK+CMA/1x800w(2up)</t>
  </si>
  <si>
    <t>868710-B21</t>
  </si>
  <si>
    <t>Сервер HPE Proliant DL380 Gen10 Silver 4114 Rack(2U)/Xeon10C 2.2GHz(13.75MB)/2x16GbR2D_2666/P408i-aFBWC(2Gb/RAID 0/1/10/5/50/6/60)/noHDD(8/24+6up)SFF/noDVD/iLOstd/4HPFans/4x1GbEth/EasyRK+CMA/1x500w(2up)</t>
  </si>
  <si>
    <t>826565-B21</t>
  </si>
  <si>
    <t>Сервер HPE Proliant DL380 Gen10 Bronze 3106 Rack(2U)/Xeon8C 1.7GHz(11MB)/1x16GbR2D_2666/P408i-aFBWC(2Gb/RAID 0/1/10/5/50/6/60)/2x300GB_10K(8/24+6up)SFF/UMB+DVDRW/iLOstd/4HPFans/4x1GbEth/EasyRK/1x500w(2up)</t>
  </si>
  <si>
    <t>875670-425</t>
  </si>
  <si>
    <t>Сервер HPE Proliant DL380 Gen10 Bronze 3106 Rack(2U)/Xeon8C 1.7GHz(11Mb)/1x16GbR2D_2666/P816i-aFBWC(4Gb/RAID 0/1/10/5/50/6/60)/2x1TB_SATA(12)LFF/noDVD/iLOstd/4HPfans/4x1GbEth/EasyRK/1x800wFPlat(2up)</t>
  </si>
  <si>
    <t>Q9F02A</t>
  </si>
  <si>
    <t>Сервер HPE Proliant DL380 Gen10 Silver 4110 Rack(2U)/Xeon8C 2.1GHz(11MB)/1x16GbR2D_2666/P408i-aFBWC(2Gb/RAID 0/1/10/5/50/6/60)/3x300GB_10K(8/24+6up)SFF/UMB+DVDRW/iLOstd/4HPFans/4x1GbEth/EasyRK/1x500w(2up)</t>
  </si>
  <si>
    <t xml:space="preserve">875671-425
</t>
  </si>
  <si>
    <t>Сервер HPE ProLiant DL360 Gen10 (1U)</t>
  </si>
  <si>
    <t xml:space="preserve">Возможности такого сервера как новый HPE ProLiant DL360 Gen10 гарантированно обеспечат наивысший уровень динамичности, гибкости и безопасности. Данное оборудование поддерживает масштабируемые процессоры Intel ® Xeon®, параметры производительности которых повышены на 71%, а количество ядер на 27%. При этом HPE DDR4 Smart Memory модули памяти, обладающие скоростью передачи информации в 2 666 млн транзакций за секунду, обеспечивают поддержку до 3 Тбайт общего объёма памяти, что даёт возможность повысить производительность на 66%. 
12 модулей памяти NVDIMM, а также накопители NVMe обеспечат повышенный уровень производительности, что делает сервер HPE ProLiant DL360 Gen 10 особенно эффективным в бизнесе. Благодаря процессам автоматизации самых значимых задач по части управления циклом сервера при помощи решения HPE OneView и HPE iLO5, обновления, развёртывание, обслуживание и мониторинг существенно упрощаются. Вы легко сможете развернуть и пользоваться безопасной двухпроцессорной платформой, предназначенной для разнообразных рабочих нагрузок в рамках сред ограниченных пространством. 
</t>
  </si>
  <si>
    <t xml:space="preserve">Процессор Intel
Семейство процессоров Процессор серии Intel® Xeon® Scalable 8100 
Процессор серии Intel® Xeon® Scalable 6100 
Процессор серии Intel® Xeon® Scalable 5100 
Процессор серии Intel® Xeon® Scalable 4100 
Процессор серии Intel® Xeon® Scalable 3100
Количество процессоров Максимум 2 (в зависимости от модели)
Количество ядер процессора 28, 26, 24, 22, 20, 18, 16, 14, 12, 8, 6, 4 (в зависимости от модели)
Кэш процессора L3 8,25 Мбайт, L3 11 Мбайт, L3 13,75 Мбайт, L3 16,5 Мбайт, L3 19,25 Мбайт, L3 22 Мбайт, L3 24,75 Мбайт, L3 27,5 Мбайт, L3 30,25 Мбайт, L3 33 Мбайт, L3 35,75 Мбайт, L3 38,5 Мбайт
Быстродействие процессора 3,6 ГГц
Блок питания 2 Flex Slot
Слоты расширения 3, подробное описание см. в кратких характеристиках
Максимальный объем памяти 3 ТБ
Слоты для памяти 24 слота DIMM
Тип памяти Память DDR4 SmartMemory
Функции системных вентиляторов Горячая замена, резервирование
Сетевой контроллер Ethernet-адаптер HPE 1 Gb 331i с 4 портами на контроллер и/или дополнительный адаптер FlexibleLOM (в зависимости от модели)
Контроллер хранилища 1 контроллер Smart Array P408i-a или Smart Array P816i-a или Smart Array E208i-a (в зависимости от модели)
Минимальный размер (Ш x Г x В) 43,46 x 70,7 x 4,29 см
Вес 13,04 кг (минимум), 16,27 кг (максимум)
Управление инфраструктурой HPE iLO Management с Intelligent Provisioning (стандартная комплектация), HPE iLO Advanced для BladeSystem, HPE OneView Advanced и HPE Insight Control (дополнительно)
Гарантия Гарантия «3/3/3»: три года на комплектующие, три года на ремонтные работы, три года на обслуживание с выездом к заказчику. Дополнительную информацию о глобальной ограниченной гарантии и технической поддержке см. на веб-сайте http://h18004.www1.hpe.com/products/servers/platforms/warranty/index.html. Дополнительную поддержку и обслуживание HPE можно приобрести в вашем регионе. Информацию о дополнительном обслуживании и его стоимости см. на веб-сайте HPE http://www.hpe.com/support
</t>
  </si>
  <si>
    <t>Сервер HPE Proliant DL360 Gen10 Bronze 3104 Rack(1U)/Xeon6C 1.7GHz(8,25Mb)/1x8GbR1D_2666/S100i(ZM/RAID 0/1/10/5)/noHDD(4)LFF/noDVD/iLOstd/5HPfans/4x1GbEth/EasyRK/1x500wFPlat(2up)</t>
  </si>
  <si>
    <t>P01880-B21</t>
  </si>
  <si>
    <t>Сервер HPE Proliant DL360 Gen10 Bronze 3106 Rack(1U)/Xeon8C 1.7GHz(11Mb)/1x16GbR2D_2666/S100i(ZM/RAID 0/1/10/5)/noHDD(8/10+1up)SFF/noDVD/iLOstd/5HPfans/4x1GbEth/EasyRK/1x500wFPlat(2up)</t>
  </si>
  <si>
    <t>867961-B21</t>
  </si>
  <si>
    <t>Сервер HPE Proliant DL360 Gen10 Gold 5118 Rack(1U)/2xXeon12C 2.3GHz(16.5Mb)/2x16GbR2D_2666/P408i-aFBWC(2Gb/RAID 0/1/10/5/50/6/60)/noHDD(8/10+1up)SFF/noDVD/iLOadv/7HPfan/4x1GbEth/2x10/25GB640FLR-SFP/EasyRK/2x800w</t>
  </si>
  <si>
    <t>867963-B21</t>
  </si>
  <si>
    <t>Сервер HPE Proliant DL360 Gen10 Gold 6130 Rack(1U)/2xXeon16C 2.1GHz(22Mb)/2x32GbR2D_2666/P408i-aFBWC(2Gb/RAID 0/1/10/5/50/6/60)/noHDD(10)NVMeSFF/noDVD/iLOadv/7HPfans/4x1GbEth/2x10/25GB640FLR-SFP/EasyRK/2x800w</t>
  </si>
  <si>
    <t>867964-B21</t>
  </si>
  <si>
    <t>Сервер HPE Proliant DL360 Gen10 Gold 6130 Rack(1U)/2xXeon16C 2.1GHz(22Mb)/2x32GbR2D_2666/P408i-aFBWC(2Gb/RAID 0/1/10/5/50/6/60)/noHDD(10)NVMeSFF/noDVD/iLOadv/7HPfans/4x1GbEth/2x10/25GB631FLR-SFP/EasyRK/2x800w</t>
  </si>
  <si>
    <t>879991-B21</t>
  </si>
  <si>
    <t xml:space="preserve">Сервер HPE Proliant DL360 Gen10 Silver 4114 Rack(1U)/Xeon10C 2.2GHz(13.75Mb)/1x16GbR2D_2666/P408i-aFBWC(2Gb/RAID 0/1/10/5/50/6/60)/noHDD(8/10+1up)SFF/noDVD/iLOstd/4x1GbEth/EasyRK/1x500wFPlat(2up) </t>
  </si>
  <si>
    <t>867962-B21</t>
  </si>
  <si>
    <t>Сервер HPE Proliant DL360 Gen10 Bronze 3104 Rack(1U)/Xeon6C 1.7GHz(8,25Mb)/1x16GbR2D_2666/E208i-a(ZM/RAID 0/1/10/5)/noHDD(4)LFF/noDVD/iLOstd/5HPfans/4x1GbEth/EasyRK/1x500wFPlat(2up)</t>
  </si>
  <si>
    <t>Q9F00A</t>
  </si>
  <si>
    <t>Сервер HPE Proliant DL360 Gen10 Bronze 3106 Rack(1U)/Xeon8C 1.7GHz(11Mb)/1x16GbR2D_2666/E208i-a(ZM/RAID 0/1/10/5)/2x300GB10K(8/10+1up)SFF/noDVD/iLOstd/5HPfans/4x1GbEth/EasyRK/1x500wFPlat(2up)</t>
  </si>
  <si>
    <t>Q9F01A</t>
  </si>
  <si>
    <t>Сервер HPE Proliant DL360 Gen10 Silver 4110 Rack(1U)/Xeon8C 2.1GHz(11Mb)/1x16GbR2D_2666/P408i-aFBWC(2Gb/RAID 0/1/10/5/50/6/60)/2x300GB_15K(8/10+1up)SFF/noDVD/iLOstd/4x1GbEth/EasyRK/1x500wFPlat(2up)</t>
  </si>
  <si>
    <t>875840-425</t>
  </si>
  <si>
    <t>Сервер HPE Proliant DL360 Gen10 Silver 4114 Rack(1U)/Xeon10C 2.2GHz(13.75Mb)/1x32GbR2D_2666/P408i-aFBWC(2Gb/RAID 0/1/10/5/50/6/60)/2x300GB_15K(8/10+1up)SFF/noDVD/iLOstd/4x1GbEth/EasyRK/2x500wFPlat</t>
  </si>
  <si>
    <t>876100-425</t>
  </si>
  <si>
    <t>Huawei</t>
  </si>
  <si>
    <t xml:space="preserve">Сервер 
Huawei FusionServer 1288H
</t>
  </si>
  <si>
    <t xml:space="preserve">Особенности:
поддержка 4 дисков 3,5' SAS/SATA либо 10 накопителей 2,5 дюйма с «горячей» заменой в трех базовых конфигурациях, включая два накопителя M.2 для загрузки системы, 5 слотов расширения PCIe 3.0, два блока питания мощностью до 1200 Вт с возмозможностью горячей замены, производительный RAID-контроллерс поддержкой уровней 0, 1, 10, 5, 50, 6, 60.
</t>
  </si>
  <si>
    <t xml:space="preserve">Технические характеристики сервера Huawei FusionServer 1288H:
2 процессора Intel Xeon Scalable, 3 Тб оперативной памяти, 40 Тб дискового пространства.
Форм-фактор:
1U, для установки в стойку.
</t>
  </si>
  <si>
    <t xml:space="preserve">Рекомендуемая область использования сервера Huawei FusionServer 1288H:
системы виртуализации, хостинг, совместная работа с файлами, резервное копирование, сервер приложений и баз данных, распределенные и высокопроизводительные вычисления.
</t>
  </si>
  <si>
    <t xml:space="preserve">Сервер
Huawei FusionServer 2288H
</t>
  </si>
  <si>
    <t xml:space="preserve">Технические характеристики сервера Huawei FusionServer 2288H:
2 процессора Intel Xeon Scalable, 3 Тб оперативной памяти, 200 Тб дискового пространства.
Форм-фактор:
2U, для установки в стойку.
</t>
  </si>
  <si>
    <t xml:space="preserve">Особенности:
поддержка 20 дисков 3,5' SAS/SATA либо 31 накопителей 2,5 дюйма с «горячей» заменой в четырех базовых конфигурациях, включая два накопителя M.2 для загрузки системы, 10 доступных слотов расширения PCIe 3.0, два блока питания мощностью до 1500 Вт с возмозможностью горячей замены, производительный RAID-контроллер с поддержкой уровней 0, 1, 10, 5, 50, 6, 60.
</t>
  </si>
  <si>
    <t xml:space="preserve">Рекомендуемая область использования сервера Huawei FusionServer 2288H:
системы виртуализации, хостинг, совместная работа с файлами, услуги хостинга и облачные сервисы, сервер приложений и баз данных, распределенные и высокопроизводительные вычисления.
</t>
  </si>
  <si>
    <t xml:space="preserve">Сервер 
Huawei FusionServer 5288
</t>
  </si>
  <si>
    <t xml:space="preserve">Технические характеристики сервера Huawei FusionServer 5288:
2 процессоров Intel Xeon E5−26xx, 1 Тб оперативной памяти, 380 Тб дискового пространства.
Форм-фактор:
4U, для установки в стойку.
</t>
  </si>
  <si>
    <t xml:space="preserve">Особенности:
поддержка 38 дисков форм-фактора 3,5' SAS/SATA с «горячей» заменой, включая работу SSD-дисков, 6 слотов расширения PCIe 3.0, два блока питания мощностью до 1200 Вт с возмозможностью горячей замены, производительный RAID-контроллер с поддержкой уровней 0, 1, 10, 5, 50, 6, 60 с объемом кэш-памяти до 2 Гб.
</t>
  </si>
  <si>
    <t xml:space="preserve">Рекомендуемая область использования сервера Huawei FusionServer 5288:
системы виртуализации, хостинг, резервное копирование, сервер приложений и баз данных, создание отказоустойчивых кластеров, хранение и обработка особо больших баз данных.
</t>
  </si>
  <si>
    <t>IBM/Lenovo</t>
  </si>
  <si>
    <t>Дисковая система хранения данных IBM System Storage EXP2512 Express</t>
  </si>
  <si>
    <t>IBM System Storage EXP2500 Express, экономически эффективное, полностью интегрированное дополнение к серверам System x, сочетает в себе лучший опыт разработки и новейшую технологию хост-интерфейсов 6 Гбит/с. Благодаря значительным улучшениям при доступной для большинства бюджетов цене, EXP2500 Express обеспечивает отличное сочетание цены и производительности, функциональности, масштабируемости и удобства в использовании для системы хранения данных начального уровня.</t>
  </si>
  <si>
    <t xml:space="preserve">Особенности
• Простота установки и управления благодаря технологии расширения системы хранения данных, разработанной для прямого подключения к серверам IBM System x с помощью адаптера ServeRAID M5025
• Интерфейсы Serial Attached SCSI (SAS) 6 Гбит/с для подключения к хосту и накопителям обеспечивают упрощение инфраструктуры
• Поддержка высокопроизводительных и вторичных (nearline) дисковых накопителей
• Высокая емкость, с поддержкой нескольких корпусов в одной конфигурации
• Корпус 2U высокой плотности, разработанный для поддержки до 12 3,5-дюймовых жестких дисков в модели EXP2512 Express, и 24 2,5-дюймовых жестких дисков в модели EXP2524 Express
• Высокая доступность и надежность благодаря двум источникам питания переменного тока и вентиляторам.
</t>
  </si>
  <si>
    <t xml:space="preserve">EXP2512 3,5-дюймовые жесткие диски SAS 6 Гбит/с, 15 000 об/мин, емкостью 300 ГБ
 3,5-дюймовые жесткие диски SAS 6 Гбит/с, 15 000 об/мин, емкостью 450 ГБ
 3,5-дюймовые жесткие диски SAS 6 Гбит/с, 15 000 об/мин, емкостью 600 ГБ
 3,5-дюймовые жесткие диски SAS NL 6 Гбит/с, 7 200 об/мин, емкостью 1 ТБ
 3,5-дюймовые жесткие диски SAS NL 6 Гбит/с, 7 200 об/мин, емкостью 2 ТБ
Уровни RAID Поддержка уровней RAID, поддерживаемых контроллером M5025:
 стандартно 0, 1, 10, 5, 50;
 дополнительно 6, 60.
Разделы системы хранения Н/Д
Максимальное количество поддерживаемых дисков 12 в корпусе EXP2512
Вентиляторы и блоки питания Два блока питания мощностью 515 Вт (115 – 230 В переменного тока) с возможностью «горячей» замены.
Поддерживаемые стойки 19" стандартная стойка
ПО управления Mega RAID Storage Manager
Гарантия Трехлетняя гарантия на детали и качество производства
Размеры Высота: 8,7 см (3,4 дюйма); Толщина: 55,6 см (21,9 дюйма), Ширина: 44,6 см (17,6 дюйма)
СРЕДА
Температура воздуха: EXP2500 во включенном состоянии: от 10 до 35 °C (от 50° до 95° F); высота над уровнем моря: от 30,5 (100 футов) ниже уровня моря до 3000 м (9840 футов) над уровнем моря; изменение температуры: 10° C (18° F) в час
 EXP2500 в выключенном состоянии: от 10 до 50 °C (от 14° до 120° F); максимальная высота над уровнем моря: 3000 м (9840 футов) над уровнем моря; изменение температуры: 15 °C (27° F) в час
Влажность: EXP2500 во включенном состоянии: от 20% до 80%
 EXP2500 в выключенном состоянии: от 10% до 90%
 Максимальная точка росы: 26° C (79° F)
 Максимальный градиент влажности: 10% в час
Уровень шума: Для максимальных конфигураций системы
 Акустическая мощность (простой): 6,1 бел
 Акустическая мощность (рабочее состояние): 6,1 бел
 Акустическое давление (простой): 48 дБ
 Акустическое давление (рабочее состояние): 48 дБ
Тепловая мощность Примерная тепловая мощность в британских тепловых единицах (БТЕ):
 минимальная конфигурация: 188 БТЕ (55 Ватт)
 максимальная конфигурация 821 БТЕ (240 Ватт)
</t>
  </si>
  <si>
    <t>Сервер IBM Power 730 Express</t>
  </si>
  <si>
    <t xml:space="preserve">Особенности
• Высокопроизводительный, компактный и энергоэффективный сервер, оптимально подходящий для одновременного выполнения нескольких рабочих нагрузок приложений и инфраструктур в виртуализированной среде
• Консолидация рабочих нагрузок UNIX® и x86 Linux®.
Организациям любого масштаба приходится решать задачи, связанные с ростом цен на энергию и ограничением ресурсов. Компании сталкиваются с нехваткой помещений и превышением лимитов потребления электроэнергии в серверных залах и центрах обработки данных. Кроме того, от них все чаще требуют необходимо делать больше, располагая меньшим объёмом ресурсов. Сервер IBM Power 730 Express поддерживает инновационные технологии оптимизации рабочих нагрузок и управления энергопотреблением, обеспечивая максимальную эффективность систем; то есть быстро и экономично выполнять приложения, сокращая расходы на электроэнергию и инфраструктуру. 
Сервер IBM Power 730 Express обладает высокой производительностью, благодаря процессорам POWER7; оптимально подходит для одновременного выполнения нескольких рабочих нагрузок приложений и инфраструктуры в виртуализированной среде; оптимизирован для установки стойку Использование ведущей в отрасли технологии виртуализации PowerVM позволяет полностью реализовать возможности масштабирования и производительности серверов Power 730 Express. Таким образом, PowerVM позволяет динамически перераспределять системные ресурсы между разделами, позволяя построить динамическую инфраструктуру, в которой значительно повышается эффективность использования оборудования и уменьшается число серверов за счет активной консолидации приложений и серверов. 
Power 730 Express – это двухсокетный высокопроизводительный, надежный и энергоэффективный сервер, который поддерживает до 16 процессорных ядер POWER7 и операционные системы AIX, IBM i или Linux. Сочетание высокой производительности, возможностей PowerVM и средств оптимизации рабочих нагрузок POWER7 позволяет одновременно выполнять несколько рабочих нагрузок приложений и инфраструктуры в виртуализированной среде, а также повысить эффективность использования ресурсов и сократить расходы.
</t>
  </si>
  <si>
    <t xml:space="preserve">Сервер IBM Power 730 Express - двухсокетный сервер с поддержкой 8, 12 или 16-ядерных процессорных модулей POWER7 в компактном корпусе для установки в стойку с форм-фактором 2U. Power 730 Express - это высокопроизводительный, надежный и энергоэффективный сервер на основе процессоров POWER7, с поддержкой операционных систем AIX, IBM i или Linux®. </t>
  </si>
  <si>
    <t xml:space="preserve">СТАНДАРТНЫЕ АДАПТЕРЫ ВВОДА-ВЫВОДА
Встроенный адаптер Integrated Virtual Ethernet Четыре порта Ethernet 10/100/1000 Мбит/c
 или
 Два порта 10 Gigabit Ethernet (GbE)
Интегрированный контроллер SAS Один контроллер для SAS DASD/SSD и DVD-RAM
 Дополнительная защищенная кэш-память 175 МБ
Другие встроенные порты Три порта Universal Serial Bus (USB), две консоли Hardware Management Console (HMC), два системных порта
Разъемы GX Два разъема GX++
КОМПОНЕНТЫ РАСШИРЕНИЯ (ОПЦИЯ)
Высокопроизводительные PCI-адаптеры 8 Gigabit Fibre Channel (FC); 10 GbE, 10 Gigabit FC over Ethernet (FCoE)
ТЕХНОЛОГИИ POWERVM
POWER Hypervisor Динамические процессоры LPAR, Virtual LAN (VLAN) (взаимодействие между разделами «память-память»)
PowerVM Express Edition (опция) До трех разделов на сервер; PowerVM Lx86; VMControl, виртуализация дисковых и оптических устройств (VIOS); интегрированный диспетчер виртуализации (IVM); общие выделенные ресурсы (Shared Dedicated Capacity)
PowerVM Standard Edition (опция) PowerVM Express Edition и технология Micro-Partitioning с возможностью создания до 10 микроразделов на каждый процессор; несколько общих пулов процессоров (Multiple Shared Processor Pools)
PowerVM Enterprise Edition (опция) PowerVM Standard Edition плюс Live Partition Mobility (LPM) и Active Memory Sharing (AMS)
Функции надежности, готовности и удобства обслуживания (RAS) Память с обнаружением и исправлением ошибок (ECC) с технологией Chipkill
 Функция повторения инструкций процессора Processor Instruction Retry
 Функция восстановления на другом процессоре Alternate Processor Recovery
 Сервисный процессор для мониторинга ошибок
 Отсеки для дисков с возможностью «горячей» замены
 Блоки питания и вентиляторы с резервированием и возможностью «горячей» замены
 Динамическое перераспределение компонентов
Операционные системы** AIX
 IBM i
 Linux for POWER
Высокая готовность (HA) Технологии IBM PowerHA
Энергопотребление 100-240 В, однофазный переменный ток
Габариты системы Выдвижная секция стойки: 3,4" (высота) x 17,6" (ширина) x 28,6" (глубина) (86 мм x 447 мм x 728 мм); вес: 29,5 кг (65 фунтов)***
Гарантия (ограниченная) Гарантия на три года без дополнительной оплаты – девять часов в день с понедельника по пятницу (кроме выходных и праздничных дней), на следующий рабочий день, ремонт некоторых компонентов производится на месте; для остальных компонентов (в зависимости от страны) предоставляются заменяемые пользователем блоки. Доступны сервисные обновления и обслуживание по гарантии
</t>
  </si>
  <si>
    <t>Сервер IBM Power 740 Express</t>
  </si>
  <si>
    <t>Предприятиям требуются системы, обеспечивающие великолепную производительность, в то же время к подобным системам выдвигаются требования, такие как эффективность энергопотребления и использования ресурсов. При этом стоит задача сокращения расходов на электроэнергию и издержек на поддержание инфраструктуры. Power 740 Express является сервером для баз данных малого и среднего размера. Он характеризуется непревзойденной производительностью за счет использования процессоров POWER7 и дает возможность более быстрого исполнения приложений с использованием меньшего количества процессоров, что позволяет снизить затраты на приобретение лицензий в пересчете на одно процессорное ядро. Power 740 Express также поддерживает инновационные технологии оптимизации рабочих нагрузок и управления энергосбережением, что позволяет максимально эффективно использовать систему за счет быстрой работы приложений, снижения энергопотребления и издержек.</t>
  </si>
  <si>
    <t xml:space="preserve">Возможности:
• Поддерживает до 16 ядер POWER7. Возможна установка в стойку 4U или корпус tower.
• Обладает большим объемом памяти, высокой производительностью процессора POWER7, поддерживает инновационные возможности оптимизации рабочих нагрузок и технологии виртуализации PowerVM.
• Максимальная отдача от системы за счет более эффективного ее использования и лучшей производительности, а также снижения расходов на лицензирование по ядрам, затрат на электроэнергию и поддержание инфраструктуры.
</t>
  </si>
  <si>
    <t xml:space="preserve">СТАНДАРТНЫЕ АДАПТЕРЫ ВВОДА-ВЫВОДА
Встроенный адаптер Integrated Virtual Ethernet Четыре порта Ethernet 10/100/1 000 Мбит/c
 или
 Два порта 10 Gigabit Ethernet (GbE)
Интегрированный контроллер SAS Один контроллер для SAS DASD/SSD и DVD-RAM
 Дополнительная защищенная кэш-память 175 МБ
Другие встроенные порты Три порта Universal Serial Bus (USB), две консоли Hardware Management Console (HMC), два системных порта
Разъемы GX (12X) Два GX++*
ДОПОЛНИТЕЛЬНЫЕ КОМПОНЕНТЫ (ОПЦИЯ)
Расширение подсистемы ввода-вывода До 4 выдвижных секций подсистемы ввода-вывода PCIe 12X
 До 8 выдвижных секций подсистемы ввода-вывода PCI-X DDR 12X
Высокопроизводительные PCI-адаптеры Восемь Gigabit Fibre Channel (FC); 10 GbE, 10 Gigabit Fibre Channel over Ethernet (FCoE)
Другие поддерживаемые PCI-адаптеры SAS, SCSI, Wide Area Network (WAN)/Async, USB, Crypto, SCSI over IP (iSCSI)
ТЕХНОЛОГИИ POWERVM
POWER Hypervisor LPAR, Dynamic LPAR, Virtual Local Area Network (VLAN) (взаимодействие между разделами «память-память»)
PowerVM Express Edition (опция) До трех разделов на сервер; PowerVM Lx86; VMControl, виртуализация дисковых и оптических устройств (VIOS); интегрированный диспетчер виртуализации (IVM); общие выделенные ресурсы (Shared Dedicated Capacity)
PowerVM Standard Edition (опция) PowerVM Express Edition и технология Micro-Partitioning с возможностью создания до 10 микроразделов на каждый процессор; несколько общих пулов процессоров (Multiple Shared Processor Pools)
PowerVM Enterprise Edition (опция) PowerVM Standard Edition плюс Live Partition Mobility (LPM) и Active Memory Sharing (AMS)
Функции надежности, готовности и удобства обслуживания (RAS) Память с обнаружением и исправлением ошибок (ECC) с технологией Chipkill
 Функция повторения инструкций процессора Processor Instruction Retry
 Функция восстановления на другом процессоре Alternate Processor Recovery
 Сервисный процессор для мониторинга ошибок
 Отсеки для дисков с возможностью «горячей» замены
 Блоки питания и вентиляторы с резервированием и возможностью «горячей» замены
 Динамическое перераспределение компонентов
Операционные системы** AIX
 IBM i
 Linux for POWER
Высокая доступность (HA) Технологии IBM PowerHA
Энергопотребление 200-240 В, однофазный переменный ток
Габариты системы Форм-фактор Tower: 21,3" В x 7,2 - 12,9" Ш x 27,0" Г (541 мм x 183 – 328,5 мм x 688 мм); вес: 111 фунтов (50,5 кг)***
 Выдвижная секция стойки: 6,9" (высота) x 17,3" (ширина) x 24,0" (глубина) (173 мм x 440 мм x 610 мм); масса: 87 фунтов (39,5 кг)***
Гарантия (ограниченная) Гарантия на три года без дополнительной оплаты – девять часов в день с понедельника по пятницу (кроме выходных и праздничных дней), на следующий рабочий день, ремонт некоторых компонентов производится на месте; для остальных компонентов (в зависимости от страны) предоставляются заменяемые пользователем блоки. Доступны сервисные обновления и обслуживание по гарантии
</t>
  </si>
  <si>
    <t>Сервер Lenovo ThinkServer RD450</t>
  </si>
  <si>
    <t xml:space="preserve">Особенности:
поддержка 8 дисков 3,5' или 24 дисков формата 2,5 SAS/SATA, выделенный порт управления Ethernet 1 ГБ, 6 слотов PCIe 3.0 при установке 2-х процессоров, поддержка SSD-дисков, установка RAID-контроллеров разной производительности.
</t>
  </si>
  <si>
    <t xml:space="preserve">Технические характеристики сервера Lenovo ThinkServer RD450:
2 процессора Intel Xeon E5−26xx, 1024 Гб оперативной памяти, 64 Тб дискового пространства.
Форм-фактор:
2U, установка в стойку.
</t>
  </si>
  <si>
    <t>Сервер Lenovo ThinkServer RS160</t>
  </si>
  <si>
    <t xml:space="preserve">Технические характеристики сервера Lenovo ThinkServer RS160:
1 процессор Intel Xeon E3−12xx,64 Гб оперативной памяти,16 Тб дискового пространства.
Форм-фактор:
1U, установка в стойку.
</t>
  </si>
  <si>
    <t xml:space="preserve">Особенности:
поддержка 2 дисков 3,5' или 4 дисков формата 2,5 SAS/SATA, выбор между программным и аппаратным RAID-контроллером, 1 слот PCIe 3.0.
</t>
  </si>
  <si>
    <t xml:space="preserve">Рекомендуемая область использования сервера Lenovo ThinkServer RS160:
хостинг, сервер приложений и баз данных, терминальный сервер, хранилище данных, поддержка рабочих групп и отделов, совместная работа с документами, система видеонаблюдения.
</t>
  </si>
  <si>
    <t xml:space="preserve">Сервер
Lenovo ThinkServer TS150
</t>
  </si>
  <si>
    <t xml:space="preserve">Технические характеристики сервера Lenovo ThinkServer TS150:
1 процессор Intel Xeon E3−12xx, 64 Гб оперативной памяти, 24 Тб дискового пространства.
Форм-фактор:
4U, напольное размещение или установка в стойку.
</t>
  </si>
  <si>
    <t xml:space="preserve">Особенности:
поддержка 4 полноформатных дисков формата 3,5 SAS/SATA либо 5 накопителей 2,5', 1 слот PCIe 3.0, поддержка SSD-дисков, блок питания мощностью до 400 Вт, RAID-контроллеры различной производительности.
</t>
  </si>
  <si>
    <t xml:space="preserve">Рекомендуемая область использования сервера Lenovo ThinkServer TS150:
совместная работа с файлами, терминальный сервер, сервер приложений и баз данных, сервер 1С, контроллер домена, почтовый и web-сервер.
</t>
  </si>
  <si>
    <t xml:space="preserve">Сервер 
Lenovo ThinkServer TS460
</t>
  </si>
  <si>
    <t xml:space="preserve">Особенности:
поддержка 16 дисков формата 2,5 SAS/SATA либо 8 полноформатных накопителей 3,5', 4 слота PCIe 3.0, поддержка SSD-дисков, дополнительно можно установить накопитель M.2, блок питания мощностью до 450 Втс горячей заменой, опционально доступна установка TPM 1.2/2.0.
</t>
  </si>
  <si>
    <t xml:space="preserve">Технические характеристики сервера Lenovo ThinkServer TS460:
1 процессор Intel Xeon E3−12xx, 64 Гб оперативной памяти, 80 Тб дискового пространства.
</t>
  </si>
  <si>
    <t xml:space="preserve">Рекомендуемая область использования сервера Lenovo ThinkServer TS460:
совместная работа с файлами, терминальный сервер, сервер приложений и баз данных, сервер 1С, контроллер домена.
</t>
  </si>
  <si>
    <t>Сервер Lenovo ThinkServer RD350</t>
  </si>
  <si>
    <t xml:space="preserve">Технические характеристики сервера Lenovo ThinkServer RD350:
2 процессора Intel Xeon E5−26xx, 1024 Гб оперативной памяти, 32 Тб дискового пространства.
Форм-фактор:
1U, установка в стойку.
</t>
  </si>
  <si>
    <t xml:space="preserve">Особенности:
поддержка 4 дисков 3,5' или 8 дисков формата 2,5 SAS/SATA, выделенный порт управления Ethernet 1 ГБ, 4 слота PCIe 3.0 при установке 2-х процессоров, поддержка SSD-дисков, установка RAID-контроллеров разной производительности.
</t>
  </si>
  <si>
    <t xml:space="preserve">Рекомендуемая область использования сервера Lenovo ThinkServer RD350:
система виртуализации, совместная работа с файлами, терминальный сервер, высокопроизводительные и распределенные вычисления, хостинг, сервер приложений и баз данных.
</t>
  </si>
  <si>
    <t>Система хранения данных Lenovo Storage V3700 V2</t>
  </si>
  <si>
    <t xml:space="preserve">Система хранения  данных начального уровня Lenovo Storage V3700 V2 с гибкими опциями программного и аппаратного обеспечения 
• Повышение производительности хранения данных
• ПО Spectrum Virtualize от компании IBM
• реализация конфигурации высокой доступности и мобильности данных,
• упрощение управления с ведущим в отрасли графическим пользовательским интерфейсом
</t>
  </si>
  <si>
    <t xml:space="preserve">Характиристики
Форм-фактор 2U rackmount Поддерживаемые диски В головном устройстве: до 12 дисков 3.5" NL-SAS 7K, SAS 10K, SAS 15K до 24 дисков 2.5" NL-SAS 7K, SAS 10K, SAS 15K, SSD В дополнительных дисковых полках (JBOD): до 12 дисков 3.5" NL-SAS 7K, SAS 10K, SAS 15K до 24 дисков 2.5" NL-SAS 7K, SAS 10K, SAS 15K, SSD Поддерживаемые конфигурации RAID контроллеров Cдвоенные контроллеры в одном корпусе 2U Интерфейс подключения - Базовые порты: 4 x 1 Gb iSCSI RJ-45 (по 2 на контроллер) 4 x 12 Gb SAS SFF-8644 (по 2 на контроллер) Интерфейс подключения - Порты расширения: 8 x 12 Gb SAS SFF-8644 (по 4 на контроллер) 8 x 1 Gb iSCSI RJ-45 (по 4 на контроллер) 8 x 10 Gb iSCSI / FCoE SFP+ (по 4 на контроллер) 8 x 16 Gb FC SFP+ (по 4 на контроллер) Максимальная емкость системы до 960 TB до 240 дисков Кеш-память 4/8 GB на контроллер (16 GB на систему) Поддерживаемые уровни RAID 0, 1, 5, 6 и 10 Дополнительный функционал Мгновенные снимки и виртуальное клонирование томов (FlashCopy), локальная репликация (SyncMirror), синхронная и асинхронная репликация (Remote Mirroring), динамическое управление размером томов (Thin provisioning), автоматическое распределение данных по уровням хранения (Easy Tier) Габариты (Ш x Г x В) 556 x 483 x 87 мм Вес шасси с дисками 26 кг Гарантийное обслуживание 3 года On-site Next Business Day
</t>
  </si>
  <si>
    <t>6535EN1</t>
  </si>
  <si>
    <t>Система хранения Lenovo V3700 V2 LFF Expansion Enclosure</t>
  </si>
  <si>
    <t xml:space="preserve">Система хранения Lenovo V3700 V2 LFF Control Enclosure </t>
  </si>
  <si>
    <t>6535EC1</t>
  </si>
  <si>
    <t xml:space="preserve">Система хранения Lenovo V3700 V2 SFF Control Enclosure </t>
  </si>
  <si>
    <t>6535EC2</t>
  </si>
  <si>
    <t xml:space="preserve">Система хранения Lenovo V3700 V2 SFF Expansion Enclosure </t>
  </si>
  <si>
    <t>6535EN2</t>
  </si>
  <si>
    <t>Dell</t>
  </si>
  <si>
    <t xml:space="preserve">Создавайте высокопроизводительные кластеры и решения с горизонтальным масштабированием при помощи серверов PowerEdge C6320 со следующими характеристиками:
• Модульное решение с форм-фактором 2U и высокой плотностью, оснащенное процессорами Intel® Xeon® E5-2600 v4 нового поколения с увеличенным числом ядер по сравнению с предыдущими моделями E5-2600 v3, а также с поддержкой памяти объемом до 512 Гбайт на серверный узел с общим объемом до 2 Тбайт.
• Интегрированный контроллер удаленного доступа Dell iDRAC8 с контроллером жизненного цикла (оптимальная стоимость при использовании с C6320) для обеспечения стабильного, эффективного управления серверами в физических, виртуальных, локальных и удаленных средах
• Универсальные конфигурации с жесткими дисками высокой емкости с шириной 2,5 и 3,5 дюйма
• 16 разъемов для модулей памяти DIMM позволяют адаптировать объем памяти (до 512 Гбайт) под ваши потребности
• Память DDR4 обеспечивает увеличение пропускной способности на 15% и сокращение энергопотребления до 30% по сравнению с ОЗУ DDR3
</t>
  </si>
  <si>
    <t xml:space="preserve">Процессор Процессор Intel® Xeon® семейства E5-2600 v4;   
До четырех двухпроцессорных серверов (число ядер на процессор: 4, 6, 8, 10, 12, 14, 16, 18, 20, 22)
Набор микросхем Набор микросхем Intel C612
Память До 512 Гбайт (16 модулей DIMM на материнской плате): модули памяти DDR4 (до 2 133 млн. транзакций в секунду) емкостью 8/16/32 Гбайт;   
Модули DIMM емкостью 32 Гбайт будут доступны после выпуска
Встроенный гипервизор (опционально) Microsoft® Windows Server® 2012 с Hyper-V®;   
VMware® ESXiTM
Накопители Накопители SATA3 емкостью до 72 Тбайт или Near-Line SAS емкостью до 48 Тбайт
Отсеки для дисководов SAS, SATA, твердотельный накопитель;   
24 жестких диска SATA шириной 2,5 дюйма или 12 жестких дисков SATA шириной 3,5 дюйма;   
24 жестких диска шириной 2,5 дюйма с регулируемым распределением;  
Разъемы Один разъем x16 PCIe 3.0 половинной высоты и половинной длины;   
Один мезонинный разъем x8 PCIe 3.0
Контроллеры RAID Intel C612: только для жестких дисков SATA или твердотельных накопителя SATA;   
PERC H330 (опционально);   
Мезонинная плата для LSI® 2008 (опционально)
Сетевой контроллер 2 контроллера Intel® 82599ES 10GbE (SFP+)
Сетевые подключения Ethernet 1 Гбит/с: 
    Intel Powerville I350 с двумя портами 1GbE (адаптер PCIe), 
    Intel Powerville I350 с двумя портами PCIe 1GbE (мезонинная);   
Ethernet 10 Гбит/с: 
    Intel Twinville X540 с двумя портами 10Base-T 10GbE (мезонинный);  
Адаптеры Infiniband: 
    Однопортовый Mellanox ConnectX3 VPI FDR/40GbE QSFP+ (адаптер PCIe), 
    Двухпортовый Mellanox ConnectX3 VPI FDR/40GbE QSFP+ (адаптер PCIe), 
    Однопортовый Mellanox ConnectX3 VPI FDR/40GbE QSFP+ (мезонинный);  
Питание Два резервных высокоэффективных блока питания с возможностью горячей замены мощностью 1400 Вт или 1600 Вт (высоковольтная линия 220 В)
Доступность Серверные узлы с возможностью горячего переключения;   
Память с поддержкой технологии ECC;   
Жесткие диски с возможностью горячей замены;   
Резервные блоки питания с возможностью горячей замены;   
Поддержка кластеризации и виртуализации с высокой отказоустойчивостью;   
Упреждающие оповещения для эффективного управления системами;   
iDRAC8 с контроллером жизненного цикла;  
Корпус 2U с установкой в стойку
Управление     Dell OpenManage Essentials;   
    Dell OpenManage Mobile;   
Удаленное управление: 
    iDRAC8 с контроллером жизненного цикла, 
    iDRAC8 Express (по умолчанию), 
    iDRAC8 Enterprise (опциональное обновление);   
Соответствие требованиям IPMI 2.0
Поддержка стоек Статические направляющие поддерживают установку без использования инструментов в 19-дюймовых четырехопорных стойках, совместимых с EIA-310-E, с квадратными или круглыми отверстиями без резьбы, в том числе Dell PowerEdge 2420, 4220 и 4820.
Размеры Высота: 8,68 см (3,42 дюйма);   
Ширина: 44,8 см (17,6 дюймов);   
Глубина: 79 см (31,1 дюйма);   
Вес (в максимальной конфигурации): 41 кг (90,4 фунта);   
Вес (незаполненный): 15,1 кг (33,3 фунта)
</t>
  </si>
  <si>
    <t xml:space="preserve">PowerEdge C6320 </t>
  </si>
  <si>
    <t>Сервер Dell PowerEdge T640</t>
  </si>
  <si>
    <t xml:space="preserve">Назначение:
• Виртуализация серверов, виртуализация рабочих столов
• Консолидация
• Базы данных, бизнес-аналитика (BI) и сбор данных
• Приложения и обработка изображений в областях медицины, финансов, образования и науки
• ERP, CRM, высокопроизводительные вычисления
• Программно определяемые технологии
</t>
  </si>
  <si>
    <t xml:space="preserve">Процессор До двух процессоров Intel® Xeon® Scalable, до 28 ядер на процессор
Память 24 разъема для модулей DDR4 DIMM, поддержка RDIMM/LRDIMM, скорость до 2 666 MT/с, емкость до 3 Тбайт 
До 12 модулей NVDIMM, емкость до 192 Гбайт 
Поддерживаются только регистровые модули DDR4 DIMM с ECC
Контроллеры запоминающих устройств Внутренние контроллеры: PERC H330, H730P, H740P, HBA330, программный RAID (SWRAID) S140 
Внешний контроллер PERC (RAID): H840 
Внешние адаптеры главной шины (без RAID): SAS HBA 12 Гбит/с 
Подсистема хранения данных с оптимизацией загрузки: аппаратный RAID, 2 твердотельных накопителя M.2, 120 или 240 Гбайт
Отсеки для дисководов    До 8 или 18 жестких дисков/твердотельных накопителей 3,5” объемом максимум 180 Тбайт 
или до 16 жестких дисков/твердотельных накопителей 2,5” объемом максимум 61 Тбайт 
или до 32 жестких дисков/твердотельных накопителей 2,5” объемом максимум 122 Тбайт 
или до 16 жестких дисков/твердотельных накопителей 2,5” + 8 твердотельных накопителей NVMe объемом максимум 112 Тбайт
GPU Варианты графических процессоров: 4 x 300 Вт (DW) или 8 x 150 Вт (SW) 
NVIDIA Tesla P100, P40, K80M, M60, M10, AMD S7150, S7150X2
Блоки питания Уровня Titanium мощностью 750 Вт, уровня Platinum мощностью 495, 750, 1 100, 1 600, 2 000 и 2 400 Вт, 48 В постоянного тока мощностью 1 100 Вт, 240 В переменного тока высокого напряжения мощностью 750 Вт 
Источники питания с возможностью горячей замены и полным резервированием 
До 6 вентиляторов с полным резервированием и возможностью горячей замены + 2 внешних вентилятора (по заказу)
Размеры Форм-фактор: в корпусе Tower или стоечный корпус, 5U 
Макс. глубина: 708,7 мм
Лицевая панель Опциональная фронтальная панель для безопасности
Безопасность Модуль TPM 1.2/2.0 (дополнительно) 
Микрокод с криптографической подписью 
Аппаратура корневого уровня доверия 
Безопасная загрузка 
Блокировка системы 
Очистка системы
Порты и система ввода-вывода 2 встроенных сетевых адаптера LOM, 10GbE 
8 портов USB (1 порт USB 2.0, 1 порт USB 3.0, 6 портов USB 2.0 и 3.0), 
выделенные iDRAC Direct Micro-USB 
Графическая плата: VGA 
До 8 разъемов PCIe 3-го поколения
Поддерживаемые операционные системы Canonical® Ubuntu® LTS 
Citrix® XenServer® 
Microsoft Windows Server® с Hyper-V 
Red Hat® Enterprise Linux 
SUSE® Linux Enterprise Server 
VMware® ESXi
УПРАВЛЕНИЕ
Встроенный или серверный iDRAC9 с Lifecycle Controller (Express, Enterprise) 
iDRAC Direct 
iDRAC REST API с Redfish 
Модуль Quick Sync 2, беспроводной/Bluetooth LE
Консоли OpenManage Enterprise (скоро в продаже) 
OpenManage Essentials 
OpenManage Power Center
Мобильность OpenManage Mobile
Инструменты iDRAC Service Module 
OpenManage Server Administrator 
OpenManage Storage Services 
Dell EMC Repository Manager 
Dell EMC System Update 
Служебная программа Dell EMC Server Update 
Каталоги обновлений Dell EMC
Возможности интеграции OpenManage Microsoft Systems Center 
VMware vCenter 
BMC Software (доступно на странице BMC)
OpenManage Connections Nagios Core и Nagios XI 
Oracle Enterprise Manager 
HPE Operations Manager i (OMi)
</t>
  </si>
  <si>
    <t>Сервер Dell PowerEdge T630</t>
  </si>
  <si>
    <t xml:space="preserve">Настройка сервера в корпусе Tower с учетом рабочих нагрузок
Ускорьте обработку ресурсоемких рабочих нагрузок благодаря мощному и гибкому двухпроцессорному серверу Dell PowerEdge T630 в корпусе Tower, который относится к тринадцатому поколению серверов PowerEdge.
Дополнительная емкость, беспрецедентные возможности.
• Благодаря тому, что число поддерживаемых Dell PowerEdge T630 жестких дисков до 50% больше, чем у предыдущих поколений, появляются новые возможности для предприятий малого и среднего бизнеса и удаленных офисов, применяющих почту и службы обмена сообщениями, системы обработки медицинских изображений, виртуализацию серверов и настольных систем, а также экономную графическую визуализацию. Поддерживая до 32 2,5-дюймовых или 18 3,5-дюймовых жестких дисков, T630 способен хранить больше почтовых ящиков более крупного размера. Это позволяет значительно снизить затраты на почтовый ящик. Гибкие конфигурации систем хранения позволяют вам учитывать точные требования рабочей нагрузки. В то же время на диске достаточно места, и это дает возможность выполнять экономичное расширение в пределах сервера.
• До четырех твердотельных накопителей Express Flash NVMe PCIe и опциональный RAID-контроллер PowerEdge (PERC9) объемом 12 Гбит делают PowerEdge T630 идеальным выбором для широкого спектра ресурсоемких нагрузок, требующих много операций ввода-вывода в секунду. В том числе речь идет о базах данных, средствах планирования ресурсов предприятия (ERP) и поддержке принятия решений. Для увеличения скорости приложений T630 может использовать преимущества дополнительного Dell Fluid Cache для SAN и технологии ускорения работы приложений SanDisk DAS Cache. Многоуровневое хранение в пределах сервера и многорежимные варианты RAID также способствуют оптимизации виртуальной системы хранения данных для VMware® vSAN™ и Microsoft Storage Spaces.
• Поддержка до четырех опциональных ускорителей графических процессоров обеспечивает дополнительную производительность и возможности во всех сферах применения: от визуализации графики до внедрения виртуальных настольных компьютеров.
</t>
  </si>
  <si>
    <t xml:space="preserve">Процессор • Процессоры Intel® Xeon® E5 2600 v3
Операционная система • Microsoft Windows® Server 2008/2012 с пакетом обновления 2 (SP2), x86/x64 (версия x64 с технологией Hyper-VTM) 
Microsoft Windows® Server 2008/2012 R2, x64 (с технологией Hyper-VTM v2) 
Microsoft®� Windows® HPC Server 2008 
Novell® SUSE® Linux Enterprise Server 
Red Hat® Enterprise Linux 
VMware® ESX
Набор микросхем Набор микросхем серии Intel C610
Память • 24 разъема для модулей памяти DIMM, память DDR4
• Архитектура: модули DDR4 DIMM с частотой до 2 133 МГц
• Тип памяти: RDIMM и LRDIMM
• Число разъемов для модулей памяти: 24
• Минимальный объем ОЗУ: 2 Гбайта (один модуль)
• Максимальный объем ОЗУ: до 1 536 Гбайт (24�разъема для модулей DIMM): 2 Гбайта/4 Гбайта/8 Гбайт/16 Гбайт/32 Гбайта/64 Гбайта
Встроенный гипервизор (опционально) • Microsoft® Windows Server® 2008 с Hyper-VTM 
VMware® ESXi 
Citrix XenServer
Система хранения данных • SAS, SATA, Near-Line SAS, твердотельные накопители, твердотельные накопители PCIe:
• 18 3,5-дюймовых жестких дисков — до 72 Тбайт с использованием жестких дисков SAS объемом 4 Тбайта с возможностью горячей замены;
• 32 2,5-дюймовых жестких диска — до 32 Тбайт с использованием жестких дисков SAS объемом 1 Тбайт с возможностью горячей замены.
• До четырех опциональных твердотельных накопителей Express Flash PCIe
Отсеки для дисководов • Внутренний отсек для жестких дисков и распределительная плата с возможностью горячей замены:
• до 8 3,5-дюймовых дисков SAS, SATA, Near-Line SAS, твердотельных накопителей, твердотельных накопителей PCIe с дополнительным отсеком Flex Bay;
• до 18 3,5-дюймовых дисков SAS, SATA, Near-Line SAS, твердотельных накопителей без дополнительного отсека Flex Bay;
• до 16 2,5-дюймовых дисков SAS, SATA, Near-Line SAS, твердотельных накопителей, твердотельных накопителей PCIe с дополнительным отсеком Flex Bay;
• до 32 2,5-дюймовых дисков SAS, SATA, Near-Line SAS, твердотельных накопителей с дополнительным отсеком Flex Bay.
Разъемы • Слот 1: полной длины, полной высоты, процессор 1 — PCIe x16 (разъем x16)
• Слот 2: полной длины, полной высоты, PCH — PCIe Gen2 x4 (разъем x8)
• Слот 3: полной длины, полной высоты, процессор 1 — PCIe x16 (разъем x16)
• Слот 4: половинной длины, полной высоты, процессор 2 — PCIe третьего поколения x8 (разъем x8)
• Слот 5: полной длины, полной высоты, процессор 2 — PCIe второго поколения (DMI) x4 (разъем x8)
• Слот 6: полной длины, полной высоты, процессор 2 — PCIe третьего поколения x16 (разъем x16)
• Слот 7: полной длины, полной высоты, процессор 2 — PCIe третьего поколения x16 (разъем x16)
• Слот 8: половинной длины, полной высоты, процессор 1 — PCIe третьего поколения x8 (разъем x8)
Контроллеры RAID Внутренние: 
• PERC S130
• PERC H330
• PERC H730
• PERC H730P
Внешние: 
• PERC H830
Сетевой контроллер • 2 x 1 Гбит/с
Сетевые подключения • Четырехпортовая сетевая плата Broadcom® 5719, 1�Гбит/с
• Двухпортовая сетевая плата Broadcom 5720, 1�Гбит/с
• Двухпортовый адаптер для конвергентных сетей Broadcom 57810 10�Гбит/с DA/SFP+
• Двухпортовый сетевой адаптер Broadcom 57810, 10�Гбит/с, Base-T
• Двухпортовый серверный адаптер Intel® Ethernet I350, 1�Гбит/с
• Четырехпортовый серверный адаптер Intel Ethernet I350, 1�Гбит/с
• Двухпортовый серверный адаптер Intel Ethernet X540, 10�Гбит/с, Base-T
• Серверный сетевой адаптер Mellanox® ConnectX®-3, два порта, 10�Гбит/с, прямое подключение/SFP+
• Серверный сетевой адаптер Mellanox ConnectX-3, два порта, 40�Гбит/с, прямое подключение/QSFP
• Однопортовый адаптер главной шины Emulex® LPE 12000, 8�Гбит/с, с FC-интерфейсом
• Двухпортовый адаптер главной шины Emulex LPE 12002, 8�Гбит/с, с FC-интерфейсом
• Однопортовый адаптер главной шины Emulex LPe16000B, 16�Гбит/с, с FC-интерфейсом
• Двухпортовый адаптер главной шины Emulex LPe16002B, 16�Гбит/с, с FC-интерфейсом
• Двухпортовый адаптер для конвергентных сетей Emulex OneConnect OCe14102-U1-D 10�Гбит/с (плата PCIe)
• Однопортовый адаптер главной шины QLogic® 2560, 8�Гбит/с, с FC-интерфейсом
• Двухпортовый адаптер главной шины QLogic 2562, 8�Гбит/с, с FC-интерфейсом
• Однопортовый адаптер главной шины Qlogic 2660, 16�Гбит/с, с FC-интерфейсом, максимальной высоты
• Двухпортовый адаптер главной шины Qlogic 2662, 16�Гбит/с, с FC-интерфейсом, максимальной высоты
Питание • 1600 Вт переменного тока, 86 мм, 13-ое поколение (платиновый+)
• 1100 Вт переменного тока, 86 мм, 13-ое поколение (платиновый+)
• 1100 Вт постоянного тока, 86 мм, 12-ое поколение (золотой)
• 750 Вт переменного тока, 86 мм, 12-ое поколение (платиновый)
• 750 Вт переменного тока, 86 мм, 12-ое поколение (бриллиантовый)
• 495 Вт переменного тока, 86 мм, 12-ое поколение (платиновый)
Доступность • Память с поддержкой технологии ECC
• Жесткие диски с возможностью горячей замены
• �езервная система охлаждения с возможностью горячей замены
• �езервные блоки питания с возможностью горячей замены
• iDRAC8
• Два внутренних модуля SD
• Поддержка функции исправления данных в одном устройстве (SDDC)
• Запасной ранг
• Доступ внутрь корпуса без помощи инструментов
• Поддержка кластеризации и виртуализации с высокой отказоустойчивостью
• Упреждающие оповещения для эффективного управления системами
• iDRAC8 с контроллером жизненного цикла
Видеоплата • Тип видео: встроенная графическая плата Matrox G200 с iDRAC8
• Видеопамять: 16 Мбайт, используемые совместно с памятью приложения iDRAC8
• Графические процессоры: поддержка до четырех опциональных внутренних ускорителей графического процессора мощностью 300 Вт
Корпус • Форм-фактор: 5U
• Высота: 8,73 см (3,44 дюйма)
• Ширина: 48,2 см (18,98 дюйма)
• Длина: 75,09 см (29,56 дюйма)
• Максимальный вес
• Вся система T630 с 2,5-дюймовым жестким диском:
• макс. 2,5 дюйма x 16 (6 вентиляторов), 37,57 кг/82,75 фунта;
• макс. 2,5 дюйма x 32 (6 вентиляторов) 40,55 кг/89,32 фунта.
• Вся система T630 с 3,5-дюймовым жестким диском:
• макс. 3,5 дюйма x 18 (6 вентиляторов), 49,65 кг/109,36 фунта
Управление • Портфель решений для управления системами Dell OpenManage, в том числе:консоль OpenManage Essentials, iDRAC8 с контроллером жизненного цикла.
</t>
  </si>
  <si>
    <t>Сервер Dell PowerEdge T630 16Bx2.5in E5-2630v4 (2.2GHz, 25M, 8GT/s, 10C),16GB (1*16GB) 2400MHz DR, H730 1GB,DVD+/-RW, 600GB SAS 10k 12Gbps 2.5in HDD , iDRAC8 Enterprise, RPS 750W, No Rails, 3Y PNBD</t>
  </si>
  <si>
    <t>210-ACWJ-016</t>
  </si>
  <si>
    <t>Сервер Dell PowerEdge T630 16Bx2.5in E5-2640v4 (2.4GHz, 25M, 8GT/s, 10C), 16GB (1*16GB) 2400MHz DR RDIMM, H730P 2GB NV Cache, DVD+/-RW SATA Internal, 1.2TB SAS 10k 2.5in Hot-plug HD, iDRAC8 Enterprise, RPS 1100W, No Rails, 3Y PNBD</t>
  </si>
  <si>
    <t>210-ACWJ-024</t>
  </si>
  <si>
    <t>Сервер Dell PowerEdge T630 18Bx3.5'' E5-2620v4 (2.1GHz, 20M, 8GT/s, 8C),16GB (1*16GB) 2400MHz DR, H730 1GB,DVD+/-RW, 1TB SATA 7.2k 6Gbps 3.5'' HDD , iDRAC8 Enterprise, RPS 2*750W, No Rails, 3Y PNBD</t>
  </si>
  <si>
    <t>210-ACWJ-026</t>
  </si>
  <si>
    <t xml:space="preserve">Сервер Dell PowerEdge T630 18Bx3.5'' E5-2640v4 (2.4GHz, 25M, 8GT/s, 10C), 16GB (1*16GB) 2400MHz DR, H730P 2GB NV Cache, DVD+/-RW SATA Internal, 1.2TB SAS 10k </t>
  </si>
  <si>
    <t>210-ACWJ-022</t>
  </si>
  <si>
    <t>Сервер Dell PowerEdge T630 18Bx3.5in E5-2630v4 (2.2GHz, 25M, 8GT/s, 10C),16GB (1*16GB) 2400MHz DR, H730 1GB,DVD+/-RW, 1TB SATA 7.2k 6Gbps 3.5in HDD , iDRAC8 Enterprise, RPS 750W, No Rails, 3Y PNBD</t>
  </si>
  <si>
    <t>210-ACWJ-014</t>
  </si>
  <si>
    <t>Сервер Dell PowerEdge T630 8Bx3.5in E5-2620v4 (2.1GHz, 20M, 8GT/s, 8C), 32GB (2*16GB) 2400MHz DR, H730 1GB NV Cache, DVD+/-RW, 1TB 7.2K RPM NLSAS 512n 3.5in HDD, iDRAC8 Enterprise, RPS 2*750W, No Rails, 3Y PNBD</t>
  </si>
  <si>
    <t>210-ACWJ-025</t>
  </si>
  <si>
    <t>Сервер Dell PowerEdge T630 8Bx3.5in E5-2630v4 (2.2GHz, 25M, 8GT/s, 10C),16GB (1*16GB) 2400MHz DR, H730 1GB,DVD+/-RW, 1TB SATA 7.2k 6Gbps 3.5in HDD , iDRAC8 Enterprise, RPS 750W, No Rails, 3Y PNBD</t>
  </si>
  <si>
    <t>210-ACWJ-015</t>
  </si>
  <si>
    <t>Сервер Dell PowerEdge T630 8Bx3.5in E5-2640v4 (2.4GHz, 25M, 8GT/s, 10C), 32GB (2*16GB) 2400MHz DR, H730P 2GB NV Cache, DVD+/-RW SATA Internal, 1.2TB SAS 10k 2.5in Hot-plug HD 3.5in Hyb Carr, iDRAC8 Enterprise, RPS 1100W, No Rails, 3Y PNBD</t>
  </si>
  <si>
    <t>210-ACWJ-021</t>
  </si>
  <si>
    <t>Сервер Dell PowerEdge T440</t>
  </si>
  <si>
    <t xml:space="preserve">Универсальное оборудование начального сегмента для тех задач, где требуется высокая адаптация к часто меняющимся нагрузкам. Сервер поставляется в Tower-корпусе и поддерживает установку в стойку. Его глубина, равная 22 дюймам, и малый уровень шума позволяют использовать его в небольших удаленных офисах. Сервер хорошо продемонстрирует себя в малом и среднем бизнесе – там, где требуется совместная высокопроизводительная работа, обслуживание электронной почты, служб печати и работы с файлами, веб-служб, файлов баз данных, а также виртуализация и консолидация нескольких серверов.
Dell PowerEdge T440 – простой в обслуживании и гибко масштабируемый сервер, который будет расти параллельно с бизнесом. Он адаптирован для наращивания производительности и емкости при условии строгого контроля эксплуатационных затрат.
Наращивание вычислительных возможностей обеспечивает мощный процессор Intel Xeon Scalabe нового поколения. Производительность системы ввода-вывода функционирует благодаря поддержке до пяти разъемов PCIe Gen 3. Возможность установки до 8 дисков 3,5" или до 16 накопителей 2,5" позволяет плавно наращивать объемы данных вслед за меняющимися потребностями компании.
Устойчивая к кибератакам архитектура надежно защищает данные, сохраненные на сервере, от доступа злоумышленников. Оборудование поставляется со встроенными функциями безопасности: защита от изменений микрокода сервера, системная очистка локального хранилища (перед заменой или утилизацией машины), автоматическая проверка обновлений – допускается установка только тех, которые имеют соответствующую цифровую подпись, правильное содержимое и порядок файлов.
• Форм-фактор: в корпусе Tower или для установки в стойку, 5U
• До (2) Intel® Xeon® Scalable
• (16) DIMM DDR4 емкость до 512 Гбайт
• До 4 или 8 LFF SAS/SATA , макс. 80 Тбайт или до 16 SFF SAS/SATA, макс. 61 Тбайт
</t>
  </si>
  <si>
    <t xml:space="preserve">Процессор До двух процессоров Intel® Xeon® Scalable, до 14 ядер в каждом
Память     16 разъемов для модулей памяти DDR4 DIMM, поддержка RDIMM/LRDIMM, скорость до 2 666 млн транзакций в секунду, емкость до 512 Гбайт 
    Поддерживаются только регистровые модули DDR4 DIMM с ECC
Контроллеры запоминающих устройств     Внутренние контроллеры: PERC H730p, HBA330, H740p, H330, S140 с программным RAID (SWRAID) 
    Внешний контроллер PERC (RAID): H840 
    Внешние адаптеры главной шины (без RAID): адаптер главной шины SAS 12 Гбит/с 
    Подсистема хранения данных с оптимизацией загрузки: аппаратный RAID, 2 твердотельных накопителя M.2, 120 или 240 Гбайт
Отсеки для дисководов     До 4 или 8 жестких дисков или твердотельных накопителей SAS/SATA 3,5", максимальная емкость 80 Тбайт или до 16 жестких дисков или твердотельных накопителей SAS/SATA 2,5", максимальная емкость 61 Тбайт
GPU     1 графическая плата NVIDIA NVS 310 или 
    1 графическая плата NVIDIA Quadro P4000
Блоки питания Блоки питания мощностью 495, 750 или 1 100 Вт с возможностью горячей замены; блоки питания переменного тока Gold мощностью 450 Вт с кабельным подключением
Размеры     Форм-фактор: в корпусе Tower или для установки в стойку, 5U 
    Максимальная глубина: 594,82 мм
Лицевая панель Опциональная фронтальная панель для безопасности
Безопасность     Модуль TPM 1.2/2.0 (опционально) 
    Микрокод с криптографической подписью 
    Аппаратура корневого уровня доверия 
    Безопасная загрузка 
    Блокировка системы 
    Очистка системы
Порты и система ввода-вывода     Два встроенных адаптера (LOM), 1GbE 
    9 портов USB (5 портов USB 2.0, 4 порта USB 3.0) 
    Выделенный порт Micro-USB для iDRAC Direct 
    До 5 разъемов PCIe Gen 3
Поддерживаемые операционные системы     Canonical® Ubuntu® LTS 
    Citrix® XenServer® 
    Microsoft Windows Server® с Hyper-V 
    Red Hat® Enterprise Linux 
    SUSE® Linux Enterprise Server 
    VMware® ESXi
УПРАВЛЕНИЕ
Средства управления: встроенные или на сервере iDRAC9 с Lifecycle Controller (Express, Enterprise) 
iDRAC Direct 
iDRAC REST API с Redfish
Консоли OpenManage Enterprise (скоро в продаже) 
OpenManage Essentials 
OpenManage Power Center
Инструменты iDRAC Service Module 
OpenManage Server Administrator 
OpenManage Storage Services 
Dell Repository Manager 
Dell System Update 
Dell Server Update Utility 
Каталоги обновлений Dell
OpenManage Integrations Microsoft® System Center 
VMware® vCenter™ 
BMC Software (доступно на странице BMC)
OpenManage Connections Nagios Core и Nagios XI 
HPE Operations Manager i (OMi)
</t>
  </si>
  <si>
    <t>Сервер Dell PowerEdge T430</t>
  </si>
  <si>
    <t xml:space="preserve">Мощный сервер в Tower-корпусе, гибко масштабируемый и бесшумный в работе. Высокую производительность серверу обеспечивает двухпроцессорная система на базе Intel Xeon. Продукт подходит для малого и среднего бизнеса, в том числе организации работы удаленных офисов и филиалов. Он успешно справляется с такими задачами: организация совместной деятельности в рабочих группах, работа электронной почты, веб-службы, пересылка сообщений, услуги принтера и файлового хранилища.
Компактный и малошумный корпус глубиной 59 см можно установить где угодно, включая офисы, не располагающие отдельной серверной комнатой. Его конструкция предполагает установку до шести устройств PCIe и нескольких накопителей различного типа и емкости. Для защиты данных предлагается несколько вариантов RAID.
Dell PowerEdge T430 поддерживает работу с виртуализированными средами и быстро адаптируется к меняющимся нагрузкам. Для упрощения администрирования и управления используются автоматизированные системы развертывания и установки обновлений, реализованные с помощью контроллера удаленного доступа Dell iDRAC8. Для мониторинга доступности сервера применяются средства управления работоспособностью – в частности, приложение OpenManage, доступное в десктопной и мобильной версиях. Экономическую эффективность в процессе эксплуатации серверу обеспечивает конфигурация с технологией Fresh Air 2.0, которая позволяет оборудованию нормально функционировать при высоких температурах без принудительной подачи охлажденного воздуха. Также в этом помогают энергоэффективные компоненты – процессоры, модули памяти и блоки питания.
</t>
  </si>
  <si>
    <t xml:space="preserve">• 2 Intel® Xeon® E5-2600 v3
• 12 слотов DIMM до 384Гбайт
• 16 дисков SFF / 8 дисков LFF 
• 2 блока питания 
</t>
  </si>
  <si>
    <t xml:space="preserve">ХАРАКТЕРИСТИКИ ОПИСАНИЕ
Процессор Семейство процессоров Intel® Xeon® E5-2600 v3 
�азъемы для процессоров: 2 
Внутренняя шина: два канала QPI с частотой 9,6�млрд транзакций в сек. 
Кэш: 2,5�Мбайт на каждое ядро 
Операционная система Microsoft® Windows Server® 2008/2012 с пакетом обновления 2 (SP2), x86/x64 (версия x64 включает в себя технологию Hyper-V) 
Microsoft Windows Server 2008/2012 R2, x64 (с технологией Hyper-V) 
Novell® SUSE® Linux Enterprise Server 
Red Hat® Enterprise Linux 
VMware® vSphere
Набор микросхем Intel серии C610 
Память Модули DIMM DDR4, до 2133�млн транзакций в сек. 
Максимальная емкость ОЗУ: до 384�Гбайт (12�разъемов для модулей DIMM): 4/8/16/32�Гбайт 
Накопители SAS, SATA, NL-SAS, твердотельные накопители
Отсеки для дисководов До 8 x 3,5-дюймовых дисков SAS, SATA, NL-SAS, твердотельных накопителей с опциональным отсеком Flex Bay 
До 4 x 3,5-дюймовых дисков SAS, SATA, NL-SAS, твердотельных накопителей без опционального отсека Flex Bay 
До 16 x 2,5-дюймовых дисков SAS, SATA, NL-SAS, твердотельных накопителей с опциональным отсеком Flex Bay
Разъемы 
Поддержка до 6�слотов PCIe 3.0
Сетевой контроллер 
Два встроенных сетевых адаптера (LOM), 1GbE
Контроллеры RAID Поддержка не более одного внутреннего контроллера и одного внешнего контроллера 
PERC Η730,PERC Η730P и PERC Η830
Сетевые подключения Двухпортовая сетевая плата Broadcom 5720 
Опциональные дополнительные сетевые интерфейсные платы
Питание 
495W, 750W, 1100W hot-plug PSU 
450W cabled PSU
Доступность Память с поддержкой технологии ECC 
Поддержка функции исправления данных в одном устройстве (SDDC) 
Запасной ранг 
Жесткие диски с возможностью горячей замены 
�езервные блоки питания с возможностью горячей замены 
iDRAC8 с контроллером жизненного цикла 
Поддержка кластеров высокой доступности 
Поддержка виртуализации 
Два встроенных модуля SD (отказоустойчивый гипервизор) 
Модуль TPM 1.2
Видеоплата Тип видео: встроенная графическая плата Matrox® G200 с iDRAC8 
Видеопамять: 16�Мбайт, используется совместно с памятью приложения iDRAC8
Корпус Tower, для монтажа в стойку, 5u 
В: 444,3�мм (17,45�дюйма) 
Ш: 430,2�мм (16,94�дюйма) (без проушин) 
Г: 584,05�мм (22,99�дюйма)
Управление Управление системами: 
Соответствие требованиям IPMI 2.0 
Dell OpenManage Essentials 
Dell OpenManage Mobile 
Dell OpenManage Power Center
Дистанционное управление. 
iDRAC8 с контроллером жизненного цикла, iDRAC8 Express (по умолчанию), iDRAC8 Enterprise (обновление), накопитель vFlash емкостью 8�Гбайт (обновление), накопитель vFlash емкостью 16�Гбайт (обновление), iDRAC Quick Sync 
Возможности интеграции Dell OpenManage: 
Комплект интеграции Dell OpenManage для 
Microsoft® System Center 
Интеграция Dell OpenManage для VMware® vCenter™ 
Средства интеграции Dell OpenManage: 
Системы управления HP Operations Manager, IBM Tivoli® Netcool® и CA Network and Systems Management 
Подключаемый модуль Dell OpenManage для Oracle® Database Manager
</t>
  </si>
  <si>
    <t>Сервер Dell PowerEdge T430 16B E5-2609v4 (1.7Ghz) 15M 6C 6.4GT/s, 8GB (1x8GB) DR 2400 RDIMM, PERC H330, DVD+/-RW, 300GB 12Gbps 10k 2.5in (up to 16x2.5inHDD), Broadcom 5720 GbE Dual Port on board, IDRAC8 Ent., PS750W, No Rails, 3y NBD</t>
  </si>
  <si>
    <t>210-ADLR-018</t>
  </si>
  <si>
    <t>Сервер Dell PowerEdge T430 16B E5-2620v4 (2.1Ghz) 20M 8C 8GT/s, 8GB (1x8GB) DR 2400 RDIMM, PERC H730 1Gb, DVD+/-RW,300GB 12Gbps 10k 2.5in(up to 16x2.5inHDD), Broadcom 5720 GbE Dual Port on board, IDRAC8 Ent., PS 750W, No Rails, 3y NBD</t>
  </si>
  <si>
    <t>210-ADLR-023</t>
  </si>
  <si>
    <t>Сервер Dell PowerEdge T430 16B E5-2623v4 (2.6Ghz) 10M 4C 8.0GT/s, 16GB (1x16GB) DR 2400 RDIMM, PERC H730 1Gb, DVD+/-RW, 300GB 12Gbps 10k 2.5' (up to 16x2.5inHDD), Broadcom 5720 GbE Dual Port on board, IDRAC8 Ent., PS750W, No Rails, 3y NBD</t>
  </si>
  <si>
    <t>210-ADLR-022</t>
  </si>
  <si>
    <t>Сервер Dell PowerEdge T430 16B E5-2623v4 (2.6Ghz) 10M 4C 9.6GT/s, 16GB (1x16GB) DR 2400 RDIMM, PERC H730 1Gb, DVD+/-RW, 1TB 12Gbps 7.2k 3.5' (up to 8x3.5inHDD), Broadcom 5720 GbE Dual Port on board, IDRAC8 Ent., PS750W, No Rails, 3y NBD</t>
  </si>
  <si>
    <t>210-ADLR-021</t>
  </si>
  <si>
    <t>Сервер Dell PowerEdge T430 16B E5-2630v4 (2.2Ghz) 25M 10C 8GT/s, 16GB (1x16GB) DR 2133 RDIMM, PERC H730 1Gb, DVD+/-RW, 300GB 12Gbps 10k 2.5' (up to 16x2.5inHDD), Broadcom 5720 GbE Dual Port on board, IDRAC8 Ent., PS750W, No Rails, 3y NBD</t>
  </si>
  <si>
    <t>210-ADLR-019</t>
  </si>
  <si>
    <t>Сервер Dell PowerEdge T430 8B E5-2630v3 (2.4Ghz) 20M 8C 8GT/s, 16GB (1x16GB) DR 2133 RDIMM, PERC H330, DVD+/-RW, 1TB SATA 6Gbps 7.2k 3.5' (up to 8x3.5"HDD), Broadcom 5720 GbE Dual Port on board, IDRAC8 Ent., PS750W, No Rails,nternal Dual SD Module, 2*16GB</t>
  </si>
  <si>
    <t>210-ADLR-016</t>
  </si>
  <si>
    <t>Сервер Dell PowerEdge T430 8B E5-2630v4 (2.2Ghz) 25M 10C 8GT/s, 16GB (1x16GB) DR 2400 RDIMM, PERC H730 1Gb NV, DVD+/-RW, 1TB 7.2k NLSAS 3.5' Hot-plug Hard Drive, Broadcom 5720 1GbE, IDRAC8 Ent., PS750W, No Rails, 3y NBD</t>
  </si>
  <si>
    <t>210-ADLR-026</t>
  </si>
  <si>
    <t>Сервер Dell PowerEdge R940 (3U)</t>
  </si>
  <si>
    <t xml:space="preserve">Максимальное повышение производительности приложений и устранение узких мест ввода-вывода
Расширьте возможности своей организации для быстрого принятия лучших решений с использованием аналитики и данных в реальном времени. PowerEdge R940 поддерживает на 50 % больше накопителей NVMe, чем сервер R930, вмещает до 48 модулей DIMM (12 из них могут быть модулями NVDIMM) и до 15 Тбайт памяти2. Забудьте об узких местах ввода-вывода и максимально используйте всю мощность процессора. 
Идеальные нагрузки:
• База данных в оперативной памяти
• Аналитика
• Переход с Unix на Linux
• ERP, CRM
• Виртуализация с высокой плотностью
</t>
  </si>
  <si>
    <t xml:space="preserve">Процессор До 4 процессоров СХД Intel® Xeon®, содержащих до 28 ядер
Память 48 слотов DDR4 DIMM; поддержка RDIMM и LRDIMM, до 266 
6 мегатранзакций в секунду; 6 Тбайт макс. 
До 12 NVDIMM, 192 Гбайт макс. 
Поддерживаются только зарегистрированные модули DIMM DDR4 ECC
Дисковые отсеки Фронтальные отсеки для накопителей: до 24 2,5-дюймовых накопителей SAS/SATA (жестких или твердотельных), до 12 твердотельных накопителей NVMe PCIe макс. емкостью 122 Тбайт
Жесткий диск 240GB SSD SATA Boot 6Gbps 512n 2.5in Hot-plug Drive, 1 DWPD, 438 TBW
Размеры Форм-фактор:  Для установки в стойку (3U) 
Глубина корпуса:  777,05 мм
Порты Варианты дочерних сетевых плат: 4 x 1 Гбит/с, 4 x 10 Гбит/с, 2 x 10 Гбит/с + 2 x 1 Гбит/с или 2 x 25 Гбит/с 
Порты на передней панели:   Видео, 2 x USB 3.0, выделенный IDRAC Direct USB 
Порты на задней панели: Видео, последовательный порт, 2 x USB 3.0, выделенный сетевой порт iDRAC 
Видеоплата: VGA 
До 13 разъемов Gen3 (3 x8 + 10 x16)
Корпус Опциональный ЖК-дисплей или фронтальная панель для безопасности
Питание Platinum 1100 Вт, 1600 Вт, 2000 Вт, 2400 Вт, 336-380 В постоянного тока, мощность 1100 Вт, Gold 48 В постоянного тока, мощность 1100 Вт 
Блоки питания с возможностью «горячей» замены с полным резервированием. 8 вентиляторов с возможностью «горячей» замены с полным резервированием.
Контроллеры RAID Внутренние контроллеры: Подсистема хранения данных с оптимизацией загрузки PERC S140 H330, H730P, H740P 
Внешние адаптеры главной шины (с поддержкой RAID):  H840 
Внешние адаптеры главной шины (без поддержки RAID): Адаптер главной шины SAS 12 Гбит/с
Управление Соответствие требованиям IPMI 2.0 
iDRAC9 с Lifecycle Controller (Express, Enterprise), опциональный беспроводной модуль Quick Sync 2 
Программное обеспечение OpenManage: 
    OpenManage Enterprise 
    OpenManage Essentials 
    OpenManage Mobile 
    OpenManage Power Center
Интеграция и подключения Интеграция: 
Microsoft® System Center, 
VMware® vCenter™, BMC Software 
Подключения: Nagios и Nagios XI, 
Oracle Enterprise Manager, 
HP Operations Manager, 
IBM Tivoli Netcool/OMNIbus, 
IBM Tivoli® Network Manager, 
CA Network and Systems Management
Безопасность TPM 1.2/2.0 (дополнительный компонент) 
Криптографически подписанный микрокод 
Безопасная загрузка 
Блокирование системы 
Безопасное удаление
Поддерживаемые операционные системы Canonical® Ubuntu® LTS 
Citrix® XenServer® 
Microsoft Windows Server® с Hyper-V 
Red Hat® Enterprise Linux 
SUSE® Linux Enterprise Server 
VMware® ESXi 
Технические характеристики и сведения о функциональной совместимости см. на сайте 
Dell.com/OSsupport
</t>
  </si>
  <si>
    <t xml:space="preserve">Создан для повышения масштабируемости и производительности
Увеличение производительности самых ресурсоемких корпоративных приложений, включая CRM, ERP, OLTP и обработку баз данных в оперативной памяти. Сервер PowerEdge R930 поддерживает многофункциональное масштабирование для оптимизации транзакций и операций и может существенно сократить задержки.  За счет использования новейших процессоров Intel® Xeon® семейства E7 v3 (до 18 ядер на каждый процессор) 4-процессорный сервер R930 обеспечивает масштабирование для выполнения практически любых задач. 
• Используйте все 72 процессорных ядра для доступа к памяти емкостью до 6 Тбайт, размещенной на 96 модулях DIMM.
• Оптимизация производительности вычислительных ресурсов, памяти и системы ввода/вывода благодаря восьми (максимум) слотам PCIe для твердотельных накопителей.
• Защита важных бизнес-приложений и приложений, связанных с обработкой больших объемов данных, с помощью функций RAS Intel E7.
</t>
  </si>
  <si>
    <t xml:space="preserve">Процессор Семейство процессоров Intel® Xeon® E7-8800 
Семейство процессоров Intel® Xeon® E7-4800
Операционная система Microsoft ® Windows Server ® 2012 R2 (с технологией Hyper-V®) 
Microsoft Windows Server 2012 (с технологией Hyper-V) 
Novell® SUSE® Linux Enterprise Server 
Red Hat® Enterprise Linux® 
VMware vSphere® ESXi™
Набор микросхем Intel® C602J
Память (96 модулей DIMM): RDIMM, LRDIMM для памяти DDR4 емкостью 8/16/32 Гбайт, обеспечивающие до 1 866 млн транзакций в секунду
Накопители 2,5-дюймовые твердотельные накопители SATA/SAS, жесткие диски SAS (15 000 об/мин, 10 000 об/мин), жесткие диски NL-SAS (7 200 об/мин) 
2,5-дюймовые твердотельные накопители Dell PowerEdge NVMe Express Flash PCIe SSD
Отсеки для дисководов До 24 2,5-дюймовых жестких дисков SAS или твердотельных накопителей SAS/SATA 12 Гбит/с с возможностью горячей замены 
До 8 твердотельных накопителей Express Flash NVMe PCIe SSD (PCIe 3.0) с доступом со стороны передней панели
Разъемы До 10 разъемов PCIe 3.0 
Один разъем RAID 
Один разъем дочерней сетевой платы
Контроллеры RAID Внутренние контроллеры: PERC H330, PERC H730P 
Внешние адаптеры главной шины (RAID): PERC H830 
Внешние адаптеры главной шины (без RAID): адаптер главной шины SAS 12 Гбит/с
Сетевые подключения Встроенные сетевые интерфейсные платы. 
Дочерняя сетевая плата Broadcom® 5720 с четырьмя портами 1 Гбит/с 
Дочерняя сетевая плата Broadcom® 57800 с двумя портами DA/SFP+ 10 Гбит/с и двумя портами BASE-T 1 Гбит/с 
Дочерняя сетевая плата Broadcom® 57800 с двумя портами BASE-T 10 Гбит/с и двумя портами BASE-T 1 Гбит/с 
Дочерняя сетевая плата Broadcom® 57840S для прямого подключения к стойке с четырьмя портами SFP+ 10 Гбит/с 
Дочерняя сетевая плата Intel® I350 с четырьмя портами 1 Гбит/с 
Дочерняя сетевая плата Intel® X520 с двумя портами DA/SFP+ 10 Гбит/с + I350 с двумя портами Ethernet 1 Гбит/с 
Дочерняя сетевая плата Intel® X540 с двумя портами BASE-T 10 Гбит/с + I350 с двумя портами BASE-T 1 Гбит/с
Питание �езервные блоки питания с возможностью горячей замены: 750 Вт переменного тока, 1 100 Вт переменного тока
Доступность Жесткие диски с возможностью горячей замены, источник питания с возможностью горячей замены и резервированием, вентиляторы с возможностью горячей замены и резервированием, память с поддержкой технологии ECC, два внутренних модуля SD
Видеоплата Matrox® G200 с памятью 8 Мбайт
Корпус 4U
Управление iDRAC8 с контроллером жизненного цикла 
iDRAC8 Express (по умолчанию) 
iDRAC8 Enterprise (опциональное обновление) 
Накопитель vFlash емкостью 8 или 16 Гбайт (опциональные обновления) 
Соответствие требованиям IPMI 2.0 
Dell OpenManage Essentials 
Dell OpenManage Mobile 
Dell OpenManage Power Center 
Возможности интеграции Dell OpenManage Integrations: 
Пакет интеграции Dell OpenManage для Microsoft System Center 
Интеграция Dell OpenManage для VMware® vCenter 
Инструменты Dell OpenManage Connections: 
Системы управления HP Operations Manager, IBM Tivoli® Netcool® и CA Network and Systems Management 
Подключаемый модуль Dell OpenManage для Oracle Database Manager
Поддержка стоек Система подвижных направляющих ReadyRails® II для R930 обеспечивает безынструментальную поддержку для стоек с четырьмя опорами с квадратными или круглыми нерезьбовыми отверстиями, включая стойки Dell всех поколений. Система подвижных направляющих также поддерживает монтаж с использованием инструментов в стойки с резьбовыми отверстиями с четырьмя опорами
Размеры Высота: 172,6 мм (6,8 дюйма) 
Ширина: 482,4 мм (18,99 дюйма) 
Глубина: 802,3 мм (31,59 дюйма) с блоком питания и лицевой панелью 
Глубина: 787,7 мм (31,01 дюйма) с блоком питания и без лицевой панели
</t>
  </si>
  <si>
    <t xml:space="preserve">Сервер PowerEdge R930 </t>
  </si>
  <si>
    <t>Сервер Dell PowerEdge R830</t>
  </si>
  <si>
    <t xml:space="preserve">Оптимальная масштабируемая производительность
Оптимизируйте производительность приложений для виртуализации с высокой плотностью или выполняйте горизонтальное масштабирование четырехпроцессорных нагрузок благодаря впечатляющим ресурсам сервера Dell PowerEdge R830 Сервер R830 с уже знакомым форм-фактором 2U идеально подойдет на роль базового сервера в центрах обработки данных общего назначения.
Адаптивность и универсальность с акцентом на нагрузки
Сервер Dell PowerEdge R830 может легко приспособиться к любому приложению при выполнении различных нагрузок, требовательных к вычислительным ресурсам, памяти или системе ввода-вывода. Доступные ресурсы можно точно оптимизировать для максимальной производительности приложений, будь то Oracle RAC или Microsoft® SQL Server®, а пропускную способность системы ввода-вывода и эффективность использования ресурсов процессора можно значительно повысить с помощью дополнительных твердотельных накопителей в виде плат PCIe. Более того, встроенные гипервизоры с резервированием обеспечивают отказоустойчивость виртуальных сред. Сервер R830 предоставляет все необходимое для следующих задач:
• значительная консолидация серверов и повышение общей производительности;
• формирование сред для тестирования и разработки благодаря доступности стоечного сервера с форм-фактором 2U;
• удобное масштабирование производительности в соответствии с будущими и пока неизвестными потребностями.
</t>
  </si>
  <si>
    <t xml:space="preserve">• Intel® Xeon® E5-4600 v4
• До 48 модулей памяти DDR4 DIMM общим объемом 3 Тбайта
• до 16 дисков SFF
• Блоки питания 750 Вт, 1600 Вт
</t>
  </si>
  <si>
    <t xml:space="preserve">Процессор Процессор Intel® Xeon® семейства E5-4600 v4
Операционная система Microsoft Windows Server® 2012 R2 
Microsoft Windows Server 2012 
Novell® SUSE® 
Linux Enterprise Server Red Hat® 
Enterprise Linux® 
VMware vSphere® ESXi®
Набор микросхем Intel C612
Память (48 разъемов для модулей DIMM): модули DDR4, RDIMM и LRDIMM объемом 8/16/32/64 Гбайта с обработкой до 2 400 млн. транзакций в секунду
Встроенный гипервизор (опционально) Microsoft Windows Server с технологией Hyper-V® 
Citrix® XenServer® 
VMware vSphere ESXi
Накопители 16 твердотельных накопителей SATA/SAS шириной 2,5 дюйма 
Жесткий диск SAS (15 000 и 10 000 об./мин.) 
Жесткий диск Near-Line SAS (7 200 об./мин.)
Отсеки для дисководов До 16 накопителей шириной 2,5 дюйма
Разъемы 7 разъемов PCIe: 
Два разъема x16 половинной длины и полной высоты 
Один разъем x8 половинной длины и полной высоты 
Три разъема x8 половинной длины и половинной высоты 
Один разъем x8 половинной длины и полной высоты для RAID-контроллера
Контроллеры RAID Внутренние контроллеры: PERC H330, PERC H730, PERC H730P 
Внешние адаптеры главной шины (RAID): PERC H830 
Внешние адаптеры главной шины (без RAID): адаптер главной шины SAS 12 Гбит/с
Сетевые подключения ��� Поддерживаемые адаптеры Select Network Adapter (дочерняя сетевая плата): 
��� Четырехпортовый адаптер Broadcom® 5720 1GbE BASE-T (без поддержки механизма разгрузки TCP/IP или iSCSI) 
��� Двухпортовый адаптер Broadcom 57800S 10GbE Base-T с двумя портами 1GbE (механизмы разгрузки TCP/IP и iSCSI поддерживаются на портах 10GbE) 
��� Двухпортовый адаптер Broadcom 57800S 10GbE SFP+ с двумя портами 1GbE (механизмы разгрузки TCP/IP и iSCSI поддерживаются на портах 10GbE) 
��� Четырехпортовый адаптер Intel I350 1GbE Base-T (без поддержки механизма разгрузки TCP/IP или iSCSI) 
��� Двухпортовый адаптер Intel X540 10GbE Base-T с двумя портами 1GbE (технология FCoE поддерживается на портах 10GbE)
Питание Источник питания переменного тока мощностью 750 Вт с сертификацией Platinum и автоматическим определением диапазона напряжения; 
источник питания переменного тока мощностью 1 600 Вт с сертификацией Platinum и автоматическим определением диапазона напряжения
Доступность Жесткие диски с возможностью горячей замены, источник питания с возможностью горячей замены и резервированием, вентиляторы с возможностью горячей замены и резервированием, память с коррекцией ошибок, два внутренних модуля SD
Корпус Стоечный сервер с форм-фактором 2U
Управление Управление системами: 
Соответствие требованиям IPMI 2.0 
Dell OpenManage Essentials 
Dell OpenManage Mobile 
Dell OpenManage Power Center 
Удаленное управление: 
iDRAC8 с контроллером жизненного цикла 
iDRAC8 Express (по умолчанию) 
iDRAC8 Enterprise (обновление) 
Накопитель vFlash емкостью 8 Гбайт (обновление) 
Накопитель vFlash емкостью 16 Гбайт (обновление) 
iDRAC Quick Sync 
Пакеты Dell OpenManage Integration: 
Пакет Dell OpenManage Integration Suite для Microsoft® System Center 
Dell OpenManage Integration for VMware® vCenter™ 
Инструменты Dell OpenManage Connections: 
HP Operations Manager, IBM Tivoli® Netcool® и CA Network and Systems Management 
Подключаемый модуль Dell OpenManage для Oracle® Database Manager
Поддержка стоек �ельсовые направляющие ReadyRails™ II для монтажа без применения инструментов в стойки с четырьмя опорами с квадратными или круглыми отверстиями без резьбы и с помощью инструментов в стойки с четырьмя опорами с резьбовыми отверстиями. 
Поддерживают опциональный кронштейн для прокладки кабелей, не требующий использования инструментов.
Размеры В: 36 см (14,17 дюйма) 
Ш: 17,5 см (6,89 дюйма) 
Г: 43,5 см (17,12 дюйма
</t>
  </si>
  <si>
    <t>Сервер Dell PowerEdge R740xd (2U)</t>
  </si>
  <si>
    <t xml:space="preserve">Сочетает преимущества производительной системы хранения и мощного инструмента для обработки и анализа данных. Двухпроцессорный сервер в форм-факторе 2U демонстрирует высокие показатели эффективности работы широкого перечня приложений, а также поддерживает горизонтальное масштабирование – производительность наращивается за счет встроенных функций анализа и автоматизации iDRAC9. Портфель решений обеспечивает максимально безболезненный цикл жизни сервера – от развертывания приложений до вывода оборудования из эксплуатации. Доступна установка накопителей типа NVMe (24 единицы) или суммарно 50 накопителей формата 2,5" и 3,5" (по 32 и 18 единиц соответственно). Продукт оптимален для организации программно определяемого хранилища, сбора и анализа Big Data, поставщика услуг уровня данных и других ресурсоемких задач.
Серверы Dell PowerEdge R740xd помогают превратить IT-подразделение в крупный центр обработки данных. Высокопроизводительная система хранения в равной степени обеспечивает работу программно определяемых хранилищ, оперативную обработку и анализ данных. Узел Ready Node for ScaleIO упрощает развертывание и масштабирование хранилища с трех до одной тысячи узлов. Реализована поддержка до 24 накопителей NVMe, которые можно подключать по мере роста бизнес-требований. За производительность вычислительных ресурсов отвечают процессоры Intel Xeon SP с увеличенным на 27 % количеством ядер (в сравнении с моделями прошлого поколения).
</t>
  </si>
  <si>
    <t xml:space="preserve">Процессор До двух процессоров Intel® Xeon® Scalable, до 28 ядер
Операционная система Canonical® Ubuntu® LTS Citrix® XenServer®
Microsoft Windows Server® с Hyper-V Red Hat® Enterprise Linux
SUSE® Linux Enterprise Server VMware® ESXi
Память 24 разъема DDR4 DIMM, поддерживает RDIMM/LRDIMM, скорость до 2666 MT/с, до 3 ТБ
До 12 NVDIMM, до 192 ГБ
Поддерживает только регистровые модули ECC DDR4 DIMM
Контроллеры Внутренние контроллеры: PERC H330, H730p, H740p, программный RAID (SWRAID) S140
Boot Optimized Storage Subsystem (BOSS): аппаратный RAID, 2 твердотельных накопителя M.2, 120 и 240 Гбайт
Внешние контроллеры PERC (RAID): H840
Адаптеры главной шины SAS 12 Гбит/с (без RAID): внешние — адаптер главной шины SAS 12 Гбит/с (без RAID); внутренние — HBA330 (без RAID)
Отсеки для дисководов Передние отсеки: до 24 накопителей 2,5" SAS/SSD/NVMe, до 153 ТБ. До 12 накопителей 3,5" SAS, до 120 ТБ
Средний отсек: до 4 накопителей 3,5", до 40 ТБ. До 4 накопителей 2,5" SAS/SSD/NVMe, до 25 ТБ
Задние отсеки:
До 4 накопителей 2,5", до 25 ТБ
До 2 накопителей 3,5", до 20 ТБ
Форм-фактор Для установки в стойку (2U)
Максимальная глубина 715,5 мм
Защита данных Опциональный микрокод с криптографической подписью TPM 1.2/2.0
Безопасная загрузка
Блокировка системы
Надежное удаление
Порты Варианты дочерних сетевых плат: 4 x 1 Гбит/с, 2 x 10 Гбит/с + 2 x 1 Гбит/с, 4 x 10 Гбит/с или 2 x 25 Гбит/с
Порты на передней панели: VGA, 2 x USB 2.0, выделенный IDRAC Direct Micro-USB
Порты на задней панели: VGA, последовательный порт, 2 x USB 3.0, выделенный сетевой порт iDRAC 
Видеоплата: VGA, До 8 разъемов Gen3, до 4 x16
Корпус Опциональный ЖК-дисплей или фронтальная панель для безопасности
Питание Titanium 750 Вт, Platinum 495 Вт, 750 Вт, 1100 Вт,
1600 Вт и 2000 Вт
48 В постоянного тока, мощность 1100 Вт, 380 В постоянного тока высокого напряжения, мощность 1100 Вт, 240 В постоянного тока высокого напряжения, мощность 750 Вт
Блоки питания с возможностью горячей замены с полным резервированием. До 6 вентиляторов с возможностью горячей замены с полным резервированием. Доступны высокопроизводительные вентиляторы.
Управление Средства управления: встроенные или на сервере:
iDRAC9 с Lifecycle Controller (Express, Enterprise)
iDRAC Direct
iDRAC REST API с Redfish
Модуль Quick Sync 2, беспроводной/Bluetooth LE
Консоли:
OpenManage Enterprise
OpenManage Essentials
OpenManage Power Center
Мобильность: OpenManage Mobile
Инструменты:
iDRAC Service Module
OpenManage Server Administrator
OpenManage Storage Services
Dell EMC Repository Manager
Dell EMC System Update
Dell EMC Server Update Utility
Каталоги обновлений Dell EMC
OpenManage Integrations:
Microsoft® System Center
VMware® vCenter™
BMC Software (доступно на странице BMC)
OpenManage Connections:
Nagios Core и Nagios XI
HPE Operations Manager i (OMi)
IBM Tivoli® Netcool/OMNIbus
IBM Tivoli® Network Manager IP Edition
</t>
  </si>
  <si>
    <t>Сервер Dell PowerEdge R540 (2U)</t>
  </si>
  <si>
    <t xml:space="preserve">Dell PowerEdge R540 демонстрирует высокие показатели производительности и способности к масштабированию:
• на 27 % увеличено количество процессорных ядер и на 50 % – пропускная способность (в сравнении с предыдущим поколением процессоров);
• появилась кнопка настройки, которая комплексно оптимизирует большой перечень приложений;
• универсальность функции хранения обеспечивает поддержка до 14-ти накопителей классического форм-фактора;
• реализована поддержка твердотельных накопителей M.2.
</t>
  </si>
  <si>
    <t xml:space="preserve">Процессор До двух процессоров Intel® Xeon® Scalable, до 20 ядер
Память 16 разъемов DDR4 DIMM, поддержка RDIMM/LRDIMM, скорость до 2 666 MT/с, до 512 Гбайт
Контроллеры запоминающих устройств  Внутренние контроллеры: PERC H330, H730p, H740p, HBA330, программный RAID (SWRAID) S140 
Подсистема хранения данных с оптимизацией загрузки: аппаратный RAID (HWRAID), 2 твердотельных накопителя M.2 емкостью 120 и 240 Гбайт
Отсеки для дисководов Передние отсеки дисководов: до 12 жестких дисков SAS/SATA 3,5" емкостью до 120 Тбайт 
Задние отсеки для накопителей: до 2 жестких дисков SAS/SATA 3,5" 
Опциональный дисковод DVD-ROM или DVD+RW
Блоки питания Titanium 750 Вт, Platinum 495 Вт, 750 Вт и 1 100 Вт 
240 В постоянного тока высокого напряжения, 750 Вт
Блок питания Блок питания с полным резервированием и возможностью горячей замены
Форм-фактор 2RU
Глубина корпуса Максимальная глубина: 693,81 мм (с фронтальной панелью) 
Максимальная глубина: 707,74 мм (без фронтальной панели)
Встроенные функции управления Соответствие требованиям IPMI 2.0 
iDRAC9 с Lifecycle Controller (Basic, Express, Enterprise) 
Опциональный беспроводной модуль Quick Sync 2
Лицевая панель Опциональная фронтальная панель с ЖК-дисплеем или фронтальная панель для безопасности
Программное обеспечение OpenManage OpenManage Enterprise 
OpenManage Essentials 
OpenManage Mobile 
OpenManage Power Center
Безопасность Модуль TPM 1.2/2.0 (опционально) 
Микрокод с криптографической подписью 
Безопасная загрузка 
Блокировка системы 
Защищенное стирание
Порты и система ввода-вывода Параметры сети: 2 порта 1GE LOM (опционально) 2 порта 10GE SFP + BaseT или 2 порта 1GE 
Порты на передней панели: Видео, 1 порт USB 2.0, свободный порт USB 3.0, выделенный iDRAC Direct USB 
Порты на задней панели: Видео, последовательный порт, 2 порта USB 3.0, выделенный сетевой порт iDRAC 
PCIe 
Конфигурация без задних накопителей: 
1 разъем полной высоты и полной длины + 1 разъем половинной высоты и половинной длины (шасси 2U с переходником справа) + 3 разъема половинной высоты и половинной длины 
Конфигурация с задними накопителями: 
1 разъем половинной высоты и половинной длины (шасси 1U с переходником слева) + 1 разъем половинной высоты и половинной длины (шасси 1U с переходником справа) или 1 разъем половинной высоты и половинной длины (шасси 1U с переходником слева) + 1 разъем полной высоты и полной длины (шасси 1U с переходником справа)
Поддерживаемые операционные системы Canonical® Ubuntu® LTS 
Citrix® XenServer® 
Microsoft Windows Server® с технологией Hyper-V 
Red Hat® Enterprise Linux 
SUSE® Linux Enterprise Server 
VMware® ESXi
Рекомендуемая поддержка Dell ProSupport Plus для критически важных систем или аппаратная и программная поддержка Dell ProSupport класса Premium для решения PowerEdge. Предлагаются также услуги по развертыванию и консалтинг. За дополнительными сведениями обращайтесь уже сегодня к своему представителю Dell.
УПРАВЛЕНИЕ
Средства управления: встроенные или на сервере iDRAC9 с Lifecycle Controller (Express, Enterprise) 
iDRAC Direct 
iDRAC REST API с Redfish 
Беспроводной модуль Quick Sync 2 или Quick Sync 2 с использованием технологии Bluetooth Low Energy (BLE)
Консоли OpenManage Enterprise (выпуск в ближайшее время) 
OpenManage Essentials 
OpenManage Power Center
Мобильность OpenManage Mobile
Инструменты iDRAC Service Module 
OpenManage Server Administrator 
OpenManage Storage Services 
Dell EMC Repository Manager 
Dell EMC System Update 
Служебная программа Dell EMC Server Update 
Каталоги обновлений Dell EMC
</t>
  </si>
  <si>
    <t>Сервер Dell PowerEdge R515 (2U)</t>
  </si>
  <si>
    <t xml:space="preserve">Сервер Dell PowerEdge™ R515 на базе процессорной технологии AMD Opteron™ обеспечивает отличное соотношение цены и производительности и оснащается опциональными функциями и компонентами корпоративного класса для обеспечения работы отделов, филиалов и малых предприятий. 
• Технологии Energy Smart, включая маломощные процессоры, низковольтные модули DIMM и высокоэффективные вентиляторы, меняющие скорость вращения в зависимости от рабочей нагрузки на сервер, помогают регулировать энергопотребление в существующей среде.
• Перегородки внутри сервера и логичная схема расположения компонентов позволяют оптимизировать направление воздушных потоков для более эффективного охлаждения сервера..
• Источники питания с низким энергопотреблением обеспечивают эффективность использования энергии без ущерба для производительности предприятия..
• Встроенный в сервер опциональный контроллер жизненного цикла помогает администраторам выполнять функции по подготовке, такие как диагностика, настройка оборудования и развертывание систем, еще до установки операционной системы — с использованием единого интерфейса USC (Unified Server Configurator). .
• Передняя панель сервера оборудована интерактивным ЖК-дисплеем, который упрощает настройку, контроль и обслуживание сервера. 
• Внутренняя система хранения данных емкостью до 25 Тбайт обеспечивает огромное пространство для хранения
• Создан для упрощения мониторинга системы с использованием опций, расширяющих возможности управления системами, и интерактивного ЖК-дисплея (только при использовании корпуса с восемью жесткими дисками) 
</t>
  </si>
  <si>
    <t xml:space="preserve">Процессор Процессоры AMD Opteron™ серии 4100 и 4200
Операционная система Microsoft® Windows Small Business Server® 2011 
Microsoft® Windows® Small Business Server 2008 
Microsoft® Windows Server® 2008 с пакетом обновления 2 (SP2), версия x86 или x64 (в состав версии x64 входит гипервизор Hyper-V™) 
Microsoft® Windows Server® 2008 R2, версия x64 (включает гипервизор Hyper-V™ версии 2) 
Microsoft® Windows® HPC Server 2008 
Novell® SUSE® Linux® Enterprise Server 
Red Hat® Enterprise Linux® 
Опции виртуализации: Citrix® XenServer™ 
VMware® vSphere™ 4.1 (с технологией VMware ESX® 4.1 или VMware ESXi™ 4.1 [обновление 1], или ESXi 5.0) 
Набор микросхем AMD (SR5670 и SP5100)
Память До 256 Гбайт (8 разъемов для модулей DIMM): DDR3 объемом 1, 2, 4, 8, 16, 32 Гбайт, до 1600 млн оп/с
Жесткие диски с возможностью горячей замены: 2,5-дюймовые твердотельные накопители SAS, SATA, жесткие диски SAS (10 000 об/мин) 
3,5-дюймовые диски SAS (15 000 об/мин), Near-Line SAS (7200 об/мин), SATA (7200 об/мин)
Максимальный размер внутренней системы хранения данных: 8-24,6 Тбайт (в зависимости от корпуса)
Отсеки для дисководов Корпус с восемью или 12 жесткими дисками: 3,5- или 2,5-дюймовые диски SAS, SATA или твердотельные диски (в корпусе на 12 жестких дисков имеется возможность установки двух дополнительных 2,5-дюймовых внутренних жестких дисков, подключаемых с помощью кабелей)
Разъемы Три разъема PCIe G2 + один разъем для системы хранения данных: 
Один разъем x8 
Два разъема x4 
Один разъем x4 для системы хранения данных 
Контроллеры RAID Внутренние контроллеры: 
PERC H200 (6 Гбит/с) 
PERC H700 (6 Гбит/с); энергонезависимый кэш (с резервным питанием от аккумулятора): 512 Мбайт, 1 Гбайт SAS 6/iR 
PERC S300 (программный/только для корпуса с восемью жесткими дисками)
Внешние контроллеры PERC H800 (6 Гбит/с); энергонезависимый кэш (с резервным питанием от аккумулятора): 512 Мбайт, 1 Гбайт SAS 6/iR
Внешние адаптеры главной шины (без технологии RAID) Адаптер главной шины SAS, 6 Гбит/с
Сетевой контроллер Одна двухпортовая сетевая плата Broadcom 5716 Gigabit (всего два порта 1 Гбит/с)
Опциональные порты и разъемы для подключения Однопортовая сетевая плата Intel® 10GBASE-T, медь, PCIe x8 
Однопортовый сетевой адаптер Intel PRO 1000 PT, Gigabit Ethernet, PCIe x1 
Двухпортовый серверный адаптер Intel® Gigabit ET, PCIe x4 
Четырехпортовый серверный адаптер Intel® Gigabit ET, PCIe x4 
Двухпортовый серверный адаптер Intel® Ethernet X520 DA2 10 Gigabit 
Двухпортовая сетевая плата Broadcom® BCM5709C IPv6 Gigabit, медь, с механизмом разгрузки TCP/IP и iSCSI, PCIe x4 
Двухпортовая сетевая плата Broadcom® BCM5709C IPv6 Gigabit, медь, с механизмом разгрузки TCP/IP, PCIe x4 
Четырехпортовая сетевая плата Broadcom® BCM5709C 10/100/1000BASE-T 
Двухпортовая сетевая плата Broadcom® NetXtreme™ II 57711 SFP+/подключаемая напрямую сетевая плата с интерфейсом 10Gb Ethernet PCI-Express с механизмом разгрузки TCP/IP и iSCSI 
Дополнительный адаптер для конвергентных сетей или адаптеры главной шины с протоколом FC (опция) Двухпортовый адаптер для конвергентных сетей BR1020 10G 
Двухпортовый адаптер главной шины Emulex LPe11002 FC4 
Однопортовый адаптер главной шины Emulex LPe1150 FC4 
Однопортовый адаптер главной шины Emulex LPe12000 с протоколом FC, 8 Гбит/с 
Двухпортовый адаптер главной шины Emulex LPe12002 с протоколом FC, 8 Гбит/с 
Двухпортовый адаптер для конвергентных сетей Emulex OCE10102FXD, 10G PCIe FCoE 
Однопортовый адаптер главной шины Qlogic QLE220 FC4 
Однопортовый адаптер главной шины Qlogic QLE2460 FC4 
Двухпортовый адаптер главной шины Qlogic QLE2462 FC4 
Однопортовый адаптер главной шины Qlogic QLE2560 с протоколом FC, 8 Гбит/с 
Двухпортовый адаптер главной шины Qlogic QLE2562 с протоколом FC, 8 Гбит/с 
Двухпортовый адаптер главной шины Qlogic QLE8152 с протоколом FC, 8 Гбит/с 
Адаптер главной шины Brocade BR815 с протоколом FC 
Адаптер главной шины Brocade BR825 с протоколом FC
Питание Резервные источники питания мощностью 750 Вт с возможностью горячей замены
Доступность Жесткие диски и резервные источники питания с возможностью горячей замены, память ECC, а также четыре светодиодный индикатора для диагностики (корпус с 12 жесткими дисками) или интерактивный светодиодный дисплей (корпус с восемью жесткими дисками)
Видеоплата Matrox G200eW, 8 Мбайт памяти
Корпус Корпус с восемью жесткими дисками 
    3,40 (В) x 17,19 (Ш) x 24,09 (Г) (дюймы) 
    86,4 (В) x 436,6 (Ш) x 610,2 (Г) (мм) 
Корпус с 12 жесткими дисками 
    3,42 (В) x 17,53 (Ш) x 26,17 (Г) (дюймы) 
    86,7 (В) x 445,2 (Ш) x 664,6 (Г) (мм)
Готовность Жесткие диски и резервные источники питания с возможностью горячей замены, память ECC, а также четыре светодиодных индикатора для диагностики (корпус с 12 жесткими дисками) или интерактивный светодиодный дисплей (корпус с восемью жесткими дисками)
Управление Dell OpenManage™ 
BMC, совместимый с IPMI2.0 
Контроллер жизненного цикла, работающий через опциональный контроллер: iDRAC6 Express или iDRAC6 Enterprise и Vflash 
Средство Unified Server Configurator
</t>
  </si>
  <si>
    <t>Сервер Dell PowerEdge R440 (1U)</t>
  </si>
  <si>
    <t xml:space="preserve">Идеальные нагрузки:
• Высокопроизводительные вычисления
• Интернет-технологии
• Инфраструктура с горизонтальным масштабированием
</t>
  </si>
  <si>
    <t xml:space="preserve">• Процессор До двух процессоров Intel® Xeon® Scalable, до 22 ядер в каждом
Память 16 разъемов для модулей DDR4 DIMM, поддержка RDIMM/LRDIMM, скорость до 2 666 MT/с, емкость до 512 Гбайт
Поддерживаются только регистровые модули DDR4 DIMM с ECC
Контроллеры запоминающих устройств Внутренние контроллеры: PERC H330, H730p, H740p, HBA330, программный RAID (SWRAID) S140
Подсистема хранения данных с оптимизацией загрузки: аппаратный RAID, 2 твердотельных накопителя M.2, 120 Гбайт, 240 Гбайт
Внешний контроллер PERC (RAID): H840
Внешние адаптеры главной шины (без RAID): адаптер главной шины SAS 12 Гбит/с
Отсеки для дисководов Передние отсеки дисководов: до 10 дисков SAS/SATA 2,5" (жестких дисков или твердотельных накопителей) и до 4 твердотельных накопителей NVMe макс. емкостью 48 Тбайт или до 4 жестких дисков SAS/SATA 3,5" макс. емкостью 40 Тбайт
Опциональный дисковод DVD-ROM, DVD+RW
Блоки питания Gold 450 Вт, Platinum 550 Вт
Источники питания с возможностью горячей замены и опциональным полным резервированием
Форм-фактор 1RU
Длина корпуса 4 x 3,5
728,23 мм от фронтальной панели до задней ручки блока питания
714,58 мм от передней стенки (без фронтальной панели) до задней ручки блока питания
8 x 2,5
677,45 мм от фронтальной панели до задней ручки блока питания
676,92 мм от передней стенки (без фронтальной панели) до задней ручки блока питания
10 x 2,5
728,23 мм от фронтальной панели до задней ручки блока питания
714,58 мм от передней стенки (без фронтальной панели) до задней ручки блока питания
Встроенные функции управления Соответствие требованиям IPMI 2.0
iDRAC9 с Lifecycle Controller (Basic, Express, Enterprise)
Опциональный беспроводной модуль Quick Sync 2
Лицевая панель Опциональная фронтальная панель с ЖК-дисплеем или фронтальная панель для безопасности
Программное обеспечение OpenManage OpenManage Enterprise
OpenManage Essentials
OpenManage Mobile
OpenManage Power Center
Порты и система ввода-вывода Варианты сетевого подключения
2 адаптера LOM 1GbE
(опционально) OCP, 2 модуля 10GbE SFP+ или BaseT или 2 модуля 1GbE
Порты на передней панели
Видео, 1 порт USB 2.0, свободный порт USB 3.0, выделенный порт USB для iDRAC Direct
Порты на задней панели
Видео, последовательный порт, 2 порта USB 3.0, выделенный сетевой порт iDRAC
PCIe
До 2 разъемов Gen 3, все х16
Поддерживаемые операционные системы Canonical® Ubuntu® LTS
Citrix® XenServer®
Microsoft Windows Server® с Hyper-V
Red Hat® Enterprise Linux
SUSE® Linux Enterprise Server
VMware® ESXi
Рекомендуемая поддержка Dell ProSupport Plus для критически важных систем или аппаратная и программная поддержка Dell ProSupport класса Premium для решения PowerEdge. Предлагаются также консультации и услуги по развертыванию.  
УПРАВЛЕНИЕ
Средства управления: встроенные или на сервере iDRAC9 с Lifecycle Controller (Express, Enterprise)
iDRAC Direct
iDRAC REST API с Redfish
Модуль Quick Sync 2, беспроводной/Bluetooth LE
Консоли OpenManage Enterprise (выпуск в ближайшее время)
OpenManage Essentials
OpenManage Power Center
Мобильность OpenManage Mobile
Инструменты iDRAC Service Module
OpenManage Server Administrator
OpenManage Storage Services
Dell EMC Repository Manager
Dell EMC System Update
Служебная программа Dell EMC Server Update
Каталоги обновлений Dell EMC
</t>
  </si>
  <si>
    <t>Сервер Dell PowerEdge R415 (1U)</t>
  </si>
  <si>
    <t xml:space="preserve">Сервер Dell PowerEdge™ R415 на базе процессорной технологии AMD Opteron оснащается опциональными функциями и компонентами корпоративного класса и расширяет возможности в условиях инфраструктур небольшого и среднего размера, а также при выполнении высокопроизводительных вычислений начального уровня.
• Максимальная эффективность Сервер Dell PowerEdge R415 оснащен множеством функций и компонентов, позволяющих экономить время и электроэнергию. 
• Технологии Energy Smart, включая маломощные процессоры, низковольтные модули DIMM и высокоэффективные вентиляторы, меняющие скорость вращения в зависимости от рабочей нагрузки на сервер, помогают регулировать энергопотребление в существующей среде.
• Встроенный в сервер опциональный контроллер жизненного цикла помогает администраторам выполнять функции по подготовке, такие как диагностика, настройка оборудования и развертывание систем, еще до установки операционной системы — с использованием единого интерфейса USC (Unified Server Configurator). Это позволяет не использовать лишние диски CD и DVD и быстрее настроить и запустить сервер.
• Консоль управления Dell, являющаяся частью портфеля Dell OpenManage и входящая в комплект поставки каждого сервера Dell, позволяет в обобщенном виде отобразить всю ИТ-инфраструктуру.
</t>
  </si>
  <si>
    <t xml:space="preserve">Процессор Процессоры AMD Opteron™ серии 4100, 4200 и 4300
Операционная система Microsoft® Windows Server® 2012 
Microsoft Windows Server 2012 Essentials 
Microsoft Windows® Small Business Server 2011 
Microsoft Windows Small Business Server 2008 
Microsoft Windows Server 2008 с пакетом обновления 2 (SP2), версии x86/x64 (64-разрядная версия с технологией Hyper-V®) 
Microsoft Windows Server 2008 R2 с пакетом обновления 1 (SP1), x64 (с технологией Hyper-V v2) 
Microsoft Windows HPC Server 2008 
Novell® SUSE® Linux Enterprise Server 
Red Hat® Enterprise Linux® 
Возможности виртуализации: 
    Citrix® XenServer® 
    Microsoft Hyper-V на основе Microsoft Windows Server 2008 
    VMware® vSphere® ESX™ и ESXi™ 
    Red Hat Enterprise Virtualization®
Набор микросхем AMD (SR5670 и SP5100)
Память До 256 Гбайт (8 разъемов для модулей DIMM): DDR3 объемом 1, 2, 4, 8, 16, 32 Гбайт, до 1600 млн оп/с
Накопители Жесткие диски с возможностью горячей замены: 
    2,5-дюймовые твердотельные накопители SATA, жесткие диски SAS (10 000 об/мин) 
    3,5-дюймовые диски SAS (15 000 об/мин), Near-Line SAS (7200 об/мин), SATA (7200 об/мин) 
Жесткие диски, подключаемые с помощью кабеля: 
    3,5-дюймовые диски SAS (15 000 об/мин), Near-Line SAS (7200 об/мин), SATA (7200 об/мин) 
    Максимальный размер внутренней системы хранения данных: 
    до 8 Тбайт 
Отсеки для дисководов Корпус для четырех жестких дисков: 2,5- или 3,5-дюймовые диски SAS, SATA или твердотельные диски
Разъемы Один разъем PCIe G2 + один разъем для системы хранения данных: 
Один разъем x16 
Один разъем x4 для системы хранения данных
Контроллеры RAID Внутренние контроллеры 
    PERC H200 (6 Гбит/с) 
    PERC H700 (6 Гбит/с); энергонезависимый кэш (с резервным питанием от аккумулятора): 512 Мбайт, 1 Гбайт 
    PERC S300 (программный) 
    SAS 6/iR 
Внешние контроллеры 
    PERC H800 (6 Гбит/с); энергонезависимый кэш (с резервным питанием от аккумулятора): 512 Мбайт, 1 Гбайт 
Внешние адаптеры главной шины (без технологии RAID) 
    Адаптер главной шины SAS, 6 Гбит/с
Встроенный сетевой контроллер Одна двухпортовая сетевая плата Broadcom 5716 Gigabit (всего два порта 1 Гбит/с)
Опциональные порты и разъемы для подключения Однопортовая сетевая плата Intel® 10GBASE-T, медь, PCIe x8 
Однопортовый сетевой адаптер Intel PRO 1000 PT, Gigabit Ethernet, PCIe x1 
Двухпортовый серверный адаптер Intel® Gigabit ET, PCIe x4 
Четырехпортовый серверный адаптер Intel® Gigabit ET, PCIe x4 
Двухпортовая сетевая плата Broadcom® BCM5709C IPv6 Gigabit, медь, с механизмом разгрузки TCP/IP и iSCSI, PCIe x4 
Двухпортовая сетевая плата Broadcom® BCM5709C IPv6 Gigabit, медь, с механизмом разгрузки TCP/IP, PCIe x4 
Четырехпортовая сетевая плата Broadcom® BCM5709C 10/100/1000BASE-T 
Дополнительный адаптер для конвергентных сетей или адаптеры главной шины с протоколом FC (опция) Двухпортовый адаптер для конвергентных сетей BR1020 10G 
Двухпортовый адаптер главной шины Emulex LPe11002 FC4 
Однопортовый адаптер главной шины Emulex LPe1150 FC4 
Однопортовый адаптер главной шины Emulex LPe12000 с протоколом FC, 8 Гбит/с 
Двухпортовый адаптер главной шины Emulex LPe12002 с протоколом FC, 8 Гбит/с 
Двухпортовый адаптер для конвергентных сетей Emulex OCE10102FXD, 10G PCIe FCoE 
Однопортовый адаптер главной шины Qlogic QLE220 FC4 
Однопортовый адаптер главной шины Qlogic QLE2460 FC4 
Двухпортовый адаптер главной шины Qlogic QLE2462 FC4 
Однопортовый адаптер главной шины Qlogic QLE2560 с протоколом FC, 8 Гбит/с 
Двухпортовый адаптер главной шины Qlogic QLE2562 с протоколом FC, 8 Гбит/с 
Двухпортовый адаптер главной шины Qlogic QLE8152 с протоколом FC, 8 Гбит/с 
Адаптер главной шины Brocade BR815 с протоколом FC 
Адаптер главной шины Brocade BR825 с протоколом FC
Сетевые подключения Один разъем PCI 
Разъем 1: PCIe x16 
Разъем 2: исключительно для модульной карты SAS 6/iR
Питание Без резервирования, 480 Вт (эффективность более 80%, BRONZE) 
Опциональный резервный, 500 Вт (эффективность более 80%, SILVER)
Доступность Жесткие диски и резервные источники питания с возможностью горячей замены, память ECC, а также четыре светодиодных индикатора для диагностики или интерактивный ЖК-дисплей (только для жестких дисков с возможностью горячего переключения)
Видеоплата Matrox G200eW, 8 Мбайт памяти
Корпус 1,69 (В) x 17,09 (Ш) x 24,69 (Г) (дюймы) 
43,0 (В) x 434,0 (Ш) x 627,1 (Г) (мм, без проушины, без лицевой панели)
Управление Dell OpenManage™ 
BMC, совместимый с IPMI2.0 
Контроллер жизненного цикла, работающий через опциональный контроллер: iDRAC6 Express или iDRAC6 Enterprise и Vflash 
Интерфейс USC (Unified Server Configurator)
Условия эксплуатации Скользящие направляющие ReadyRails™ с опциональным кронштейном для прокладки кабелей для стоек с четырьмя опорами (для стоек с резьбовыми отверстиями требуются опциональные кронштейны адаптера) 
Статические направляющие ReadyRails™ для стоек с двумя или четырьмя опорами
</t>
  </si>
  <si>
    <t>Fujitsu</t>
  </si>
  <si>
    <t>Fujitsu PRIMERGY RX4770 M3 — стоечный сервер</t>
  </si>
  <si>
    <t>Описание: Intel® Xeon® E7 v4 (до 24 ядер), память 6 ТБ (96 слотов DIMM) на 8 настраиваемых платах памяти, контроллер SAS/SATA 12 Гбит/с с дополнительным резервным блоком флэш-памяти (FBU), 16 ГБ - 6 ТБ, DIMM (DDR4)</t>
  </si>
  <si>
    <t xml:space="preserve">Тип продукта Четырехпроцессорный стоечный сервер
Процессор Процессоры Intel® Xeon® E7-8800 v4
Тип материнской платы D 3749
Набор микросхем Intel® C114 Scalable Memory Buffer (усовершенствованный) Intel® C602 J
Защита памяти Advanced ECC, Технология Memory Scrubbing, SDDC, DDDC (Double Device Data Correction), Поддержка зеркалирования памяти, Поддержка уровней резервной памяти
Оперативная память 16 ГБ - 6 ТБ, DIMM (DDR4)
Дисковые устройства (дополнительно) Супермультиформатный DVD-привод, компактный, SATA I Blu-ray Disc™ Triple Writer, slimline, SATA I
PCI-Express 3.0 x8 9 x Полной высоты Размер 1/2
PCI-Express 3.0 x16 2 x Полной высоты Размер 3/4
Примечания по разъемам Один из девяти слотов предназначен исключительно для подключения внутреннего контроллера RAID к внутренним разъемам HDD/SSD
Доступные отсеки для дисков 1 отсек размером 5,25/0,5 дюйма для привода DVD-RW/Blu-ray
Отсеки для устройств хранения данных 12 x 2,5-дюймовый жесткий диск с горячим подключением 8 дисков SAS/SATA + 4 разъема PCIe
RAID-контроллер Fujitsu PRAID CP400i, Контроллер RAID, SAS/SATA 12 Gbit/s, 8 внутренних портов Уровень RAID: 0, 1, 1E, 10, 5, 50, Без поддержки FBU; Fujitsu PRAID EP400i, RAID-контроллер 5/6, SAS/SATA/PCIe-NVMe 12 Gbit/s, 16 внутренних портов. Уровень RAID: 0, 1, 10, 5, 50, 6, 60, 1 GB, Дополнительный резервный блок FBU на основе LSI SAS3108 Fujitsu PRAID EP420i, RAID-контроллер 5/6, SAS/SATA 12 Gbit/s, 8 внутренних портов. Уровень RAID: 0, 1, 10, 5, 50, 6, 60, 2 GB, Дополнительный резервный блок FBU на основе LSI SAS3108 Fujitsu PRAID EP420i for SafeStore, RAID-контроллер 5/6, SAS/SATA 12 Gbit/s, 8 внутренних портов. Уровень RAID: 0, 1, 10, 5, 50, 6, 60, 2 GB, Дополнительный резервный блок FBU на основе LSI SAS3108 Fujitsu PRAID EP440i FH, RAID 5/6 Ctrl., SAS/SATA 12 Gbit/s, 8 ports int. RAID level: 0, 1, 10, 5, 50, 6, 60, 4 GB, Optional FBU based on LSI SAS3108; Fujitsu PRAID EP440i FH for SafeStore, RAID-контроллер 5/6, SAS/SATA 12 Gbit/s, 8 внутренних портов; Уровень RAID: 0, 1, 10, 5, 50, 6, 60, 4 GB, Дополнительный резервный блок FBU на основе LSI SAS3108.
Встроенный контроллер ввода/вывода 2 порта Ethernet 100/1000 Мбит/с / 10 Гбит/c (RJ45) Встроенный контроллер дистанционного управления (iRMC S4, 256 МБ подключенной памяти, включая графический контроллер), Совместим с IPMI 2.0
Доверенный платформенный модуль (TPM) Infineon / модуль TPM 1.2 или TPM 2.0; совместимость с TCG (дополнительно)
Конфигурация блоков питания До 4 блоков питания горячей замены. Базовый модуль оснащен 2 блоками питания, 3-й и 4-й БП приобретаются дополнительно, не допускается использование блоков разных типов
Фактическая мощность (макс. конфигурация) 1,990 Вт
</t>
  </si>
  <si>
    <t>Fujitsu PRIMERGY RX2540 M4</t>
  </si>
  <si>
    <t>Серверная система Fujitsu PRIMERGY RX2540 M4 представляет собой двухсокетную платформу, ориентированную на поддержку ресурсоемких вычислений и работу с критически важными приложениями. Новое оборудование отличается высокими показателями производительности, компактными размерами и низким потреблением электроэнергии.</t>
  </si>
  <si>
    <t xml:space="preserve">Новые возможности
• Поддержка корпоративных приложений.
• Быстрая обработка больших объемов данных в условиях современных ЦОД.
• Широкие возможности масштабирования благодаря модульной конструкции.
• Высокие показатели энергоэффективности системы питания – до 96%.
• Возможность работы в условиях повышенных температур благодаря технологии Cool-safe Advanced Thermal Design.
• Сниженные финансовые расходы на текущее обслуживание.
Аппаратные особенности
Вычислительный потенциал серверным системам Fujitsu PRIMERGY RX2540 M4 обеспечивается за счет использования двух масштабируемых процессоров Intel Xeon. Отличительной особенностью новых процессоров является то, что каждый из них может иметь по 28 рабочих ядер, а также поддерживать технологию Intel UltraPath Interconnect. Она применяется с той целью, чтобы ускорить процесс обмена информацией между процессорами и увеличить показатели производительности всей серверной системы.
Кроме мощных процессоров серверы Fujitsu PRIMERGY RX2540 M4 имеют и быструю оперативную память, объем которой составляет 3 ТБ. Она формируется за счет установки 24-х DIMM-модулей, которые поддерживают работу на частоте 2666 МГц.
Чтобы масштабировать систему ввода/вывода данных и гарантировать возможность увеличения пропускной способности сервера его аппаратная платформа имеет 8 разъемов PCIe Gen3.
</t>
  </si>
  <si>
    <t xml:space="preserve">Набор микросхем Intel® C624
Тип материнской платы D3384
Тип продукта Стоечный двухпроцессорный сервер
Процессор Семейство масштабируемых процессоров Intel® Xeon® 1–2
Оперативная память 8 ГБ - 3072 ГБ, DIMM (DDR4)
Защита памяти Advanced ECC, Технология Memory Scrubbing, SDDC, Поддержка уровней резервной памяти, Поддержка зеркалирования памяти
Дисковые устройства (дополнительно) LTO5HH Ultrium, 140 МБ/с, 1,500 GB, SAS 6Gb/s
DVD supermulti, ultraslim, SATA I
RDX, 100 МБ/с, 320 GB, 500 GB, 1 TB, 2 TB, USB 3.0
LTO-6 HH Ultrium, 160 МБ/с, 2,500 GB, SAS 6Gb/s
LTO7HH Ultrium, 300 МБ/с, 2,500 GB, SAS 6Gb/s
PCI-Express 3.0 x8 3 x Низкопрофильный (для слота 4 требуется второй процессор)
PCI-Express 3.0 x16 3 x Низкопрофильный (для слотов 5 и 6 требуется второй процессор)
Доступные отсеки для дисков 1 отсек размером 5,25/0,4 дюйма для привода CD-RW/DVD
Доверенный платформенный модуль (TPM) Infineon / модуль TPM 1.2 или TPM 2.0; совместимость с TCG (дополнительно)
Конфигурация блоков питания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715 Вт
Вес до 25 кг
Стойка (Ш x Г x В) 482,4 мм (лицевая панель) / 445 мм (корпус) x 770 x 86.6 мм
Гарантийный срок 3 года
</t>
  </si>
  <si>
    <t>Сервер RX2540 M4 4X3.5''/XEON SILVER 4110/16 GB RG 2666 1R/ DVD-RW/PRAID CP400I/4X1GB OCP IF/ RMK F1 S7 LV/RACK MOUNT 1U SYM/</t>
  </si>
  <si>
    <t>VFY:R2544SC010IN</t>
  </si>
  <si>
    <t>Fujitsu PRIMERGY RX2530 M4</t>
  </si>
  <si>
    <t xml:space="preserve">Серверная система Fujitsu PRIMERGY RX2530 M4 представляет собой компактную стоечную платформу в двухсокетном исполнении. Новые устройства отличаются высокими показателями производительности, которые обеспечиваются за счет масштабируемых процессоров Intel Xeon и быстрой оперативной памяти.
Функциональное предназначение
Серверные узлы Fujitsu PRIMERGY RX2530 M4 станут оптимальным решением для реализации широкого спектра задач, среди которых следует выделить следующие:
• крупномасштабная виртуализация;
• горизонтальное масштабирование для обработки больших объемов информации;
• работа с масштабными базами данных;
• ресурсоемкие вычисления.
Высокий вычислительный потенциал
Новые серверы отличаются масштабируемой производительностью, которая реализуется за счет использования новейших процессоров Intel Xeon, обладающих 28-ю рабочими ядрами и поддерживающих технологию Intel UltraPath Interconnect. Параллельно с высокопроизводительными процессорами используется быстрая оперативная память DDR4, работающая на частоте 2666 МГц. Новая память отличается улучшенной пропускной способностью и сниженным потреблением электроэнергии.
Новые возможности
Серверы Fujitsu PRIMERGY RX2530 M4 отличаются широкими возможностями масштабирования подсистемы хранения данных. Они рассчитаны на поддержку 2,5-дюймовых твердотельных накопителей, жестких дисков или PCIe-устройств. Также можно использовать и внутренние устройства M.2, применяемые для установки гипервизоров.
Отличительной чертой серверной системы является поддержка инновационной технологии Fujitsu Cool-safe Advanced Thermal Design. Благодаря этому устройства могут работать при существенно высшей температуре, исключая большие затраты на работу систем охлаждения.
</t>
  </si>
  <si>
    <t xml:space="preserve">Набор микросхем Intel® C624
Тип материнской платы D3383
Тип продукта Стоечный двухпроцессорный сервер
Процессор Семейство масштабируемых процессоров Intel® Xeon®
Оперативная память 8 ГБ - 3.072 ГБ, DIMM (DDR4)
Защита памяти Advanced ECC, Технология Memory Scrubbing, SDDC, Поддержка уровней резервной памяти, Поддержка зеркалирования памяти
Дисковые устройства (дополнительно) DVD supermulti, ultraslim, SATA I
PCI-Express 3.0 x8 1 x Низкопрофильный (для слота 4 требуется второй процессор)
PCI-Express 3.0 x16 3 x Низкопрофильный (Необходим 2-й процессор для разъема 4); 1х16, если разъем выбран
Доступные отсеки для дисков 1 отсек размером 5,25/0,4 дюйма для привода CD-RW/DVD
Доверенный платформенный модуль (TPM) Infineon / модуль TPM 1.2 или TPM 2.0; совместимость с TCG (дополнительно)
Конфигурация блоков питания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883 Вт
Вес до 16 кг
Стойка (Ш x Г x В) 483 мм (лицевая панель)/435 мм (корпус) x 770.7 x 43 мм
Гарантийный срок 3 года
</t>
  </si>
  <si>
    <t>Сервер RX2530 M4 8X2.5''/XEON SILVER 4114/16 GB RG 2666 2R/ DVD-RW/4X1GB OCP IF/RMK F1-CMA SL/ RACK MOUNT 1U SYM/RACK CMA 1U/</t>
  </si>
  <si>
    <t>VFY:R2534SC060IN</t>
  </si>
  <si>
    <t>Fujitsu PRIMERGY RX2520 M4</t>
  </si>
  <si>
    <t xml:space="preserve">Сервер Fujitsu PRIMERGY RX2520 M4 представляет собой многофункциональную масштабируемую платформу для ресурсоемких бизнес-приложений. Оборудование этого класса оптимально подходит для работы в ЦОД и прочих нагрузок, которые требуют обработки больших объемов информации. Конструкция и архитектура сервера гарантирует широкие возможности для будущего апгрейда оборудования и усовершенствования информационной среды.
Особенности аппаратной платформы
Основу серверных систем Fujitsu PRIMERGY RX2520 M4 составляют вычислительные узлы, построенные на мощных процессорах Intel Xeon, которые в общем количестве могут насчитывать до 14 рабочих ядер. Оптимальной работе вычислительной системы и всего сервера в целом будет способствовать 384 ГБ оперативной памяти DDR4 RAM. Ее формирование осуществляется за счет 12-ти DIMM-разъемов.
Расширить возможности аппаратной конфигурации можно будет с помощью 6-ти разъемов PCIe, поддерживающих установку модулей расширения.
Отличительной особенностью серверов является возможность установки большого числа накопителей. Могут использоваться 3,5-дюймовые накопители (до 12-ти штук) или 2,5-дюймовые (до 24-х штук), также возможно использование и устройств M.2.
Высокая экономичность
Серверы Fujitsu PRIMERGY RX2520 M4 отличаются специальной конструкцией, которая обеспечивает устройствам высокую экономичность. Среди основных моментов можно выделить следующие:
• наличие встроенного сетевого LAN-адаптера;
• простое и эффективное управление профилями питания;
• возможность установки дополнительных резервных блоков питания;
• поддержка Fujitsu ServerView Suite, обеспечивающего простоту развертывания, непрерывного мониторинга и интеграцию с различными системами управления.
</t>
  </si>
  <si>
    <t xml:space="preserve">Техническое описание Fujitsu PRIMERGY RX2520 M4
Набор микросхем Intel® C624
Тип материнской платы D3386
Процессор Семейство масштабируемых процессоров Intel® Xeon®
Количество процессоров 1 или 2
Максимальный объем 3072 ГБ
Тип памяти DDR4
Оперативная память 8 ГБ — 384 ГБ
Защита памяти Advanced ECC, Технология Memory Scrubbing, SDDC
Отсеки для устройств хранения данных 2,5-дюймовые базовые блоки (макс. 24 x 2,5) или 3,5-дюймовые базовые блоки (макс. 12 x 3,5)
8 x 2,5-дюймовый жесткий диск SAS/SATA с горячим подключением
16 x 2,5-дюймовый жесткий диск SAS/SATA с горячим подключением
24 x 2,5-дюймовый жесткий диск SAS/SATA с горячим подключением
4 x 3,5-дюймовый жесткий диск SAS/SATA с горячим подключением
12 x 3,5-дюймовый жесткий диск SAS/SATA с горячим подключением
дополнительная возможность расширения до 16 / 24 2,5-дюймовых жестких дисков или твердотельных накопителей с использованием расширителя SAS; или с использованием 4 разъемов PCIe-SSD
SAS-расширитель не требуется для конфигурации PRAID EP5xxi
без возможности расширения, в том числе с использованием SAS-расширителя
дополнительная возможность расширения до 8 3,5-дюймовых дисков при наличии SAS-расширителя
Фактическая мощность (макс. конфигурация) 643 Вт
Доверенный платформенный модуль (TPM) Infineon / модуль TPM 1.2 или TPM 2.0; совместимость с TCG (дополнительно)
Доступные отсеки для дисков 1 отсек размером 5.25/0.5 дюйма для оптического привода, 1 отсек размером 5,25/1,6 дюйма, для устройства резервного копирования
1 отсек размером 5,25/1,6 дюйма для установки одного диска резервного копирования или одного оптического привода
</t>
  </si>
  <si>
    <t>PRIMERGY RX2520 M4 12B 2*Silver 4110 (2.1Ghz,8C), 32GB (2x16GB) 1Rx4 DDR4-2666 R ECC, No HDD (upto 12x3.5''), PRAID EP400i, iRMC ADV, 2*450W, R/A, 1U, 3Y On-Site Service 5x9</t>
  </si>
  <si>
    <t>LKN:R2524S0003RU</t>
  </si>
  <si>
    <t>PRIMERGY RX2520 M4 8B 2*Silver 4110 (2.1Ghz,8C), 32GB (2x16GB) 1Rx4 DDR4-2666 R ECC, No HDD (upto 8x2.5''), PRAID EP400i, PLAN CP 4x1Gbit Cu Intel I350-T4 LP, 2*450W, R/A, 1U, 3Y On-Site Service 5x9</t>
  </si>
  <si>
    <t>LKN:R2524S0004RU</t>
  </si>
  <si>
    <t>PRIMERGY RX2520 M4 8B 2*Silver 4110 (2.1Ghz,8C), 32GB (2x16GB) 1Rx4 DDR4-2666 R ECC, No HDD (upto 8x3.5''), PRAID EP400i, PLAN CP 4x1Gbit Cu Intel I350-T4 LP, 2*450W, R/A, 1U, 3Y On-Site Service 5x9</t>
  </si>
  <si>
    <t>LKN:R2524S0002RU</t>
  </si>
  <si>
    <t>Fujitsu PRIMERGY RX1330 M3</t>
  </si>
  <si>
    <t xml:space="preserve">Стоечный сервер предназначен для поддержки приложений в масштабах предприятия. Он подходит для работы со стандартными функциями (почта, печать, офисные программы) и со специализированными приложениями. Модель позволяет подходит для хранения больших объемов информации.
Чем отличается Fujitsu PRIMERGY RX1330 M3
Стоечный сервер комплектуется процессором Intel Xeon семейства E3v6 или Intel Core i3, он имеет три слота PCIe 3-го поколения. Кроме того, оборудование поддерживает горячую замену элементов.
К специальным функциям модели относят высокую плотность размещения компонентов, расширенный пакет RemoteView/iRMC, ПО ServerView для управления питанием системы. В числе преимуществ Fujitsu PRIMERGY RX1330 M3 можно выделить:
• энергоэффективность и высокий уровень производительности;
• простота использования и монтажа;
• защита данных от взлома и несанкционированного доступа;
• небольшая стоимость стоимость в выбранном сегменте.
</t>
  </si>
  <si>
    <t xml:space="preserve">Высота сервера составляет 1U (1,75 дюйма). Он монтируется в стойку, располагающуюся на полу или стене, что упрощает починку оборудования или замену отдельных компонентов. Fujitsu PRIMERGY RX1330 M3 выполнен в прочном корпусе, которому не страшна повышенная влажность. Устройство оснащено встроенными резервными аккумуляторами и вентиляторами, поэтому ему не страшен перегрев или аварийное выключение электричества.
Компания предлагает большой выбор сменных компонентов для данной модели. Можно приобрести оперативную память объемом от 4 до 64 Гб, встроить до 10 жестких дисков.
</t>
  </si>
  <si>
    <t xml:space="preserve">Технические характеристики сервера RX1330 M3
Тип продукта Однопроцессорный стоечный сервер
Процессор Процессоры Intel® Xeon® E3-1200 v6, Процессор Intel® Core™ i3, Процессор Intel® Pentium®, Процессор Intel® Celeron®
Тип материнской платы D3375
Набор микросхем Intel® C236
Защита памяти ECC
Оперативная память 4 ГБ - 64 ГБ, DIMM (DDR4)
Дисковые устройства (дополнительно) DVD supermulti, ultraslim, SATA I
PCI-Express 3.0 x8 2 x Низкопрофильный Длина 175 мм; разъем PCIe 1 – выделенный разъем для модульного RAID-контроллера
PCI-Express 3.0 x4 1 x Низкопрофильный
Примечания по разъемам Дополнительная поддержка 1 полноразмерной карты PCIe Gen3 x8, вместо 1x PCIe Gen2 x4 и 1x PCIe Gen3 x8
Доступные отсеки для дисков 1 отсек размером 5,25/0,4 дюйма для привода CD-RW/DVD
Дополнительные доступные устройства Следующие ограничения относятся к базовому блоку с 10 жесткими дисками размером 2,5 дюйма: отсутствует привод CD-RW/DVD, только 1 порт USB 2.0 на передней панели, отсутствует порт VGA на передней панели
Отсеки для устройств хранения данных 4 или 8 накопителей SAS/SATA размером 2,5 дюйма с возможностью горячего подключения или 4 накопителя SAS/SATA размером 3,5 дюйма с возможностью горячего подключения или 10 накопителей SAS/SATA размером 2,5 дюйма с возможностью горячего подключения: Макс. 4 жестких диска размером 3,5-дюйма; Макс. 8 жестких дисков размером 2,5 дюйма; Макс. 10 жестких дисков размером 2,5 дюйма.
Встроенный контроллер ввода/вывода Intel® C236, 1 порт для съемных накопителей SATA DOM 4 порта для внутренних жестких дисков SATA с RAID 0, 1, 10 для Windows и Linux; 4 порта SATA 6 Гбит/с, с поддержкой RAID 0, 1, 10. 4 порта SATA 3 Гбит/с, с поддержкой RAID 0, 1, 10. Встроенный контроллер RAID 0/1 или RAID 5/6 (дополнительно), Все варианты контроллера для аппаратных решений хранения данных описаны в разделе «Компоненты» 4 порта SATA с поддержкой RAID 0/1/10 для жестких дисков Встроенный Intel® i210 2 порта Ethernet 10/100/1000 Мбит/с (ускорение TCP/IP) Встроенный контроллер дистанционного управления (iRMC S4, 256 МБ подключенной памяти, включая графический контроллер), Совместим с IPMI 2.0
Доверенный платформенный модуль (TPM) Infineon / модуль TPM 1.2 или TPM 2.0; совместимость с TCG (дополнительно)
Конфигурация блоков питания IВ зависимости от модели: 1 стандартный блок питания, либо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152 Вт
</t>
  </si>
  <si>
    <t>Сервер Fujitsu PRIMERGY TX1310 M3</t>
  </si>
  <si>
    <t xml:space="preserve">Сервер Fujitsu PRIMERGY TX1310 M3 — это универсальная, доступная однопроцессорная платформа, предназначенная для малых и средних предприятий. Сервер включает новейшие процессоры Intel® Xeon® семейства E3-1200 v6, процессоры Core™ i3, Pentium® и Celeron®, а также поддерживает до 64 ГБ памяти DDR4 для выполнения ключевых вычислительных задач. Новый компактный шасси сервера обеспечивает оптимальную емкость хранения данных и возможности масштабируемости для выполнения ключевых задач малых и средних предприятий по доступной цене; сервер поддерживает до четырех 3,5-дюймовых дисков (макс. 40 ТБ) и 4 разъема PCIe 3-го поколения. Кроме того, сервер удобен в обслуживании благодаря таким особенностям, как шасси без резьбовых соединений и возможность установки жестких дисков с помощью быстрого расцепления. Благодаря бесшумной работе сервер идеально подходит для работы в стандартных условиях малых и средних предприятий, например, в офисных и выставочных помещениях. 
Идеальный сервер для предприятий малого и среднего бизнеса, позволяющий выполнять ключевые задачи. Экономичность, оптимальное соотношение цены и производительности, надежность, бесшумная работа, компактность и простота в обслуживании. Идеально подходит для выполнения ключевых задач малых и средних предприятий, таких как работа с файлами, печать, работа с веб-, офисными и даже отраслевыми приложениями.
Необходимый уровень производительности
• Идеальное экономичное решение для малых и средних предприятий позволяет выполнять такие ключевые серверные задачи, как работа с файлами, печать, работа с веб-, офисными и даже отраслевыми приложениями
• Обеспечивает оптимальный уровень производительности, соответствующий требованиям предприятий малого и среднего бизнеса
Весь набор функций на уровне серверных систем
• Модернизация с ПК до сервера, оснащенного высококачественными дисками с большой емкостью для хранения данных и функцией профессионального резервного копирования
• Возможность расширения емкости хранения данных благодаря 4 отсекам для 3,5-дюймовых дисков SATA без поддержки горячего подключения (до 40 ГБ), поддержка устройств резервного копирования RDX
• Встроенная поддержка ЛВС (1 Гбит/с) в качестве стандартного подключения
• 4 разъема PCIe 3-го поколения для обеспечения масштабируемости
• Память ECC (код обнаружения и коррекции ошибок)
• Улучшенная система охлаждения для круглосуточной эксплуатации
Повышенное удобство использования и обслуживания
• Инновационная технология Cool-safe® Advanced Thermal Design и технология оптимизации воздушных потоков обеспечивают бесшумную работу в расширенном диапазоне рабочих температур (от 5 до +40°C)
• Шасси без резьбовых соединений обеспечивает быстрый и удобный доступ к внутренним компонентам сервера, разъемам PCIe и совершенно новым отсекам для жестких дисков с возможностью замены без открытия корпуса и использования кабелей
</t>
  </si>
  <si>
    <t xml:space="preserve">• Процессоры - (1)    Intel® Xeon® E3-1200 v6,   Intel® Celeron®,   Intel® Core™ i3,   Intel® Pentium®
• До 64 ГБ памяти DDR4 ECC (4 модуля DIMM)
• Диски  - (4)x3,5" SATA с холодным подключением, (2)x3,5" SATA
• 1 стандартный разъем питания
</t>
  </si>
  <si>
    <t xml:space="preserve">Процессоры Intel® Xeon® E3-1200 v6 
Intel® Celeron® 
Intel® Core™ i3 
Intel® Pentium® 1 x 
Intel® Xeon® E3-1200 v6 
Intel® Celeron® 
Intel® Core™ i3 
Intel® Pentium®
Оперативная память 4 ГБ - 64 ГБ, DIMM (DDR4) 
4 ГБ - 32 ГБ, DIMM (DDR4)
Дисковые устройства (дополнительно) DVD supermulti, ultraslim, SATA I 
RDX, 100 МБ/с, 320 GB, 500 GB, 1 TB, 2 TB, USB 3.0 
PCI-Express 3.0 x4 (физ. x16)    1 x Полновысотный, длина до 215 мм 
PCI-Express 3.0 x16 1 x Полновысотный, длина до 240 мм
Дополнительные доступные устройства 2 (9,5 мм для DVD/DVD-RW, 5,25-дюймовый половинной высоты)
Отсеки для устройств хранения данных 4 x 3,5-дюймовый жесткий диск SATA с холодным подключением 
2 x 3,5-дюймовый легко заменяемый жесткий диск SATA 
Только SATA
Встроенный контроллер ввода/вывода 4 порта SATA с поддержкой RAID 0/1/10 для жестких дисков 
Intel® i219, встроенный 
10/100/1000 Мбит/с Ethernet
Доверенный платформенный модуль (TPM) Infineon / модуль TPM 1.2 или TPM 2.0; совместимость с TCG (дополнительно)
Конфигурация блоков питания 1 стандартный разъем питания
Фактическая мощность (макс. конфигурация) 139 Вт
Вес до 14 кг
Напольная стойка (В x Ш x Г) 180 x 313 x 374 мм
Управление сервером - стандартный ServerView Suite – развертывание 
Диспетчер установки 
Набор инструментов для написания сценариев, ServerView Suite - Контроль 
Диспетчер операций 
Агенты и поставщики среды CIM / Служба без агента 
Системный монитор 
Диспетчер RAID 
Управление емкостью 
Поддержка СХД, ServerView Suite – обслуживание 
Управление обновлениями (BIOS, встроенное ПО, приводы Windows и агенты SV) 
Управление производительностью 
Управление активами 
Интернет-диагностика, ServerView Suite – интеграция 
Пакеты интеграции для Microsoft System Center, VMware vCenter, VMware vRealize, Nagios и HP SIM (режим ограниченной функциональности)
Гарантийный срок 1 год 
Тип гарантии  - обслуживание на площадке заказчика (зависит от страны)
Жизненный цикл обслуживания 5 лет после окончания срока службы 
Ссылка на веб-сайт обслуживания    http://www.fujitsu.com/fts/products/product-support-services/ 
</t>
  </si>
  <si>
    <t>Fujitsu PRIMERGY TX2550 M4</t>
  </si>
  <si>
    <t xml:space="preserve">Серверы Fujitsu PRIMERGY TX2550 M4 представляют собой двухпроцессорные платформы, реализованные в напольном исполнении. Новое оборудование рассчитано для разного рода нагрузок, включая поддержку и ресурсоемких бизнес-процессов.
Функциональные возможности
• Сервер оптимально подходит для управления большими объемами информации.
• Используемые накопительные устройства и RAID-контроллеры могут адаптироваться к определенным требованиям современного бизнеса и к различным бюджетам.
• Благодаря мощным процессорам и высокой пропускной способности памяти DDR4 серверная система может легко справиться с ресурсоемкими задачами и виртуализированными рабочими нагрузками.
• Аппаратная конфигурация оборудования оптимально подходит для представителей среднего и малого бизнеса.
Особенности аппаратной конфигурации
Серверные системы Fujitsu PRIMERGY TX2550 M4 построены на основе высокопроизводительной платформы, которая включает в свой состав масштабируемые процессоры Intel Xeon, способные поддерживать до 26-ти ядер. Используемые процессоры производятся с применением технологии Intel UltraPath Interconnect, благодаря которой обеспечивается повышенная скорость обмена данными.
Раскрыть весь потенциал процессоров позволит быстрая оперативная память DDR4, работающая на частоте 2666 МГц. Формировать требуемый объем памяти можно посредством установки 12-ти DIMM-модулей. Ее максимальный объем может составить 768 ГБ.
Система хранения информации сервера Fujitsu PRIMERGY TX2550 M4 формируется с помощью 2,5- или 3,5-дюймовых накопителей. Возможна установка жестких дисков или твердотельных накопителей, допускается использование Flash-устройств.
</t>
  </si>
  <si>
    <t xml:space="preserve">Техническое описание Fujitsu PRIMERGY TX2550 M4
Набор микросхем Intel® C624
Тип материнской платы D3386
Процессор Семейство масштабируемых процессоров Intel® Xeon®
Количество процессоров 2
Максимальный объем 3072 ГБ
Тип памяти DDR4
Оперативная память 4 ГБ — 768 ГБ
Защита памяти Advanced ECC, SDDC
Отсеки для устройств хранения данных Диски SAS/SATA размером 3,5 или 2,5 дюйма с возможностью горячего подключения
4 x 3,5-дюймовый жесткий диск SAS/SATA с горячим подключением
8 x 3,5-дюймовый жесткий диск SAS/SATA с горячим подключением
8 x 2,5-дюймовый жесткий диск SAS/SATA с горячим подключением
16 x 2,5-дюймовый жесткий диск SAS/SATA с горячим подключением
24 x 2,5-дюймовый жесткий диск SAS/SATA с горячим подключением
дополнительная возможность расширения до 8 накопителей
дополнительная возможность расширения до 12 накопителей
без возможности расширения
дополнительная возможность расширения до 24 накопителей
дополнительная возможность расширения до 32 накопителей
Фактическая мощность (макс. конфигурация) 748 Вт
Доверенный платформенный модуль (TPM) дополнительный модуль TPM
Доступные отсеки для дисков 3 отсека размером 5,25/1,6 дюйма
</t>
  </si>
  <si>
    <t xml:space="preserve">Однопроцессорный сервер позволяет хранить и обрабатывать большое количество информации, проводить сложные вычислительные операции в производственных масштабах. Данная модель подходит для малых и средних предприятий и предлагает большой объем памяти и богатые возможности для усовершенствования оборудования.
К серверу можно подключить один из трех процессоров (Intel Xeon семейства E3-1200 v6 или более экономичные Core i3 и Pentium) и оперативную память DDR4 до 64 Гб. По мере роста потребностей предприятия Fujitsu PRIMERGY TX1330 M3 существует возможность расширения системы хранения. Сервер поддерживает 12 отсеков для 3.5-дюймовых дисков (120 Гб) или 24 отсека для 2.5 дюймовых дисков (48 Гб).
Оборудование позволяет выполнять классические операции (обработка файлов, печать), функции совместной работы (электронная почта, телефония), а также энергозатратные бизнес-приложения.
Преимущества новой модели:
• Высокий уровень производительности.
• Большой выбор подключаемых компонентов.
• Защита от несанкционированного доступа.
• Простота управления системой.
Сервер изготавливается в компактном корпусе типа Tower, что позволяет размещать его в маленьких помещениях и офисах. Fujitsu PRIMERGY TX1330 M3 характеризуется бесшумностью работы, оснащен надежной системой охлаждения. Также оборудование способно функционировать при температуре от +5 до +30 С. Сервер поддерживает горячую замену компонентов, поэтому элементы можно монтировать, не выключая систему из сети. Система устанавливается на полу или на столе.
</t>
  </si>
  <si>
    <t>сервера TX1330 M3</t>
  </si>
  <si>
    <t xml:space="preserve">Тип продукта Однопроцессорный сервер в корпусе Tower
Процессор Процессоры Intel® Xeon® E3-1200 v6, Процессор Intel® Pentium®, Процессор Intel® Core™ i3
Тип материнской платы D3373
Набор микросхем Intel® C236
Защита памяти ECC
Оперативная память 4 ГБ - 64 ГБ, DIMM (DDR4)
Дисковые устройства (дополнительно) Привод DVD-ROM, половинной высоты, SATA I; Супермультиформатный DVD-привод, половинной высоты, SATA I; Супермультиформатный DVD-привод, компактный, SATA I; LTO5HH Ultrium, 140 МБ/с, 1,500 GB, SAS 6Gb/s; DVD supermulti, ultraslim, SATA I; Пишущий привод Blu-ray Disc™, сверхтонкий, SATA I; RDX, 100 МБ/с, 320 GB, 500 GB, 1 TB, 2 TB, USB 3.0; LTO-6 HH Ultrium, 160 МБ/с, 2,500 GB, SAS 6Gb/s; LTO7HH Ultrium, 300 МБ/с, 2,500 GB, SAS 6Gb/s.
PCI-Express 3.0 x8 2 x (длина до 240 мм)
Примечания по разъемам Дополнительный адаптер PCIe для PCI прежних версий. В конфигурации SAS один разъем PCI-Express занят модульным контроллером RAID.
Доступные отсеки для дисков 3 отсека размером 5,25/1,6 дюйма; 3 отсека размером 5,25/1,6 дюйма для установки одного диска резервного копирования и одного оптического привода.
Отсеки для устройств хранения данных Диски SAS/SATA 3,5 или 2,5 дюйма с возможностью горячего подключения; макс. 4 накопителя размером 3,5 дюйма или 8 накопителей размером 2,5 дюйма; макс. 12 накопителей размером 3,5 дюйма или 24 накопителя размером 2,5 дюйма.
Встроенный контроллер ввода/вывода Intel® C236, 2 порта для съемных накопителей Дополнительно встроенный контроллер RAID 0/1 или RAID 5/6 для базового корпуса SAS (занимает один разъем PCIe)., Встроенный Intel® i210. 2 порта Ethernet 10/100/1000 Мбит/с. Встроенный контроллер дистанционного управления (iRMC S4, 256 МБ подключенной памяти, включая графический контроллер), Совместим с IPMI 2.0
Доверенный платформенный модуль (TPM) Infineon / модуль TPM 1.2 или TPM 2.0; совместимость с TCG (дополнительно)
Конфигурация блоков питания В зависимости от модели: 1 стандартный блок питания, либо 1 блок питания с возможностью горячей замены, либо 2 блока питания с возможностью горячей замены для резервирования
Фактическая мощность (макс. конфигурация) 231 Вт
</t>
  </si>
  <si>
    <t>Fujitsu PRIMERGY TX1330 M3 E3-1220v6(3,0Ghz,8M,4C,Turbo,80W), 8GB (1x8GB) 1Rx8 DDR4-2400 U ECC, DVD-RW supermulti 1.6in SATA, No powercord, PS 450W platinum HP, No Rails, 1Y OSS</t>
  </si>
  <si>
    <t>VFY:T1333SC020IN</t>
  </si>
  <si>
    <t>Fujitsu PRIMERGY TX1320 M3</t>
  </si>
  <si>
    <t xml:space="preserve">Сервер используется для обработки и хранения больших объемов информации в различных организациях. Модель подходит как для решения стандартных задач (работа с офисными приложениями, использование электронной почты, организация телефонии), так и для выполнения ресурсоемких операций. Сервер укомплектован современными процессорами Intel Xeon E3-1200 v6, Core i3, Pentium поддерживает оперативную память до 64 Гб, благодаря чему обеспечивается высокая производительность.
Почему выбирают Fujitsu PRIMERGY TX1320 M3
Отличительной чертой оборудования выступает возможность подключения до восьми дисков объемом до 20 Тб, чего достаточно для хранения корпоративных данных компаний среднего бизнеса. Одновременно модель обеспечивает дополнительную защиту системы от взлома и несанкционированного доступа. По мере роста потребностей предприятия можно улучшить сервер посредством подключения RAID-контроллеров или дополнительных сетевых карт для оптимизации работы в сети.
Fujitsu PRIMERGY TX1320 M3 обладает следующими преимуществами:
• высокая скорость вычислений;
• надежная подсистема хранения данных;
• энергоэффективность;
• бесшумность работы.
Сервер выполнен в легком корпусе типа Tower, поэтому его можно размещать в условиях ограниченного пространства. Также модель поддерживает расширенный диапазон рабочих температур от +5 до +40 С. Современный дизайн позволяет использовать сервер непосредственно в офисном пространстве.
</t>
  </si>
  <si>
    <t xml:space="preserve">Технические характеристики сервера TX1320 M3
Тип продукта Однопроцессорный сервер в корпусе Tower
Процессор Процессоры Intel® Xeon® E3-1200 v6, Процессор Intel® Pentium®, Процессор Intel® Core™ i3
Тип материнской платы D3373
Набор микросхем Intel® C236
Защита памяти ECC
Оперативная память 4 ГБ - 64 ГБ, DIMM (DDR4)
Дисковые устройства (дополнительно) Супермультиформатный DVD-привод, компактный, SATA I Blu-ray Disc™ Triple Writer, slimline, SATA I RDX, 100 МБ/с, 320 GB, 500 GB, 1 TB, 2 TB , USB 3.0
PCI-Express 3.0 x8 2 x Низкопрофильный
PCI-Express 3.0 x4 1 x Низкопрофильный
Примечания по разъемам В конфигурации SAS один разъем PCI-Express занят модульным контроллером RAID. В конфигурациях с процессорами Intel® Core™ i3 или Intel® Pentium® разъемы работают в режиме PCI-Express 2.0.
Доступные отсеки для дисков 1 отсек размером 3,5/1,6 дюйма, для устройства резервного копирования, 1 отсек размером 5,25/0,5 дюйма для привода CD-RW/DVD
Отсеки для накопителей до 6 (4+2) x 2,5-дюймовый жесткий диск SAS/SATA с горячим подключением или 2 жестких диска SATA размером 3,5 дюйма без горячего подключения. Конфигурация в эксплуатационных условиях не изменяется
Тип устройства хранения данных HDD SATA, 6 ГБ/с, 1 ТБ, 7200 об./мин., без поддержки горячего подключения, 3,5-дюймовый, бизнес-класса; HDD SATA, 6 ГБ/с, 2 ТБ, 7200 об./мин., без поддержки горячего подключения, 3,5-дюймовый, бизнес-класса; HDD SATA, 6 ГБ/с, 3 ТБ, 7200 об./мин., без поддержки горячего подключения, 3,5-дюймовый, бизнес-класса; HDD SATA, 6 ГБ/с, 500 ГБ, 7200 об./мин., без поддержки горячего подключения, 3,5-дюймовый, бизнес-класса; HDD SATA, 6 ГБ/с, 250 ГБ, 7200 об./мин., без поддержки горячего подключения, 3,5-дюймовый, экономичный; HDD SATA, 6 ГБ/с, 500 ГБ, 7200 об./мин., без поддержки горячего подключения, 3,5-дюймовый, экономичный; HDD SATA, 6 ГБ/с, 1 ТБ, 7200 об./мин., горячей замены, 2,5-дюймовый, бизнес-класса; HDD SATA, 6 ГБ/с, 250 ГБ, 7200 об./мин., горячей замены, 2,5-дюймовый, бизнес-класса; HDD SATA, 6 ГБ/с, 500 ГБ, 7200 об./мин., горячей замены, 2,5-дюймовый, бизнес-класса; HDD SAS, 6 ГБ/с, 146 ГБ, 15 000 об./мин., горячей замены, 2,5-дюймовый, корпоративного класса; HDD SAS, 6 ГБ/с, 300 ГБ, 15 000 об./мин., горячей замены, 2,5-дюймовый, корпоративного класса; HDD SAS, 6 ГБ/с, 15 000 об./мин., горячей замены, 2,5-дюймовый, корпоративного класса; HDD SAS, 6 ГБ/с, 1.2 ТБ, 10 000 об./мин., горячей замены, 2,5-дюймовый, корпоративного класса; HDD SAS, 6 ГБ/с, 300 ГБ, 10 000 об./мин., горячей замены, 2,5-дюймовый, корпоративного класса; HDD SAS, 6 ГБ/с, 450 ГБ, 10 000 об./мин., горячей замены, 2,5-дюймовый, корпоративного класса; HDD SAS, 6 ГБ/с, 600 ГБ, 10 000 об./мин., горячей замены, 2,5-дюймовый, корпоративного класса; HDD SAS, 6 ГБ/с, 900 ГБ, 10 000 об./мин., горячей замены, 2,5-дюймовый, корпоративного класса; Твердотельные накопители (SATA), 6 ГБ/с, 100 ГБ, Типичный срок службы, горячей замены, 2,5-дюймовый, корпоративного класса; Твердотельные накопители (SATA), 6 ГБ/с, 200 ГБ, Типичный срок службы, горячей замены,
Встроенный контроллер ввода/вывода Intel® C224, 2 порта для съемных накопителей 4 порта для внутренних жестких дисков SATA с RAID 0, 1, 10 для Windows и Linux; Дополнительно встроенный контроллер RAID 0/1 или RAID 5/6 для базового корпуса SAS (занимает один разъем PCIe). Встроенный Intel® i217 + Intel® i210; 2 порта Ethernet 10/100/1000 Мбит/с; Встроенный контроллер дистанционного управления (iRMC S3, 32 МБ подключенной памяти, включает графический контроллер), Совместим с IPMI 2.0
Доверенный платформенный модуль (TPM) Infineon / 1.2 (дополнительно)
Конфигурация блоков питания 1 стандартный разъем питания
Фактическая мощность (макс. конфигурация) 147 Вт
</t>
  </si>
  <si>
    <t>Fujitsu PRIMERGY RX4770 M4</t>
  </si>
  <si>
    <t xml:space="preserve">Серверные системы Fujitsu PRIMERGY RX4770 M4 представляют собой многофункциональные 4-сокетные платформы, которые рассчитаны для применения в динамической информационной среде, которая отличается высокими нагрузками на вычислительную систему сервера. Новые устройства станут оптимальным решением по соотношению возможностей и цены, а также позволят сэкономить место в серверной благодаря своим компактным размерам – форм-фактор 2U.
Функциональное применение
Новые серверы от Fujitsu станут оптимальным выбором для:
• работы с обычными приложениями;
• обработки больших объемов информации;
• поддержки ресурсоемких приложений;
• выполнения ресурсоемких вычислений;
• поддержки инструментов виртуализации и работы в облачной среде.
Особенности аппаратной платформы
Серверы обладают 4-сокетной структурой, которая построена на основе мощных процессоров Intel Xeon. Каждый их таких вычислительных узлов способен поддерживать до 28-ми ядер, а также технологию Intel UltraPath Interconnect, которая способствует ускорению обмена информацией между всеми процессорами.
Чтобы серверная система была постоянно доступна и гарантировала отказоустойчивую работу в условиях критических нагрузок, она поддерживает работу с быстрой оперативной памятью формата DDR4. Используемые модули оперативной памяти могут работать на частоте 2666 МГц, а максимальный объем памяти, которые они позволяют сформировать составляет 6 ТБ.
Расширить возможности серверной системы можно будет посредством разъемов PCIe Gen3, число которых составляет 8 единиц.
Подсистему хранения данных можно формировать с помощью различных накопителей, включая жесткие диски или твердотельные устройства. Серверная система адаптирована под использование 2,5-дюймовых накопителей, также возможно использование и двух устройств M.2, используемых для поддержки гипервизоров.
</t>
  </si>
  <si>
    <t xml:space="preserve">Набор микросхем Intel® C624
Тип материнской платы D3753
Тип продукта Четырехпроцессорный стоечный сервер
Процессор Семейство масштабируемых процессоров Intel® Xeon®
2 или 4
4
Оперативная память 16 ГБ - 6 ТБ, DIMM (DDR4)
Защита памяти Advanced ECC, Технология Memory Scrubbing, SDDC, DDDC (Double Device Data Correction), Поддержка зеркалирования памяти, Поддержка уровней резервной памяти
Дисковые устройства (дополнительно) DVD supermulti, ultraslim, SATA I
PCI-Express 3.0 x16 8 x : 4 для полноразмерных и 4 для низкопрофильных плат длиной до 167 мм
Дополнительные доступные устройства 1 отсек размером 5,25 дюйма/9,5 мм для привода DVD-RW/Blu-ray
Все возможные варианты описаны в соответствующем системном конфигураторе.
Доверенный платформенный модуль (TPM) Infineon / модуль TPM 1.2 или TPM 2.0; совместимость с TCG (дополнительно)
Конфигурация блоков питания 2 блока питания с возможностью горячей замены
Фактическая мощность (макс. конфигурация) 2,189 Вт
Вес макс. 30,3 кг
Стойка (Ш x Г x В) 482,6 мм (лицевая панель) / 434,8 мм (корпус) x 724.8 x 86.9 мм
Гарантийный срок 3 года
</t>
  </si>
  <si>
    <t>Система хранения данных Fujitsu ETERNUS DX600 S4</t>
  </si>
  <si>
    <t xml:space="preserve">Масштабируемая унифицированная система хранения данных Fujitsu ETERNUS DX600 S4 характеризуется современным уровнем быстродействия хранилища и автоматическим регулированием качества обслуживания, что позволяет максимально эффективно использовать систему. Она служит отличным универсальным средством объединения данных для больших баз данных, критически важных бизнес-приложений, анализа коммерческой деятельности и обработки больших объемов неоднородных данных, а также для ресурсоемких сред виртуализации серверов и настольных систем — все в рамках одной системы.
Особенности
Максимальный коэффициент использования ресурсов и консолидация
• Возможности всестороннего масштабирования для будущих потребностей
• Превосходные результаты эталонных тестов и сверхмалое время задержки
• Использование дисковой системы с унифицированным доступом SAN и NAS ускоряет окупаемость инвестиций
• Возможность гибкого сочетания флэш-накопителей и дисковых накопителей для расширения спектра сценариев развертывания
• Пакет ПО для управления ETERNUS SF
</t>
  </si>
  <si>
    <t xml:space="preserve">• Максимальная емкость жесткого диска  - 10 560 ТБ
• Максимальное количество жестких дисков - 1056
• Кол-во хост-интерфейсов - 4-16 портов [FC (32 Гбит/с), iSCSI, Ethernet (10 Гбит/с)], 4-32 портов [FC (16 Гбит/с), Ethernet (1 Гбит/с)]
• Макс. кол-во хостов - 4096
</t>
  </si>
  <si>
    <t xml:space="preserve">Хост-интерфейсы Fibre Channel (32 Гбит/с, 16 Гбит/с, 8 Гбит/с)
SCSI (10 Гбит/с, 1 Гбит/с)
Ethernet (10 Гбит/с, 1 Гбит/с)
Максимальное количество жестких дисков 1056
SSD, SAS и Nearline SAS в смешанной конфигурации (размером 2,5 дюйма / 3,5 дюйма)
Максимальная емкость хранения 10 560 ТБ
Кол-во хост-интерфейсов 4-16 портов [FC (32 Гбит/с), iSCSI, Ethernet (10 Гбит/с)], 4-32 портов [FC (16 Гбит/с), Ethernet (1 Гбит/с)]
Макс. кол-во хостов 4096
Поддерживаемые уровни RAID 0, 1, 1+0, 5, 5+0, 6
Интерфейс накопителя Последовательно подключенный модуль SCSI (12 Гбит/с)
Динамическое выделение емкости Да
Автоматизированные многоуровневые системы хранения данных Да
Функция удаленного копирования Синхронный и асинхронный
</t>
  </si>
  <si>
    <t>Система хранения данных Fujitsu ETERNUS DX500 S4</t>
  </si>
  <si>
    <t xml:space="preserve">Масштабируемая унифицированная система хранения данных Fujitsu ETERNUS DX500 S4 характеризуется современным уровнем быстродействия хранилища и автоматическим регулированием качества обслуживания, что позволяет максимально эффективно использовать систему. Она служит отличным универсальным средством объединения данных для больших баз данных, критически важных бизнес-приложений, анализа коммерческой деятельности и обработки больших объемов неоднородных данных, а также для ресурсоемких сред виртуализации серверов и настольных систем — все в рамках одной системы.
Особенности
Максимальный коэффициент использования ресурсов и консолидация
• Возможности всестороннего масштабирования для будущих потребностей
• Превосходные результаты эталонных тестов и сверхмалое время задержки
• Использование дисковой системы с унифицированным доступом SAN и NAS ускоряет окупаемость инвестиций
• Возможность гибкого сочетания флэш-накопителей и дисковых накопителей для расширения спектра сценариев развертывания
• Пакет ПО для управления ETERNUS SF
</t>
  </si>
  <si>
    <t xml:space="preserve">Хост-интерфейсы Fibre Channel (32 Гбит/с, 16 Гбит/с, 8 Гбит/с)
SCSI (10 Гбит/с, 1 Гбит/с)
Ethernet (10 Гбит/с, 1 Гбит/с)
Максимальное количество жестких дисков 528
SSD, SAS и Nearline SAS в смешанной конфигурации (размером 2,5 дюйма / 3,5 дюйма)
Кол-во хост-интерфейсов 4/8 портов [FC (32 Гбит/с), iSCSI, Ethernet (10 Гбит/с)], 4-16 портов [FC (16 Гбит/с), Ethernet (1 Гбит/с)]
Макс. кол-во хостов 4096
Поддерживаемые уровни RAID 0, 1, 1+0, 5, 5+0, 6
Интерфейс накопителя Последовательно подключенный модуль SCSI (12 Гбит/с)
Динамическое выделение емкости Да
Автоматизированные многоуровневые системы хранения данных Да
Функция удаленного копирования Синхронный и асинхронный
</t>
  </si>
  <si>
    <t>Система хранения данных Fujitsu ETERNUS DX200 S4</t>
  </si>
  <si>
    <t xml:space="preserve">Универсальная система хранения данных для малых и средних предприятий и отдельных филиалов
Расширяемая унифицированная система хранения данных Fujitsu ETERNUS DX200 S4 предоставляет малым и средним компаниям и филиалам функциональные возможности корпоративного класса с оптимальным соотношением цены и производительности. Она служит отличным средством объединения данных для виртуализации серверов, электронной почты, баз данных и коммерческих приложений, а также централизованных файловых служб.
Особенности
Максимальный коэффициент использования ресурсов и консолидация
• Возможности всестороннего масштабирования для будущих потребностей
• Превосходные результаты эталонных тестов и сверхмалое время задержки
• Использование дисковой системы с унифицированным доступом SAN и NAS ускоряет возврат инвестиций
• Возможность гибкого сочетания флэш-накопителей и дисковых накопителей для расширения спектра сценариев развертывания
• Включенный в стоимость пакет управления ETERNUS SF Express
• Максимальная емкость хранения - 4055 ТБ
• Диски SSD, SAS и Nearline SAS в смешанной конфигурации (размером 2,5 дюйма / 3,5 дюйма)
• Кол-во хост-интерфейсов - 2/4/8 портов [FC, iSCSI, FCoE, SAS, Ethernet(10 Гбит/с)], 4/8/16 портов [Ethernet(1Гбит/с)]
</t>
  </si>
  <si>
    <t xml:space="preserve">Хост-интерфейсы Fibre Channel (16 Гбит/с, 8 Гбит/с) iSCSI (10 Гбит/с [10GBase-SR, 10GBase-CR, 10GBase-T], 1 Гбит/с) Ethernet (10 Гбит/с, 1 Гбит/с) SAS (12 Гбит/с)
Максимальное количество жестких дисков SSD, SAS и Nearline SAS в смешанной конфигурации (размером 2,5 дюйма / 3,5 дюйма)
Максимальная емкость хранения 4055 ТБ
Кол-во хост-интерфейсов 2/4/8 портов [FC, iSCSI, SAS], 8/16 портов [Ethernet(1 Гбит/с)], 4/8 портов [Ethernet(10 Гбит/с)]
Макс. кол-во хостов 1024
Поддерживаемые уровни RAID 0, 1, 1+0, 5, 5+0, 6
Интерфейс накопителя Последовательно подключенный модуль SCSI (12 Гбит/с)
Динамическое выделение емкости Да
Функция удаленного копирования Синхронный и асинхронный
Автоматизированные многоуровневые системы хранения данных Да
</t>
  </si>
  <si>
    <t>Система хранения данных Fujitsu ETERNUS DX60 S4</t>
  </si>
  <si>
    <t xml:space="preserve">Обеспечивающая стабильную работу по доступной цене система ETERNUS DX60 S4 – идеальная дисковая система хранения данных для ИТ-инфраструктур предприятий малого и среднего бизнеса (SMB). Включенный в стоимость пакет ПО для управления, гибкая поддержка различных вариантов сетевого подключения и типов дисков, а также исключительная масштабируемость емкости хранения — все это входит в решение для консолидации распределенных данных и для небольших проектов виртуализации серверов.
Особенности
Стабильная работа по доступной цене
• Лучшее в своем классе соотношение цены и производительности
• Широкий набор функций обеспечения безопасности данных
• Набор функций корпоративного класса
</t>
  </si>
  <si>
    <t xml:space="preserve">• Максимальная емкость хранения - 480 ТБ
• Максимальное количество жестких дисков  - 96
• Кол-во хост-интерфейсов - 2/4 порта
</t>
  </si>
  <si>
    <t xml:space="preserve">Хост-интерфейсы Fibre Channel (16 Гбит/с, 8 Гбит/с)
iSCSI (10 Гбит/с [10GBase-T], 1 Гбит/с)
SAS (12 Гбит/с)
Максимальное количество жестких дисков 96
SSD, SAS и Nearline SAS в смешанной конфигурации (размером 2,5 дюйма / 3,5 дюйма)
Максимальная емкость хранения 480 ТБ
Кол-во хост-интерфейсов 2/4 порта
Макс. кол-во хостов 128
Поддерживаемые уровни RAID 0, 1, 1+0, 5, 5+0, 6
Интерфейс накопителя Последовательно подключенный модуль SCSI (6 Гбит/с)
Динамическое выделение емкости Да
</t>
  </si>
  <si>
    <t>Активная ссылка</t>
  </si>
  <si>
    <t>https://telecom-pro.ru/collection/setevoe-oborudovanie/cisco/ekran-mezhsetevoj-cisco-asa5525-fpwr-k8</t>
  </si>
  <si>
    <r>
      <rPr>
        <sz val="11"/>
        <color theme="1" tint="0.249977111117893"/>
        <rFont val="Calibri"/>
        <family val="2"/>
        <charset val="204"/>
        <scheme val="minor"/>
      </rPr>
      <t>ASA5525-FPWR-K8.jpg</t>
    </r>
    <r>
      <rPr>
        <sz val="11"/>
        <color theme="1"/>
        <rFont val="Calibri"/>
        <family val="2"/>
        <scheme val="minor"/>
      </rPr>
      <t xml:space="preserve">
</t>
    </r>
  </si>
  <si>
    <r>
      <t xml:space="preserve">комментарий   </t>
    </r>
    <r>
      <rPr>
        <sz val="11"/>
        <color theme="1" tint="0.34998626667073579"/>
        <rFont val="Calibri"/>
        <family val="2"/>
        <charset val="204"/>
        <scheme val="minor"/>
      </rPr>
      <t xml:space="preserve">пример   </t>
    </r>
    <r>
      <rPr>
        <sz val="11"/>
        <color rgb="FFFF0000"/>
        <rFont val="Calibri"/>
        <family val="2"/>
        <charset val="204"/>
        <scheme val="minor"/>
      </rPr>
      <t>замечание</t>
    </r>
  </si>
  <si>
    <r>
      <rPr>
        <sz val="10"/>
        <color theme="1" tint="0.249977111117893"/>
        <rFont val="Calibri"/>
        <family val="2"/>
        <charset val="204"/>
        <scheme val="minor"/>
      </rPr>
      <t xml:space="preserve">300674 руб
(4700 в USD </t>
    </r>
    <r>
      <rPr>
        <sz val="10"/>
        <color theme="5" tint="-0.249977111117893"/>
        <rFont val="Calibri"/>
        <family val="2"/>
        <charset val="204"/>
        <scheme val="minor"/>
      </rPr>
      <t>(что в приоритете?)</t>
    </r>
    <r>
      <rPr>
        <sz val="10"/>
        <color theme="1"/>
        <rFont val="Calibri"/>
        <family val="2"/>
        <charset val="204"/>
        <scheme val="minor"/>
      </rPr>
      <t xml:space="preserve">) </t>
    </r>
    <r>
      <rPr>
        <sz val="10"/>
        <color rgb="FF00B050"/>
        <rFont val="Calibri"/>
        <family val="2"/>
        <charset val="204"/>
        <scheme val="minor"/>
      </rPr>
      <t>В приоритете цена в рублях(но цены нужно будет корректировать)</t>
    </r>
  </si>
  <si>
    <r>
      <t>описание товара</t>
    </r>
    <r>
      <rPr>
        <sz val="11"/>
        <color theme="5" tint="-0.249977111117893"/>
        <rFont val="Calibri"/>
        <family val="2"/>
        <charset val="204"/>
        <scheme val="minor"/>
      </rPr>
      <t>(если имеется?)</t>
    </r>
  </si>
  <si>
    <r>
      <t xml:space="preserve">Межсетевой экран Cisco </t>
    </r>
    <r>
      <rPr>
        <sz val="11"/>
        <color rgb="FFFF0000"/>
        <rFont val="Arial"/>
        <family val="2"/>
        <charset val="204"/>
      </rPr>
      <t>ASA 5516-X with FirePOWER</t>
    </r>
    <r>
      <rPr>
        <sz val="11"/>
        <color rgb="FF333333"/>
        <rFont val="Arial"/>
        <family val="2"/>
        <charset val="204"/>
      </rPr>
      <t xml:space="preserve"> services, 8GE, AC, DES ASA5516-FPWR-K8 
</t>
    </r>
    <r>
      <rPr>
        <sz val="11"/>
        <color theme="5" tint="-0.249977111117893"/>
        <rFont val="Arial"/>
        <family val="2"/>
        <charset val="204"/>
      </rPr>
      <t>здесь название другое - с -Х</t>
    </r>
  </si>
  <si>
    <r>
      <t xml:space="preserve">ISR4321-V/K9
</t>
    </r>
    <r>
      <rPr>
        <sz val="11"/>
        <color theme="5" tint="-0.249977111117893"/>
        <rFont val="Calibri"/>
        <family val="2"/>
        <charset val="204"/>
        <scheme val="minor"/>
      </rPr>
      <t>находился в списке удалённых</t>
    </r>
  </si>
  <si>
    <t>Серия коммутаторов 2960-Plus с декабря 2015 года производится в России на заводе Cisco в Твери. Официальные поставки указанного выше оборудования идут исключительно с этого предприятия, при этом в партномер специально добавлена буква «R» (например WS-C2960R+24PC-L). Если Вам предлагают коммутатор в партномере которого нет «R», то данный товар однозначно поставлен в РФ нелегально, т.к.  данную линейку оборудования на территории РФ официально не импортируют.</t>
  </si>
  <si>
    <t xml:space="preserve">Коммутатор Cisco WS-C2960R+24PC-L  Catalyst 2960 Plus 24 10/100 PoE + 2 T / SFP LAN Base </t>
  </si>
  <si>
    <t>Нет изображения</t>
  </si>
  <si>
    <t>Управляемый коммутатор Cisco WS-C2960C-8TC-L</t>
  </si>
  <si>
    <t>67274</t>
  </si>
  <si>
    <t>внесены</t>
  </si>
  <si>
    <t>проверены</t>
  </si>
  <si>
    <t>нужен ценник</t>
  </si>
  <si>
    <t>доп обработка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</si>
</sst>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name val="Calibri"/>
      <family val="2"/>
      <scheme val="minor"/>
    </font>
    <font>
      <sz val="11"/>
      <color rgb="FF333333"/>
      <name val="Arial"/>
      <family val="2"/>
      <charset val="204"/>
    </font>
    <font>
      <sz val="10"/>
      <color rgb="FF333333"/>
      <name val="Arial"/>
      <family val="2"/>
      <charset val="204"/>
    </font>
    <font>
      <b/>
      <sz val="12"/>
      <color rgb="FF494848"/>
      <name val="FiraSans-Regular"/>
    </font>
    <font>
      <sz val="12"/>
      <color rgb="FF494848"/>
      <name val="FiraSans-Regular"/>
    </font>
    <font>
      <sz val="9"/>
      <color rgb="FF000000"/>
      <name val="Arial"/>
      <family val="2"/>
      <charset val="204"/>
    </font>
    <font>
      <sz val="12"/>
      <color rgb="FF000000"/>
      <name val="Arial"/>
      <family val="2"/>
      <charset val="204"/>
    </font>
    <font>
      <sz val="11"/>
      <name val="Calibri"/>
      <family val="2"/>
      <charset val="204"/>
      <scheme val="minor"/>
    </font>
    <font>
      <sz val="11"/>
      <name val="Calibri"/>
      <family val="2"/>
    </font>
    <font>
      <sz val="11"/>
      <color rgb="FFFF0000"/>
      <name val="Calibri"/>
      <family val="2"/>
      <charset val="204"/>
      <scheme val="minor"/>
    </font>
    <font>
      <b/>
      <sz val="12"/>
      <color theme="1"/>
      <name val="Calibri"/>
      <family val="2"/>
      <charset val="204"/>
      <scheme val="minor"/>
    </font>
    <font>
      <b/>
      <u/>
      <sz val="11"/>
      <color theme="1"/>
      <name val="Calibri"/>
      <family val="2"/>
      <charset val="204"/>
      <scheme val="minor"/>
    </font>
    <font>
      <b/>
      <i/>
      <sz val="11"/>
      <color theme="5" tint="0.39997558519241921"/>
      <name val="Calibri"/>
      <family val="2"/>
      <charset val="204"/>
      <scheme val="minor"/>
    </font>
    <font>
      <sz val="11"/>
      <color theme="5" tint="-0.249977111117893"/>
      <name val="Calibri"/>
      <family val="2"/>
      <charset val="204"/>
      <scheme val="minor"/>
    </font>
    <font>
      <sz val="11"/>
      <color theme="1" tint="0.34998626667073579"/>
      <name val="Calibri"/>
      <family val="2"/>
      <charset val="204"/>
      <scheme val="minor"/>
    </font>
    <font>
      <sz val="11"/>
      <color theme="5" tint="0.39997558519241921"/>
      <name val="Calibri"/>
      <family val="2"/>
      <charset val="204"/>
      <scheme val="minor"/>
    </font>
    <font>
      <b/>
      <sz val="11"/>
      <color theme="1" tint="0.249977111117893"/>
      <name val="Calibri"/>
      <family val="2"/>
      <charset val="204"/>
      <scheme val="minor"/>
    </font>
    <font>
      <sz val="10"/>
      <color theme="1"/>
      <name val="Calibri"/>
      <family val="2"/>
      <charset val="204"/>
      <scheme val="minor"/>
    </font>
    <font>
      <sz val="10"/>
      <color theme="1" tint="0.249977111117893"/>
      <name val="Calibri"/>
      <family val="2"/>
      <charset val="204"/>
      <scheme val="minor"/>
    </font>
    <font>
      <b/>
      <sz val="10"/>
      <color theme="1" tint="0.249977111117893"/>
      <name val="Calibri"/>
      <family val="2"/>
      <charset val="204"/>
      <scheme val="minor"/>
    </font>
    <font>
      <sz val="11"/>
      <color theme="1" tint="0.249977111117893"/>
      <name val="Calibri"/>
      <family val="2"/>
      <charset val="204"/>
      <scheme val="minor"/>
    </font>
    <font>
      <sz val="12"/>
      <color theme="1"/>
      <name val="Calibri"/>
      <family val="2"/>
      <charset val="204"/>
      <scheme val="minor"/>
    </font>
    <font>
      <b/>
      <sz val="11"/>
      <color theme="0" tint="-0.14999847407452621"/>
      <name val="Calibri"/>
      <family val="2"/>
      <charset val="204"/>
      <scheme val="minor"/>
    </font>
    <font>
      <sz val="10"/>
      <color rgb="FF00B050"/>
      <name val="Calibri"/>
      <family val="2"/>
      <charset val="204"/>
      <scheme val="minor"/>
    </font>
    <font>
      <sz val="11"/>
      <color rgb="FF00B050"/>
      <name val="Calibri"/>
      <family val="2"/>
      <charset val="204"/>
      <scheme val="minor"/>
    </font>
    <font>
      <sz val="11"/>
      <color rgb="FF494848"/>
      <name val="Calibri"/>
      <family val="2"/>
      <charset val="204"/>
      <scheme val="minor"/>
    </font>
    <font>
      <b/>
      <i/>
      <sz val="11"/>
      <name val="Calibri"/>
      <family val="2"/>
      <charset val="204"/>
      <scheme val="minor"/>
    </font>
    <font>
      <u/>
      <sz val="11"/>
      <color theme="10"/>
      <name val="Calibri"/>
      <family val="2"/>
      <scheme val="minor"/>
    </font>
    <font>
      <sz val="11"/>
      <color rgb="FFFF0000"/>
      <name val="Arial"/>
      <family val="2"/>
      <charset val="204"/>
    </font>
    <font>
      <sz val="10"/>
      <color theme="5" tint="-0.249977111117893"/>
      <name val="Calibri"/>
      <family val="2"/>
      <charset val="204"/>
      <scheme val="minor"/>
    </font>
    <font>
      <i/>
      <sz val="11"/>
      <color theme="5" tint="-0.249977111117893"/>
      <name val="Calibri"/>
      <family val="2"/>
      <charset val="204"/>
      <scheme val="minor"/>
    </font>
    <font>
      <b/>
      <i/>
      <sz val="11"/>
      <color theme="5" tint="-0.249977111117893"/>
      <name val="Calibri"/>
      <family val="2"/>
      <charset val="204"/>
      <scheme val="minor"/>
    </font>
    <font>
      <sz val="11"/>
      <color theme="5" tint="-0.249977111117893"/>
      <name val="Arial"/>
      <family val="2"/>
      <charset val="204"/>
    </font>
  </fonts>
  <fills count="12">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ck">
        <color indexed="64"/>
      </right>
      <top/>
      <bottom style="thin">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thin">
        <color theme="2" tint="-0.249977111117893"/>
      </right>
      <top style="medium">
        <color theme="2" tint="-0.249977111117893"/>
      </top>
      <bottom style="medium">
        <color theme="2" tint="-0.249977111117893"/>
      </bottom>
      <diagonal/>
    </border>
    <border>
      <left style="thin">
        <color theme="2" tint="-0.249977111117893"/>
      </left>
      <right style="medium">
        <color theme="2" tint="-0.249977111117893"/>
      </right>
      <top style="medium">
        <color theme="2" tint="-0.249977111117893"/>
      </top>
      <bottom style="medium">
        <color theme="2" tint="-0.249977111117893"/>
      </bottom>
      <diagonal/>
    </border>
    <border>
      <left style="medium">
        <color theme="2" tint="-0.249977111117893"/>
      </left>
      <right style="thin">
        <color theme="2" tint="-0.249977111117893"/>
      </right>
      <top/>
      <bottom style="medium">
        <color theme="2" tint="-0.249977111117893"/>
      </bottom>
      <diagonal/>
    </border>
    <border>
      <left style="thin">
        <color theme="2" tint="-0.249977111117893"/>
      </left>
      <right style="thin">
        <color theme="2" tint="-0.249977111117893"/>
      </right>
      <top/>
      <bottom style="medium">
        <color theme="2" tint="-0.249977111117893"/>
      </bottom>
      <diagonal/>
    </border>
    <border>
      <left style="thin">
        <color theme="2" tint="-0.249977111117893"/>
      </left>
      <right style="medium">
        <color theme="2" tint="-0.249977111117893"/>
      </right>
      <top/>
      <bottom style="medium">
        <color theme="2"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style="medium">
        <color theme="2" tint="-0.249977111117893"/>
      </left>
      <right style="thin">
        <color theme="2" tint="-0.249977111117893"/>
      </right>
      <top style="medium">
        <color theme="2" tint="-0.249977111117893"/>
      </top>
      <bottom/>
      <diagonal/>
    </border>
    <border>
      <left style="thin">
        <color theme="2" tint="-0.249977111117893"/>
      </left>
      <right style="thin">
        <color theme="2" tint="-0.249977111117893"/>
      </right>
      <top style="medium">
        <color theme="2" tint="-0.249977111117893"/>
      </top>
      <bottom/>
      <diagonal/>
    </border>
    <border>
      <left style="thin">
        <color theme="2" tint="-0.249977111117893"/>
      </left>
      <right style="medium">
        <color theme="2" tint="-0.249977111117893"/>
      </right>
      <top style="medium">
        <color theme="2" tint="-0.249977111117893"/>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s>
  <cellStyleXfs count="2">
    <xf numFmtId="0" fontId="0" fillId="0" borderId="0"/>
    <xf numFmtId="0" fontId="33" fillId="0" borderId="0" applyNumberFormat="0" applyFill="0" applyBorder="0" applyAlignment="0" applyProtection="0"/>
  </cellStyleXfs>
  <cellXfs count="281">
    <xf numFmtId="0" fontId="0" fillId="0" borderId="0" xfId="0"/>
    <xf numFmtId="0" fontId="0" fillId="0" borderId="1" xfId="0" applyBorder="1"/>
    <xf numFmtId="0" fontId="0" fillId="0" borderId="1" xfId="0" applyBorder="1" applyAlignment="1">
      <alignment vertical="center"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7" xfId="0" applyBorder="1" applyAlignment="1">
      <alignment vertical="center"/>
    </xf>
    <xf numFmtId="0" fontId="0" fillId="0" borderId="10" xfId="0" applyBorder="1" applyAlignment="1">
      <alignment vertical="center" wrapText="1"/>
    </xf>
    <xf numFmtId="0" fontId="7" fillId="0" borderId="10" xfId="0" applyFont="1" applyBorder="1" applyAlignment="1">
      <alignment vertical="center" wrapText="1"/>
    </xf>
    <xf numFmtId="0" fontId="0" fillId="0" borderId="18" xfId="0" applyBorder="1" applyAlignment="1">
      <alignment vertical="center"/>
    </xf>
    <xf numFmtId="0" fontId="0" fillId="0" borderId="7" xfId="0" applyBorder="1" applyAlignment="1">
      <alignment vertical="center"/>
    </xf>
    <xf numFmtId="0" fontId="0" fillId="0" borderId="9" xfId="0" applyBorder="1" applyAlignment="1">
      <alignment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7" fillId="0" borderId="0" xfId="0" applyFont="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wrapText="1"/>
    </xf>
    <xf numFmtId="0" fontId="0" fillId="0" borderId="8" xfId="0" applyBorder="1" applyAlignment="1">
      <alignment vertical="center"/>
    </xf>
    <xf numFmtId="0" fontId="0" fillId="0" borderId="8" xfId="0" applyBorder="1" applyAlignment="1">
      <alignment vertical="center" wrapText="1"/>
    </xf>
    <xf numFmtId="0" fontId="0" fillId="0" borderId="11" xfId="0" applyBorder="1" applyAlignment="1">
      <alignment vertical="center" wrapText="1"/>
    </xf>
    <xf numFmtId="0" fontId="12" fillId="0" borderId="0" xfId="0" applyFont="1" applyAlignment="1">
      <alignment wrapText="1"/>
    </xf>
    <xf numFmtId="0" fontId="6" fillId="2" borderId="7" xfId="0" applyFont="1" applyFill="1" applyBorder="1"/>
    <xf numFmtId="0" fontId="6" fillId="2" borderId="7" xfId="0" applyFont="1" applyFill="1" applyBorder="1" applyAlignment="1">
      <alignment vertical="center"/>
    </xf>
    <xf numFmtId="0" fontId="6" fillId="2" borderId="7" xfId="0" applyFont="1" applyFill="1" applyBorder="1" applyAlignment="1">
      <alignment wrapText="1"/>
    </xf>
    <xf numFmtId="0" fontId="6" fillId="0" borderId="7" xfId="0" applyFont="1" applyBorder="1" applyAlignment="1">
      <alignment vertical="center"/>
    </xf>
    <xf numFmtId="0" fontId="6" fillId="0" borderId="7" xfId="0" applyFont="1" applyBorder="1" applyAlignment="1">
      <alignment vertical="center" wrapText="1"/>
    </xf>
    <xf numFmtId="0" fontId="6" fillId="0" borderId="7" xfId="0" applyFont="1" applyBorder="1"/>
    <xf numFmtId="0" fontId="6" fillId="0" borderId="9" xfId="0" applyFont="1" applyBorder="1" applyAlignment="1">
      <alignment vertical="center"/>
    </xf>
    <xf numFmtId="0" fontId="13" fillId="0" borderId="7" xfId="0" applyFont="1" applyBorder="1" applyAlignment="1">
      <alignment vertical="center"/>
    </xf>
    <xf numFmtId="0" fontId="14" fillId="0" borderId="7" xfId="0" applyFont="1" applyBorder="1" applyAlignment="1">
      <alignment vertical="center"/>
    </xf>
    <xf numFmtId="0" fontId="6" fillId="0" borderId="7" xfId="0" applyFont="1" applyBorder="1" applyAlignment="1">
      <alignment horizontal="center" vertical="center"/>
    </xf>
    <xf numFmtId="0" fontId="6" fillId="0" borderId="7" xfId="0" applyFont="1" applyBorder="1" applyAlignment="1">
      <alignment horizontal="center" vertical="center" wrapText="1"/>
    </xf>
    <xf numFmtId="0" fontId="14" fillId="0" borderId="7" xfId="0" applyFont="1" applyBorder="1" applyAlignment="1">
      <alignment horizontal="center" vertical="center"/>
    </xf>
    <xf numFmtId="0" fontId="14" fillId="0" borderId="9" xfId="0" applyFont="1" applyBorder="1" applyAlignment="1">
      <alignment horizontal="center" vertical="center"/>
    </xf>
    <xf numFmtId="0" fontId="0" fillId="0" borderId="10" xfId="0" applyBorder="1" applyAlignment="1">
      <alignment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49" fontId="5" fillId="2" borderId="26" xfId="0" applyNumberFormat="1" applyFont="1" applyFill="1" applyBorder="1" applyAlignment="1">
      <alignment horizontal="center" vertical="top"/>
    </xf>
    <xf numFmtId="49" fontId="5" fillId="2" borderId="31" xfId="0" applyNumberFormat="1" applyFont="1" applyFill="1" applyBorder="1" applyAlignment="1">
      <alignment horizontal="center" vertical="top"/>
    </xf>
    <xf numFmtId="49" fontId="0" fillId="0" borderId="35" xfId="0" applyNumberFormat="1" applyFont="1" applyFill="1" applyBorder="1" applyAlignment="1">
      <alignment horizontal="center" vertical="top"/>
    </xf>
    <xf numFmtId="49" fontId="0" fillId="0" borderId="36" xfId="0" applyNumberFormat="1" applyFont="1" applyFill="1" applyBorder="1" applyAlignment="1">
      <alignment horizontal="center" vertical="top"/>
    </xf>
    <xf numFmtId="49" fontId="5" fillId="2" borderId="37" xfId="0" applyNumberFormat="1" applyFont="1" applyFill="1" applyBorder="1" applyAlignment="1">
      <alignment horizontal="center" vertical="top"/>
    </xf>
    <xf numFmtId="49" fontId="0" fillId="2" borderId="0" xfId="0" applyNumberFormat="1" applyFill="1" applyBorder="1" applyAlignment="1">
      <alignment horizontal="center" vertical="center"/>
    </xf>
    <xf numFmtId="49" fontId="0" fillId="2" borderId="0" xfId="0" applyNumberFormat="1" applyFill="1" applyBorder="1" applyAlignment="1">
      <alignment horizontal="center" vertical="center" wrapText="1"/>
    </xf>
    <xf numFmtId="49" fontId="21" fillId="2" borderId="0" xfId="0" applyNumberFormat="1" applyFont="1" applyFill="1" applyBorder="1" applyAlignment="1">
      <alignment horizontal="center" vertical="center" wrapText="1"/>
    </xf>
    <xf numFmtId="49" fontId="0" fillId="2" borderId="0" xfId="0" applyNumberFormat="1" applyFill="1" applyBorder="1" applyAlignment="1">
      <alignment horizontal="left" vertical="center"/>
    </xf>
    <xf numFmtId="49" fontId="0" fillId="2" borderId="0" xfId="0" applyNumberFormat="1" applyFill="1" applyBorder="1" applyAlignment="1">
      <alignment horizontal="center" vertical="top"/>
    </xf>
    <xf numFmtId="0" fontId="0" fillId="3" borderId="0" xfId="0" applyFill="1"/>
    <xf numFmtId="0" fontId="0" fillId="2" borderId="0" xfId="0" applyFill="1"/>
    <xf numFmtId="49" fontId="0" fillId="2" borderId="0" xfId="0" applyNumberFormat="1" applyFill="1"/>
    <xf numFmtId="49" fontId="0" fillId="2" borderId="1" xfId="0" applyNumberFormat="1" applyFill="1" applyBorder="1" applyAlignment="1">
      <alignment horizontal="left" vertical="center"/>
    </xf>
    <xf numFmtId="49" fontId="0" fillId="2" borderId="1" xfId="0" applyNumberFormat="1" applyFill="1" applyBorder="1" applyAlignment="1">
      <alignment wrapText="1"/>
    </xf>
    <xf numFmtId="0" fontId="0" fillId="2" borderId="0" xfId="0" applyFill="1" applyAlignment="1">
      <alignment wrapText="1"/>
    </xf>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49" fontId="0" fillId="4" borderId="0" xfId="0" applyNumberFormat="1" applyFill="1" applyAlignment="1">
      <alignment vertical="top"/>
    </xf>
    <xf numFmtId="0" fontId="0" fillId="4" borderId="0" xfId="0" applyFill="1"/>
    <xf numFmtId="0" fontId="0" fillId="0" borderId="3" xfId="0" applyBorder="1" applyAlignment="1">
      <alignment wrapText="1"/>
    </xf>
    <xf numFmtId="0" fontId="0" fillId="4" borderId="1" xfId="0" applyFill="1" applyBorder="1" applyAlignment="1">
      <alignment wrapText="1"/>
    </xf>
    <xf numFmtId="49" fontId="0" fillId="4" borderId="0" xfId="0" applyNumberFormat="1" applyFill="1" applyAlignment="1">
      <alignment horizontal="center" vertical="top"/>
    </xf>
    <xf numFmtId="0" fontId="0" fillId="5" borderId="8" xfId="0" applyFill="1" applyBorder="1" applyAlignment="1">
      <alignment vertical="center" wrapText="1"/>
    </xf>
    <xf numFmtId="0" fontId="0" fillId="5" borderId="8" xfId="0" applyFill="1" applyBorder="1" applyAlignment="1">
      <alignment horizontal="center" vertical="center" wrapText="1"/>
    </xf>
    <xf numFmtId="0" fontId="0" fillId="5" borderId="11" xfId="0" applyFill="1" applyBorder="1" applyAlignment="1">
      <alignment horizontal="center" vertical="center" wrapText="1"/>
    </xf>
    <xf numFmtId="0" fontId="28" fillId="4" borderId="1" xfId="0" applyFont="1" applyFill="1"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2" borderId="0" xfId="0" applyFill="1" applyAlignment="1">
      <alignment horizontal="center" vertical="center"/>
    </xf>
    <xf numFmtId="49" fontId="0" fillId="4" borderId="0" xfId="0" applyNumberFormat="1" applyFill="1" applyAlignment="1">
      <alignment horizontal="center" vertical="center"/>
    </xf>
    <xf numFmtId="0" fontId="0" fillId="4" borderId="1" xfId="0" applyFill="1" applyBorder="1" applyAlignment="1">
      <alignment horizontal="center" vertical="center" wrapText="1"/>
    </xf>
    <xf numFmtId="0" fontId="28" fillId="4"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49" fontId="23" fillId="0" borderId="13" xfId="0" applyNumberFormat="1" applyFont="1" applyBorder="1" applyAlignment="1">
      <alignment horizontal="center" vertical="center" wrapText="1"/>
    </xf>
    <xf numFmtId="49" fontId="24" fillId="0" borderId="13" xfId="0" applyNumberFormat="1" applyFont="1" applyBorder="1" applyAlignment="1">
      <alignment vertical="top" wrapText="1"/>
    </xf>
    <xf numFmtId="49" fontId="26" fillId="2" borderId="13" xfId="0" applyNumberFormat="1" applyFont="1" applyFill="1" applyBorder="1" applyAlignment="1">
      <alignment vertical="top" wrapText="1"/>
    </xf>
    <xf numFmtId="49" fontId="0" fillId="0" borderId="14" xfId="0" applyNumberFormat="1" applyFill="1" applyBorder="1" applyAlignment="1">
      <alignment vertical="top" wrapText="1"/>
    </xf>
    <xf numFmtId="0" fontId="0" fillId="0" borderId="13" xfId="0" applyBorder="1"/>
    <xf numFmtId="0" fontId="0" fillId="0" borderId="13" xfId="0" applyBorder="1" applyAlignment="1">
      <alignment wrapText="1"/>
    </xf>
    <xf numFmtId="0" fontId="0" fillId="0" borderId="14" xfId="0" applyBorder="1"/>
    <xf numFmtId="49" fontId="24" fillId="0" borderId="13" xfId="0" applyNumberFormat="1" applyFont="1" applyFill="1" applyBorder="1" applyAlignment="1">
      <alignment horizontal="center" vertical="center" wrapText="1"/>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wrapText="1"/>
    </xf>
    <xf numFmtId="0" fontId="0" fillId="0" borderId="9"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8" xfId="0" applyBorder="1" applyAlignment="1">
      <alignment wrapText="1"/>
    </xf>
    <xf numFmtId="0" fontId="0" fillId="0" borderId="11" xfId="0" applyBorder="1" applyAlignment="1">
      <alignment wrapText="1"/>
    </xf>
    <xf numFmtId="0" fontId="0" fillId="0" borderId="61" xfId="0" applyBorder="1" applyAlignment="1">
      <alignment wrapText="1"/>
    </xf>
    <xf numFmtId="0" fontId="0" fillId="0" borderId="13" xfId="0" applyBorder="1" applyAlignment="1">
      <alignment vertical="center" wrapText="1"/>
    </xf>
    <xf numFmtId="0" fontId="0" fillId="0" borderId="14" xfId="0" applyBorder="1" applyAlignment="1">
      <alignment vertical="center" wrapText="1"/>
    </xf>
    <xf numFmtId="0" fontId="4" fillId="0" borderId="0" xfId="0" applyFont="1" applyAlignment="1">
      <alignment vertical="center" wrapText="1"/>
    </xf>
    <xf numFmtId="0" fontId="0" fillId="0" borderId="10" xfId="0" applyBorder="1" applyAlignment="1">
      <alignment vertical="center"/>
    </xf>
    <xf numFmtId="0" fontId="0" fillId="0" borderId="11" xfId="0" applyBorder="1" applyAlignment="1">
      <alignment vertical="center"/>
    </xf>
    <xf numFmtId="0" fontId="0" fillId="2" borderId="0" xfId="0" applyNumberFormat="1" applyFill="1"/>
    <xf numFmtId="0" fontId="0" fillId="4" borderId="0" xfId="0" applyNumberFormat="1" applyFill="1"/>
    <xf numFmtId="0" fontId="0" fillId="2" borderId="0" xfId="0" applyNumberFormat="1" applyFill="1" applyAlignment="1">
      <alignment wrapText="1"/>
    </xf>
    <xf numFmtId="0" fontId="0" fillId="4" borderId="0" xfId="0" applyNumberFormat="1" applyFill="1" applyAlignment="1">
      <alignment wrapText="1"/>
    </xf>
    <xf numFmtId="0" fontId="0" fillId="3" borderId="0" xfId="0" applyNumberFormat="1" applyFill="1" applyAlignment="1">
      <alignment wrapText="1"/>
    </xf>
    <xf numFmtId="0" fontId="0" fillId="7" borderId="0" xfId="0" applyNumberFormat="1" applyFill="1" applyAlignment="1">
      <alignment wrapText="1"/>
    </xf>
    <xf numFmtId="0" fontId="0" fillId="6" borderId="0" xfId="0" applyNumberFormat="1" applyFill="1"/>
    <xf numFmtId="0" fontId="0" fillId="8" borderId="0" xfId="0" applyNumberFormat="1" applyFill="1"/>
    <xf numFmtId="0" fontId="0" fillId="9" borderId="0" xfId="0" applyNumberFormat="1" applyFill="1"/>
    <xf numFmtId="0" fontId="0" fillId="7" borderId="0" xfId="0" applyNumberFormat="1" applyFill="1"/>
    <xf numFmtId="0" fontId="0" fillId="3" borderId="0" xfId="0" applyNumberFormat="1" applyFill="1"/>
    <xf numFmtId="49" fontId="0" fillId="0" borderId="0" xfId="0" applyNumberFormat="1"/>
    <xf numFmtId="49" fontId="0" fillId="4" borderId="0" xfId="0" applyNumberFormat="1" applyFill="1"/>
    <xf numFmtId="49" fontId="0" fillId="4" borderId="0" xfId="0" applyNumberFormat="1" applyFill="1" applyAlignment="1">
      <alignment wrapText="1"/>
    </xf>
    <xf numFmtId="49" fontId="0" fillId="3" borderId="0" xfId="0" applyNumberFormat="1" applyFill="1"/>
    <xf numFmtId="0" fontId="0" fillId="10" borderId="1" xfId="0" applyFill="1" applyBorder="1" applyAlignment="1">
      <alignment wrapText="1"/>
    </xf>
    <xf numFmtId="0" fontId="0" fillId="10" borderId="1" xfId="0" applyFill="1" applyBorder="1" applyAlignment="1">
      <alignment horizontal="center" vertical="center" wrapText="1"/>
    </xf>
    <xf numFmtId="0" fontId="0" fillId="10" borderId="1" xfId="0" applyFill="1" applyBorder="1" applyAlignment="1">
      <alignment vertical="center" wrapText="1"/>
    </xf>
    <xf numFmtId="0" fontId="0" fillId="10" borderId="0" xfId="0" applyNumberFormat="1" applyFill="1" applyAlignment="1">
      <alignment wrapText="1"/>
    </xf>
    <xf numFmtId="49" fontId="0" fillId="10" borderId="0" xfId="0" applyNumberFormat="1" applyFill="1" applyAlignment="1">
      <alignment wrapText="1"/>
    </xf>
    <xf numFmtId="0" fontId="0" fillId="10" borderId="0" xfId="0" applyFill="1" applyAlignment="1">
      <alignment wrapText="1"/>
    </xf>
    <xf numFmtId="0" fontId="0" fillId="5" borderId="3" xfId="0" applyFill="1" applyBorder="1" applyAlignment="1">
      <alignment wrapText="1"/>
    </xf>
    <xf numFmtId="0" fontId="7" fillId="5" borderId="3" xfId="0" applyFont="1" applyFill="1" applyBorder="1" applyAlignment="1">
      <alignment vertical="center" wrapText="1"/>
    </xf>
    <xf numFmtId="0" fontId="0" fillId="5" borderId="1" xfId="0" applyFill="1" applyBorder="1" applyAlignment="1">
      <alignment wrapText="1"/>
    </xf>
    <xf numFmtId="0" fontId="0" fillId="5" borderId="0" xfId="0" applyNumberFormat="1" applyFill="1" applyAlignment="1">
      <alignment wrapText="1"/>
    </xf>
    <xf numFmtId="49" fontId="0" fillId="5" borderId="0" xfId="0" applyNumberFormat="1" applyFill="1" applyAlignment="1">
      <alignment wrapText="1"/>
    </xf>
    <xf numFmtId="0" fontId="0" fillId="5" borderId="0" xfId="0" applyFill="1" applyAlignment="1">
      <alignment wrapText="1"/>
    </xf>
    <xf numFmtId="49" fontId="0" fillId="5" borderId="2" xfId="0" applyNumberFormat="1" applyFill="1" applyBorder="1" applyAlignment="1">
      <alignment horizontal="center" vertical="center" wrapText="1"/>
    </xf>
    <xf numFmtId="49" fontId="0" fillId="5" borderId="2" xfId="0" applyNumberFormat="1" applyFill="1" applyBorder="1" applyAlignment="1">
      <alignment vertical="top" wrapText="1"/>
    </xf>
    <xf numFmtId="49" fontId="0" fillId="5" borderId="1" xfId="0" applyNumberFormat="1" applyFill="1" applyBorder="1" applyAlignment="1">
      <alignment horizontal="left" vertical="center"/>
    </xf>
    <xf numFmtId="49" fontId="33" fillId="5" borderId="1" xfId="1" applyNumberFormat="1" applyFill="1" applyBorder="1" applyAlignment="1">
      <alignment horizontal="left" vertical="center"/>
    </xf>
    <xf numFmtId="49" fontId="0" fillId="5" borderId="1" xfId="0" applyNumberFormat="1" applyFill="1" applyBorder="1" applyAlignment="1">
      <alignment wrapText="1"/>
    </xf>
    <xf numFmtId="49" fontId="0" fillId="5" borderId="1" xfId="0" applyNumberFormat="1" applyFill="1" applyBorder="1" applyAlignment="1">
      <alignment vertical="top" wrapText="1"/>
    </xf>
    <xf numFmtId="49" fontId="0" fillId="5" borderId="1" xfId="0" applyNumberFormat="1" applyFill="1" applyBorder="1" applyAlignment="1">
      <alignment horizontal="center" vertical="center" wrapText="1"/>
    </xf>
    <xf numFmtId="0" fontId="0" fillId="5" borderId="1" xfId="0" applyFill="1" applyBorder="1" applyAlignment="1">
      <alignment vertical="center" wrapText="1"/>
    </xf>
    <xf numFmtId="0" fontId="0" fillId="5" borderId="3" xfId="0" applyFill="1" applyBorder="1" applyAlignment="1">
      <alignment vertical="center" wrapText="1"/>
    </xf>
    <xf numFmtId="0" fontId="0" fillId="5" borderId="1" xfId="0" applyFill="1" applyBorder="1" applyAlignment="1">
      <alignment horizontal="center" vertical="center" wrapText="1"/>
    </xf>
    <xf numFmtId="49" fontId="22" fillId="3" borderId="45" xfId="0" applyNumberFormat="1" applyFont="1" applyFill="1" applyBorder="1" applyAlignment="1">
      <alignment horizontal="left" vertical="center" wrapText="1"/>
    </xf>
    <xf numFmtId="49" fontId="23" fillId="3" borderId="46" xfId="0" applyNumberFormat="1" applyFont="1" applyFill="1" applyBorder="1" applyAlignment="1">
      <alignment horizontal="center" vertical="center" wrapText="1"/>
    </xf>
    <xf numFmtId="49" fontId="24" fillId="3" borderId="46" xfId="0" applyNumberFormat="1" applyFont="1" applyFill="1" applyBorder="1" applyAlignment="1">
      <alignment vertical="top" wrapText="1"/>
    </xf>
    <xf numFmtId="49" fontId="26" fillId="3" borderId="46" xfId="0" applyNumberFormat="1" applyFont="1" applyFill="1" applyBorder="1" applyAlignment="1">
      <alignment vertical="top"/>
    </xf>
    <xf numFmtId="49" fontId="3" fillId="3" borderId="47" xfId="0" applyNumberFormat="1" applyFont="1" applyFill="1" applyBorder="1" applyAlignment="1">
      <alignment vertical="top" wrapText="1"/>
    </xf>
    <xf numFmtId="49" fontId="0" fillId="3" borderId="1" xfId="0" applyNumberFormat="1" applyFill="1" applyBorder="1" applyAlignment="1">
      <alignment horizontal="left" vertical="center"/>
    </xf>
    <xf numFmtId="49" fontId="33" fillId="3" borderId="1" xfId="1" applyNumberFormat="1" applyFill="1" applyBorder="1" applyAlignment="1">
      <alignment horizontal="left" vertical="center"/>
    </xf>
    <xf numFmtId="49" fontId="0" fillId="3" borderId="1" xfId="0" applyNumberFormat="1" applyFill="1" applyBorder="1" applyAlignment="1">
      <alignment wrapText="1"/>
    </xf>
    <xf numFmtId="49" fontId="0" fillId="2" borderId="0" xfId="0" applyNumberFormat="1" applyFill="1" applyAlignment="1">
      <alignment wrapText="1"/>
    </xf>
    <xf numFmtId="0" fontId="6" fillId="10" borderId="7" xfId="0" applyFont="1" applyFill="1" applyBorder="1" applyAlignment="1">
      <alignment vertical="center" wrapText="1"/>
    </xf>
    <xf numFmtId="0" fontId="0" fillId="10" borderId="8" xfId="0" applyFill="1" applyBorder="1" applyAlignment="1">
      <alignment vertical="center" wrapText="1"/>
    </xf>
    <xf numFmtId="0" fontId="6" fillId="10" borderId="7" xfId="0" applyFont="1" applyFill="1" applyBorder="1" applyAlignment="1">
      <alignment vertical="center"/>
    </xf>
    <xf numFmtId="0" fontId="6" fillId="10" borderId="7" xfId="0" applyFont="1" applyFill="1" applyBorder="1"/>
    <xf numFmtId="0" fontId="10" fillId="10" borderId="0" xfId="0" applyFont="1" applyFill="1" applyAlignment="1">
      <alignment vertical="center" wrapText="1"/>
    </xf>
    <xf numFmtId="0" fontId="0" fillId="10" borderId="1" xfId="0" applyFill="1" applyBorder="1"/>
    <xf numFmtId="0" fontId="0" fillId="10" borderId="0" xfId="0" applyNumberFormat="1" applyFill="1"/>
    <xf numFmtId="49" fontId="0" fillId="10" borderId="0" xfId="0" applyNumberFormat="1" applyFill="1"/>
    <xf numFmtId="0" fontId="0" fillId="10" borderId="0" xfId="0" applyFill="1"/>
    <xf numFmtId="0" fontId="11" fillId="10" borderId="0" xfId="0" applyFont="1" applyFill="1" applyAlignment="1">
      <alignment vertical="center" wrapText="1"/>
    </xf>
    <xf numFmtId="0" fontId="0" fillId="10" borderId="9" xfId="0" applyFill="1" applyBorder="1"/>
    <xf numFmtId="0" fontId="0" fillId="10" borderId="11" xfId="0" applyFill="1" applyBorder="1" applyAlignment="1">
      <alignment vertical="center" wrapText="1"/>
    </xf>
    <xf numFmtId="0" fontId="0" fillId="10" borderId="10" xfId="0" applyFill="1" applyBorder="1"/>
    <xf numFmtId="3" fontId="0" fillId="5" borderId="1" xfId="0" applyNumberFormat="1" applyFill="1" applyBorder="1" applyAlignment="1">
      <alignment horizontal="center" vertical="center" wrapText="1"/>
    </xf>
    <xf numFmtId="3" fontId="0" fillId="5" borderId="3" xfId="0" applyNumberFormat="1" applyFill="1" applyBorder="1" applyAlignment="1">
      <alignment horizontal="center" vertical="center" wrapText="1"/>
    </xf>
    <xf numFmtId="3" fontId="0" fillId="0" borderId="1" xfId="0" applyNumberFormat="1" applyBorder="1" applyAlignment="1">
      <alignment horizontal="center" vertical="center" wrapText="1"/>
    </xf>
    <xf numFmtId="3" fontId="0" fillId="0" borderId="1" xfId="0" applyNumberFormat="1" applyBorder="1" applyAlignment="1">
      <alignment horizontal="center" vertical="center"/>
    </xf>
    <xf numFmtId="0" fontId="6" fillId="5" borderId="7" xfId="0" applyFont="1" applyFill="1" applyBorder="1" applyAlignment="1">
      <alignment horizontal="center" vertical="center"/>
    </xf>
    <xf numFmtId="0" fontId="7" fillId="5" borderId="0" xfId="0" applyFont="1" applyFill="1" applyAlignment="1">
      <alignment horizontal="center" vertical="center" wrapText="1"/>
    </xf>
    <xf numFmtId="0" fontId="6" fillId="5" borderId="7" xfId="0" applyFont="1" applyFill="1" applyBorder="1" applyAlignment="1">
      <alignment horizontal="center" vertical="center" wrapText="1"/>
    </xf>
    <xf numFmtId="0" fontId="14" fillId="5" borderId="7" xfId="0" applyFont="1" applyFill="1" applyBorder="1" applyAlignment="1">
      <alignment horizontal="center" vertical="center"/>
    </xf>
    <xf numFmtId="0" fontId="14" fillId="5" borderId="9" xfId="0" applyFont="1" applyFill="1" applyBorder="1" applyAlignment="1">
      <alignment horizontal="center" vertical="center"/>
    </xf>
    <xf numFmtId="0" fontId="0" fillId="5" borderId="10" xfId="0" applyFill="1" applyBorder="1" applyAlignment="1">
      <alignment horizontal="center" vertical="center" wrapText="1"/>
    </xf>
    <xf numFmtId="0" fontId="6" fillId="5" borderId="7" xfId="0" applyFont="1" applyFill="1" applyBorder="1" applyAlignment="1">
      <alignment vertical="center"/>
    </xf>
    <xf numFmtId="0" fontId="6" fillId="5" borderId="9" xfId="0" applyFont="1" applyFill="1" applyBorder="1" applyAlignment="1">
      <alignment vertical="center"/>
    </xf>
    <xf numFmtId="0" fontId="0" fillId="5" borderId="11" xfId="0" applyFill="1" applyBorder="1" applyAlignment="1">
      <alignment vertical="center" wrapText="1"/>
    </xf>
    <xf numFmtId="0" fontId="0" fillId="5" borderId="10" xfId="0" applyFill="1" applyBorder="1" applyAlignment="1">
      <alignment vertical="center" wrapText="1"/>
    </xf>
    <xf numFmtId="0" fontId="13" fillId="5" borderId="7" xfId="0" applyFont="1" applyFill="1" applyBorder="1" applyAlignment="1">
      <alignment vertical="center"/>
    </xf>
    <xf numFmtId="49" fontId="2" fillId="5" borderId="2" xfId="0" applyNumberFormat="1" applyFont="1" applyFill="1" applyBorder="1" applyAlignment="1">
      <alignment vertical="top" wrapText="1"/>
    </xf>
    <xf numFmtId="0" fontId="6" fillId="5" borderId="7" xfId="0" applyFont="1" applyFill="1" applyBorder="1" applyAlignment="1">
      <alignment vertical="center" wrapText="1"/>
    </xf>
    <xf numFmtId="0" fontId="8" fillId="5" borderId="0" xfId="0" applyFont="1" applyFill="1" applyAlignment="1">
      <alignment vertical="center" wrapText="1"/>
    </xf>
    <xf numFmtId="0" fontId="14" fillId="5" borderId="7" xfId="0" applyFont="1" applyFill="1" applyBorder="1" applyAlignment="1">
      <alignment vertical="center"/>
    </xf>
    <xf numFmtId="0" fontId="7" fillId="5" borderId="0" xfId="0" applyFont="1" applyFill="1" applyAlignment="1">
      <alignment vertical="center" wrapText="1"/>
    </xf>
    <xf numFmtId="0" fontId="31" fillId="5" borderId="0" xfId="0" applyFont="1" applyFill="1" applyAlignment="1">
      <alignment vertical="center" wrapText="1"/>
    </xf>
    <xf numFmtId="49" fontId="1" fillId="5" borderId="0" xfId="0" applyNumberFormat="1" applyFont="1" applyFill="1" applyBorder="1" applyAlignment="1">
      <alignment horizontal="right" vertical="center"/>
    </xf>
    <xf numFmtId="49" fontId="1" fillId="11" borderId="0" xfId="0" applyNumberFormat="1" applyFont="1" applyFill="1" applyBorder="1" applyAlignment="1">
      <alignment horizontal="right" vertical="center"/>
    </xf>
    <xf numFmtId="49" fontId="1" fillId="10" borderId="0" xfId="0" applyNumberFormat="1" applyFont="1" applyFill="1" applyBorder="1" applyAlignment="1">
      <alignment horizontal="right" vertical="center"/>
    </xf>
    <xf numFmtId="49" fontId="0" fillId="7" borderId="0" xfId="0" applyNumberFormat="1" applyFill="1" applyBorder="1" applyAlignment="1">
      <alignment horizontal="center" vertical="center" wrapText="1"/>
    </xf>
    <xf numFmtId="49" fontId="0" fillId="7" borderId="0" xfId="0" applyNumberFormat="1" applyFill="1" applyBorder="1" applyAlignment="1">
      <alignment horizontal="center" vertical="center"/>
    </xf>
    <xf numFmtId="49" fontId="0" fillId="2" borderId="29" xfId="0" applyNumberFormat="1" applyFill="1" applyBorder="1" applyAlignment="1">
      <alignment horizontal="center"/>
    </xf>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0" fontId="16" fillId="3" borderId="48" xfId="0" applyFont="1" applyFill="1" applyBorder="1" applyAlignment="1">
      <alignment horizontal="center" wrapText="1"/>
    </xf>
    <xf numFmtId="0" fontId="27" fillId="3" borderId="49" xfId="0" applyFont="1" applyFill="1" applyBorder="1" applyAlignment="1">
      <alignment horizontal="center" wrapText="1"/>
    </xf>
    <xf numFmtId="0" fontId="27" fillId="3" borderId="50" xfId="0" applyFont="1" applyFill="1" applyBorder="1" applyAlignment="1">
      <alignment horizontal="center" wrapText="1"/>
    </xf>
    <xf numFmtId="0" fontId="0" fillId="4" borderId="48" xfId="0" applyFill="1" applyBorder="1" applyAlignment="1">
      <alignment horizontal="center" wrapText="1"/>
    </xf>
    <xf numFmtId="0" fontId="0" fillId="4" borderId="49" xfId="0" applyFill="1" applyBorder="1" applyAlignment="1">
      <alignment horizontal="center" wrapText="1"/>
    </xf>
    <xf numFmtId="0" fontId="0" fillId="4" borderId="50" xfId="0" applyFill="1" applyBorder="1" applyAlignment="1">
      <alignment horizontal="center" wrapText="1"/>
    </xf>
    <xf numFmtId="49" fontId="16" fillId="0" borderId="19" xfId="0" applyNumberFormat="1" applyFont="1" applyBorder="1" applyAlignment="1">
      <alignment horizontal="center" vertical="top"/>
    </xf>
    <xf numFmtId="49" fontId="16" fillId="0" borderId="20" xfId="0" applyNumberFormat="1" applyFont="1" applyBorder="1" applyAlignment="1">
      <alignment horizontal="center" vertical="top"/>
    </xf>
    <xf numFmtId="49" fontId="16" fillId="0" borderId="21" xfId="0" applyNumberFormat="1" applyFont="1" applyBorder="1" applyAlignment="1">
      <alignment horizontal="center" vertical="top"/>
    </xf>
    <xf numFmtId="49" fontId="17" fillId="0" borderId="22" xfId="0" applyNumberFormat="1" applyFont="1" applyFill="1" applyBorder="1" applyAlignment="1">
      <alignment horizontal="center" vertical="top"/>
    </xf>
    <xf numFmtId="49" fontId="17" fillId="0" borderId="18" xfId="0" applyNumberFormat="1" applyFont="1" applyFill="1" applyBorder="1" applyAlignment="1">
      <alignment horizontal="center" vertical="top"/>
    </xf>
    <xf numFmtId="49" fontId="17" fillId="0" borderId="23" xfId="0" applyNumberFormat="1" applyFont="1" applyFill="1" applyBorder="1" applyAlignment="1">
      <alignment horizontal="center" vertical="top"/>
    </xf>
    <xf numFmtId="49" fontId="17" fillId="0" borderId="24" xfId="0" applyNumberFormat="1" applyFont="1" applyFill="1" applyBorder="1" applyAlignment="1">
      <alignment horizontal="center" vertical="top"/>
    </xf>
    <xf numFmtId="49" fontId="17" fillId="0" borderId="25" xfId="0" applyNumberFormat="1" applyFont="1" applyFill="1" applyBorder="1" applyAlignment="1">
      <alignment horizontal="center" vertical="top"/>
    </xf>
    <xf numFmtId="49" fontId="36" fillId="0" borderId="2" xfId="0" applyNumberFormat="1" applyFont="1" applyFill="1" applyBorder="1" applyAlignment="1">
      <alignment horizontal="center" vertical="top" wrapText="1"/>
    </xf>
    <xf numFmtId="49" fontId="36" fillId="0" borderId="1" xfId="0" applyNumberFormat="1" applyFont="1" applyFill="1" applyBorder="1" applyAlignment="1">
      <alignment horizontal="center" vertical="top" wrapText="1"/>
    </xf>
    <xf numFmtId="49" fontId="36" fillId="0" borderId="36" xfId="0" applyNumberFormat="1" applyFont="1" applyFill="1" applyBorder="1" applyAlignment="1">
      <alignment horizontal="center" vertical="top" wrapText="1"/>
    </xf>
    <xf numFmtId="49" fontId="37" fillId="0" borderId="27" xfId="0" applyNumberFormat="1" applyFont="1" applyFill="1" applyBorder="1" applyAlignment="1">
      <alignment horizontal="center" vertical="top" wrapText="1"/>
    </xf>
    <xf numFmtId="49" fontId="37" fillId="0" borderId="32" xfId="0" applyNumberFormat="1" applyFont="1" applyFill="1" applyBorder="1" applyAlignment="1">
      <alignment horizontal="center" vertical="top" wrapText="1"/>
    </xf>
    <xf numFmtId="49" fontId="37" fillId="0" borderId="38" xfId="0" applyNumberFormat="1" applyFont="1" applyFill="1" applyBorder="1" applyAlignment="1">
      <alignment horizontal="center" vertical="top" wrapText="1"/>
    </xf>
    <xf numFmtId="49" fontId="5" fillId="0" borderId="28" xfId="0" applyNumberFormat="1" applyFont="1" applyFill="1" applyBorder="1" applyAlignment="1">
      <alignment horizontal="center" vertical="top"/>
    </xf>
    <xf numFmtId="49" fontId="5" fillId="0" borderId="33" xfId="0" applyNumberFormat="1" applyFont="1" applyFill="1" applyBorder="1" applyAlignment="1">
      <alignment horizontal="center" vertical="top"/>
    </xf>
    <xf numFmtId="49" fontId="5" fillId="0" borderId="29" xfId="0" applyNumberFormat="1" applyFont="1" applyFill="1" applyBorder="1" applyAlignment="1">
      <alignment horizontal="center" vertical="center"/>
    </xf>
    <xf numFmtId="49" fontId="5" fillId="0" borderId="34" xfId="0" applyNumberFormat="1" applyFont="1" applyFill="1" applyBorder="1" applyAlignment="1">
      <alignment horizontal="center" vertical="center"/>
    </xf>
    <xf numFmtId="49" fontId="5" fillId="0" borderId="30" xfId="0" applyNumberFormat="1" applyFont="1" applyFill="1" applyBorder="1" applyAlignment="1">
      <alignment horizontal="center" vertical="top"/>
    </xf>
    <xf numFmtId="49" fontId="5" fillId="0" borderId="2" xfId="0" applyNumberFormat="1" applyFont="1" applyFill="1" applyBorder="1" applyAlignment="1">
      <alignment horizontal="center" vertical="top"/>
    </xf>
    <xf numFmtId="49" fontId="5" fillId="0" borderId="36" xfId="0" applyNumberFormat="1" applyFont="1" applyFill="1" applyBorder="1" applyAlignment="1">
      <alignment horizontal="center" vertical="top"/>
    </xf>
    <xf numFmtId="0" fontId="0" fillId="4" borderId="54" xfId="0" applyFill="1" applyBorder="1" applyAlignment="1">
      <alignment horizontal="center" wrapText="1"/>
    </xf>
    <xf numFmtId="0" fontId="0" fillId="4" borderId="53" xfId="0" applyFill="1" applyBorder="1" applyAlignment="1">
      <alignment horizontal="center" wrapText="1"/>
    </xf>
    <xf numFmtId="0" fontId="0" fillId="4" borderId="30" xfId="0" applyFill="1" applyBorder="1" applyAlignment="1">
      <alignment horizontal="center" wrapText="1"/>
    </xf>
    <xf numFmtId="49" fontId="19" fillId="2" borderId="0" xfId="0" applyNumberFormat="1" applyFont="1" applyFill="1" applyBorder="1" applyAlignment="1">
      <alignment horizontal="left" vertical="center"/>
    </xf>
    <xf numFmtId="49" fontId="16" fillId="0" borderId="42" xfId="0" applyNumberFormat="1" applyFont="1" applyFill="1" applyBorder="1" applyAlignment="1">
      <alignment horizontal="center" vertical="center"/>
    </xf>
    <xf numFmtId="49" fontId="0" fillId="0" borderId="43" xfId="0" applyNumberFormat="1" applyFill="1" applyBorder="1" applyAlignment="1">
      <alignment horizontal="center" vertical="center"/>
    </xf>
    <xf numFmtId="49" fontId="0" fillId="0" borderId="44" xfId="0" applyNumberFormat="1" applyFill="1" applyBorder="1" applyAlignment="1">
      <alignment horizontal="center" vertical="center"/>
    </xf>
    <xf numFmtId="49" fontId="16" fillId="3" borderId="39" xfId="0" applyNumberFormat="1" applyFont="1" applyFill="1" applyBorder="1" applyAlignment="1">
      <alignment horizontal="center" vertical="center"/>
    </xf>
    <xf numFmtId="49" fontId="0" fillId="3" borderId="40" xfId="0" applyNumberFormat="1" applyFill="1" applyBorder="1" applyAlignment="1">
      <alignment horizontal="center" vertical="center"/>
    </xf>
    <xf numFmtId="49" fontId="0" fillId="3" borderId="41" xfId="0" applyNumberFormat="1" applyFill="1" applyBorder="1" applyAlignment="1">
      <alignment horizontal="center" vertical="center"/>
    </xf>
    <xf numFmtId="0" fontId="14" fillId="4" borderId="53" xfId="0" applyFont="1" applyFill="1" applyBorder="1" applyAlignment="1">
      <alignment horizontal="center" vertical="center"/>
    </xf>
    <xf numFmtId="0" fontId="14" fillId="4" borderId="30" xfId="0" applyFont="1" applyFill="1" applyBorder="1" applyAlignment="1">
      <alignment horizontal="center" vertical="center"/>
    </xf>
    <xf numFmtId="0" fontId="0" fillId="3" borderId="49" xfId="0" applyFill="1" applyBorder="1" applyAlignment="1">
      <alignment horizontal="center" wrapText="1"/>
    </xf>
    <xf numFmtId="0" fontId="0" fillId="3" borderId="50" xfId="0" applyFill="1" applyBorder="1" applyAlignment="1">
      <alignment horizontal="center" wrapText="1"/>
    </xf>
    <xf numFmtId="0" fontId="16" fillId="3" borderId="49" xfId="0" applyFont="1" applyFill="1" applyBorder="1" applyAlignment="1">
      <alignment horizontal="center" wrapText="1"/>
    </xf>
    <xf numFmtId="0" fontId="16" fillId="3" borderId="50" xfId="0" applyFont="1" applyFill="1" applyBorder="1" applyAlignment="1">
      <alignment horizontal="center" wrapText="1"/>
    </xf>
    <xf numFmtId="0" fontId="16" fillId="3" borderId="48" xfId="0" applyFont="1" applyFill="1" applyBorder="1" applyAlignment="1">
      <alignment horizontal="center"/>
    </xf>
    <xf numFmtId="0" fontId="16" fillId="3" borderId="49" xfId="0" applyFont="1" applyFill="1" applyBorder="1" applyAlignment="1">
      <alignment horizontal="center"/>
    </xf>
    <xf numFmtId="0" fontId="16" fillId="3" borderId="50" xfId="0" applyFont="1" applyFill="1" applyBorder="1" applyAlignment="1">
      <alignment horizontal="center"/>
    </xf>
    <xf numFmtId="0" fontId="0" fillId="4" borderId="54" xfId="0" applyFill="1" applyBorder="1" applyAlignment="1">
      <alignment horizontal="center"/>
    </xf>
    <xf numFmtId="0" fontId="0" fillId="4" borderId="53" xfId="0" applyFill="1" applyBorder="1" applyAlignment="1">
      <alignment horizontal="center"/>
    </xf>
    <xf numFmtId="0" fontId="0" fillId="4" borderId="30" xfId="0" applyFill="1" applyBorder="1" applyAlignment="1">
      <alignment horizontal="center"/>
    </xf>
    <xf numFmtId="49" fontId="22" fillId="0" borderId="58" xfId="0" applyNumberFormat="1" applyFont="1" applyBorder="1" applyAlignment="1">
      <alignment horizontal="center" vertical="center" wrapText="1"/>
    </xf>
    <xf numFmtId="49" fontId="22" fillId="0" borderId="26" xfId="0" applyNumberFormat="1" applyFont="1" applyBorder="1" applyAlignment="1">
      <alignment horizontal="center" vertical="center" wrapText="1"/>
    </xf>
    <xf numFmtId="49" fontId="22" fillId="0" borderId="23" xfId="0" applyNumberFormat="1" applyFont="1" applyBorder="1" applyAlignment="1">
      <alignment horizontal="center" vertical="center" wrapText="1"/>
    </xf>
    <xf numFmtId="0" fontId="0" fillId="0" borderId="58" xfId="0" applyBorder="1" applyAlignment="1">
      <alignment horizontal="center" vertical="center" wrapText="1"/>
    </xf>
    <xf numFmtId="0" fontId="0" fillId="0" borderId="26" xfId="0" applyBorder="1" applyAlignment="1">
      <alignment horizontal="center" vertical="center" wrapText="1"/>
    </xf>
    <xf numFmtId="0" fontId="0" fillId="0" borderId="23" xfId="0" applyBorder="1" applyAlignment="1">
      <alignment horizontal="center" vertical="center" wrapText="1"/>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49" fontId="16" fillId="0" borderId="55" xfId="0" applyNumberFormat="1" applyFont="1" applyFill="1" applyBorder="1" applyAlignment="1">
      <alignment horizontal="center" vertical="center"/>
    </xf>
    <xf numFmtId="49" fontId="0" fillId="0" borderId="56" xfId="0" applyNumberFormat="1" applyFill="1" applyBorder="1" applyAlignment="1">
      <alignment horizontal="center" vertical="center"/>
    </xf>
    <xf numFmtId="49" fontId="0" fillId="0" borderId="57" xfId="0" applyNumberFormat="1" applyFill="1" applyBorder="1" applyAlignment="1">
      <alignment horizontal="center" vertical="center"/>
    </xf>
    <xf numFmtId="49" fontId="32" fillId="0" borderId="2" xfId="0" applyNumberFormat="1" applyFont="1" applyFill="1" applyBorder="1" applyAlignment="1">
      <alignment horizontal="center" vertical="top" wrapText="1"/>
    </xf>
    <xf numFmtId="49" fontId="32" fillId="0" borderId="1" xfId="0" applyNumberFormat="1" applyFont="1" applyFill="1" applyBorder="1" applyAlignment="1">
      <alignment horizontal="center" vertical="top" wrapText="1"/>
    </xf>
    <xf numFmtId="49" fontId="32" fillId="0" borderId="36" xfId="0" applyNumberFormat="1" applyFont="1" applyFill="1" applyBorder="1" applyAlignment="1">
      <alignment horizontal="center" vertical="top" wrapText="1"/>
    </xf>
    <xf numFmtId="49" fontId="18" fillId="0" borderId="27" xfId="0" applyNumberFormat="1" applyFont="1" applyFill="1" applyBorder="1" applyAlignment="1">
      <alignment horizontal="center" vertical="top" wrapText="1"/>
    </xf>
    <xf numFmtId="49" fontId="18" fillId="0" borderId="32" xfId="0" applyNumberFormat="1" applyFont="1" applyFill="1" applyBorder="1" applyAlignment="1">
      <alignment horizontal="center" vertical="top" wrapText="1"/>
    </xf>
    <xf numFmtId="49" fontId="18" fillId="0" borderId="38" xfId="0" applyNumberFormat="1" applyFont="1" applyFill="1" applyBorder="1" applyAlignment="1">
      <alignment horizontal="center" vertical="top" wrapText="1"/>
    </xf>
    <xf numFmtId="0" fontId="0" fillId="0" borderId="59" xfId="0" applyBorder="1" applyAlignment="1">
      <alignment horizontal="center"/>
    </xf>
    <xf numFmtId="0" fontId="0" fillId="0" borderId="5" xfId="0" applyBorder="1" applyAlignment="1">
      <alignment horizontal="center"/>
    </xf>
    <xf numFmtId="0" fontId="0" fillId="0" borderId="60" xfId="0" applyBorder="1" applyAlignment="1">
      <alignment horizontal="center"/>
    </xf>
    <xf numFmtId="0" fontId="0" fillId="0" borderId="59" xfId="0" applyBorder="1" applyAlignment="1">
      <alignment horizontal="center" wrapText="1"/>
    </xf>
    <xf numFmtId="0" fontId="0" fillId="0" borderId="5" xfId="0" applyBorder="1" applyAlignment="1">
      <alignment horizontal="center" wrapText="1"/>
    </xf>
    <xf numFmtId="0" fontId="0" fillId="0" borderId="60" xfId="0" applyBorder="1" applyAlignment="1">
      <alignment horizontal="center" wrapText="1"/>
    </xf>
    <xf numFmtId="0" fontId="5" fillId="0" borderId="48" xfId="0" applyFont="1" applyBorder="1" applyAlignment="1">
      <alignment horizontal="center" wrapText="1"/>
    </xf>
    <xf numFmtId="0" fontId="5" fillId="0" borderId="49" xfId="0" applyFont="1" applyBorder="1" applyAlignment="1">
      <alignment horizontal="center" wrapText="1"/>
    </xf>
    <xf numFmtId="0" fontId="5" fillId="0" borderId="50" xfId="0" applyFont="1" applyBorder="1" applyAlignment="1">
      <alignment horizontal="center" wrapText="1"/>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0" fillId="0" borderId="1" xfId="0" applyBorder="1" applyAlignment="1">
      <alignment horizontal="center" vertical="center" wrapText="1"/>
    </xf>
    <xf numFmtId="0" fontId="6" fillId="0" borderId="7" xfId="0" applyFont="1" applyBorder="1" applyAlignment="1">
      <alignment horizontal="left" vertical="center"/>
    </xf>
    <xf numFmtId="0" fontId="5" fillId="0" borderId="15" xfId="0" applyFont="1" applyBorder="1" applyAlignment="1">
      <alignment horizontal="center"/>
    </xf>
    <xf numFmtId="0" fontId="5" fillId="0" borderId="2" xfId="0" applyFont="1" applyBorder="1" applyAlignment="1">
      <alignment horizontal="center"/>
    </xf>
    <xf numFmtId="0" fontId="5" fillId="0" borderId="16" xfId="0" applyFont="1" applyBorder="1" applyAlignment="1">
      <alignment horizont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lecom-pro.ru/collection/setevoe-oborudovanie/cisco/ekran-mezhsetevoj-cisco-asa5525-fpwr-k8" TargetMode="External"/><Relationship Id="rId1" Type="http://schemas.openxmlformats.org/officeDocument/2006/relationships/hyperlink" Target="https://telecom-pro.ru/collection/setevoe-oborudovanie/cisco/ekran-mezhsetevoj-cisco-asa5525-fpwr-k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02"/>
  <sheetViews>
    <sheetView tabSelected="1" zoomScale="75" zoomScaleNormal="75" workbookViewId="0">
      <pane ySplit="4" topLeftCell="A26" activePane="bottomLeft" state="frozen"/>
      <selection activeCell="C1" sqref="C1"/>
      <selection pane="bottomLeft" activeCell="J26" sqref="J26"/>
    </sheetView>
  </sheetViews>
  <sheetFormatPr defaultRowHeight="15"/>
  <cols>
    <col min="1" max="1" width="21.42578125" customWidth="1"/>
    <col min="2" max="2" width="13.7109375" style="78" customWidth="1"/>
    <col min="3" max="3" width="40" customWidth="1"/>
    <col min="4" max="4" width="35.7109375" customWidth="1"/>
    <col min="5" max="5" width="50" customWidth="1"/>
    <col min="6" max="6" width="0.7109375" customWidth="1"/>
    <col min="7" max="7" width="21.42578125" customWidth="1"/>
    <col min="8" max="8" width="21.28515625" customWidth="1"/>
    <col min="9" max="9" width="9.140625" style="54"/>
    <col min="10" max="10" width="9" style="113" customWidth="1"/>
    <col min="11" max="11" width="35.85546875" style="54" customWidth="1"/>
    <col min="12" max="12" width="35.7109375" style="54" customWidth="1"/>
    <col min="13" max="13" width="35.85546875" style="54" customWidth="1"/>
    <col min="14" max="81" width="9.140625" style="54"/>
  </cols>
  <sheetData>
    <row r="1" spans="1:52" ht="17.25" thickTop="1" thickBot="1">
      <c r="A1" s="196" t="s">
        <v>380</v>
      </c>
      <c r="B1" s="197"/>
      <c r="C1" s="197"/>
      <c r="D1" s="197"/>
      <c r="E1" s="197"/>
      <c r="F1" s="197"/>
      <c r="G1" s="197"/>
      <c r="H1" s="198"/>
      <c r="I1" s="102"/>
      <c r="J1" s="55"/>
      <c r="K1" s="187" t="s">
        <v>395</v>
      </c>
      <c r="L1" s="187" t="s">
        <v>394</v>
      </c>
      <c r="M1" s="187" t="s">
        <v>689</v>
      </c>
    </row>
    <row r="2" spans="1:52" ht="16.5" thickTop="1" thickBot="1">
      <c r="A2" s="199" t="s">
        <v>381</v>
      </c>
      <c r="B2" s="200"/>
      <c r="C2" s="201" t="s">
        <v>382</v>
      </c>
      <c r="D2" s="202"/>
      <c r="E2" s="203"/>
      <c r="F2" s="43"/>
      <c r="G2" s="204" t="s">
        <v>383</v>
      </c>
      <c r="H2" s="207" t="s">
        <v>384</v>
      </c>
      <c r="I2" s="102"/>
      <c r="J2" s="55"/>
      <c r="K2" s="188"/>
      <c r="L2" s="188"/>
      <c r="M2" s="188"/>
    </row>
    <row r="3" spans="1:52">
      <c r="A3" s="210" t="s">
        <v>385</v>
      </c>
      <c r="B3" s="212" t="s">
        <v>386</v>
      </c>
      <c r="C3" s="214" t="s">
        <v>387</v>
      </c>
      <c r="D3" s="215"/>
      <c r="E3" s="215" t="s">
        <v>388</v>
      </c>
      <c r="F3" s="44"/>
      <c r="G3" s="205"/>
      <c r="H3" s="208"/>
      <c r="I3" s="102"/>
      <c r="J3" s="55"/>
      <c r="K3" s="188"/>
      <c r="L3" s="188"/>
      <c r="M3" s="188"/>
    </row>
    <row r="4" spans="1:52" ht="15.75" thickBot="1">
      <c r="A4" s="211"/>
      <c r="B4" s="213"/>
      <c r="C4" s="45" t="s">
        <v>694</v>
      </c>
      <c r="D4" s="46" t="s">
        <v>389</v>
      </c>
      <c r="E4" s="216"/>
      <c r="F4" s="47"/>
      <c r="G4" s="206"/>
      <c r="H4" s="209"/>
      <c r="I4" s="102"/>
      <c r="J4" s="55"/>
      <c r="K4" s="189"/>
      <c r="L4" s="189"/>
      <c r="M4" s="189"/>
    </row>
    <row r="5" spans="1:52" ht="15.75" thickTop="1">
      <c r="A5" s="54"/>
      <c r="B5" s="74"/>
      <c r="C5" s="48"/>
      <c r="D5" s="48"/>
      <c r="E5" s="48"/>
      <c r="F5" s="48"/>
      <c r="G5" s="49"/>
      <c r="H5" s="50"/>
      <c r="I5" s="102"/>
      <c r="J5" s="55"/>
      <c r="K5" s="55"/>
      <c r="L5" s="55"/>
      <c r="M5" s="55"/>
    </row>
    <row r="6" spans="1:52">
      <c r="A6" s="220" t="s">
        <v>692</v>
      </c>
      <c r="B6" s="220"/>
      <c r="C6" s="183" t="s">
        <v>703</v>
      </c>
      <c r="D6" s="182" t="s">
        <v>702</v>
      </c>
      <c r="E6" s="184" t="s">
        <v>704</v>
      </c>
      <c r="F6" s="186"/>
      <c r="G6" s="185" t="s">
        <v>705</v>
      </c>
      <c r="H6" s="50"/>
      <c r="I6" s="102"/>
      <c r="J6" s="55"/>
      <c r="K6" s="55"/>
      <c r="L6" s="55"/>
      <c r="M6" s="55"/>
    </row>
    <row r="7" spans="1:52" ht="15.75" thickBot="1">
      <c r="A7" s="51"/>
      <c r="B7" s="48"/>
      <c r="C7" s="52"/>
      <c r="D7" s="48"/>
      <c r="E7" s="48"/>
      <c r="F7" s="48"/>
      <c r="G7" s="49"/>
      <c r="H7" s="50"/>
      <c r="I7" s="102"/>
      <c r="J7" s="55"/>
      <c r="K7" s="55"/>
      <c r="L7" s="55"/>
      <c r="M7" s="55"/>
    </row>
    <row r="8" spans="1:52" ht="16.5" thickBot="1">
      <c r="A8" s="221" t="s">
        <v>0</v>
      </c>
      <c r="B8" s="222"/>
      <c r="C8" s="222"/>
      <c r="D8" s="222"/>
      <c r="E8" s="222"/>
      <c r="F8" s="222"/>
      <c r="G8" s="222"/>
      <c r="H8" s="223"/>
      <c r="I8" s="102"/>
      <c r="J8" s="55"/>
      <c r="K8" s="55"/>
      <c r="L8" s="55"/>
      <c r="M8" s="55"/>
    </row>
    <row r="9" spans="1:52" s="53" customFormat="1" ht="224.25" customHeight="1" thickBot="1">
      <c r="A9" s="139" t="s">
        <v>390</v>
      </c>
      <c r="B9" s="140" t="s">
        <v>693</v>
      </c>
      <c r="C9" s="141" t="s">
        <v>391</v>
      </c>
      <c r="D9" s="141" t="s">
        <v>392</v>
      </c>
      <c r="E9" s="141" t="s">
        <v>393</v>
      </c>
      <c r="F9" s="142"/>
      <c r="G9" s="141" t="s">
        <v>410</v>
      </c>
      <c r="H9" s="143" t="s">
        <v>691</v>
      </c>
      <c r="I9" s="112"/>
      <c r="J9" s="116"/>
      <c r="K9" s="146" t="s">
        <v>397</v>
      </c>
      <c r="L9" s="144" t="s">
        <v>396</v>
      </c>
      <c r="M9" s="145" t="s">
        <v>690</v>
      </c>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row>
    <row r="10" spans="1:52" s="63" customFormat="1" ht="7.5" customHeight="1" thickBot="1">
      <c r="A10" s="66"/>
      <c r="B10" s="75"/>
      <c r="C10" s="62"/>
      <c r="D10" s="62"/>
      <c r="E10" s="62"/>
      <c r="F10" s="62"/>
      <c r="G10" s="62"/>
      <c r="H10" s="62"/>
      <c r="I10" s="103"/>
      <c r="J10" s="11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row>
    <row r="11" spans="1:52" ht="16.5" thickBot="1">
      <c r="A11" s="224" t="s">
        <v>0</v>
      </c>
      <c r="B11" s="225"/>
      <c r="C11" s="225"/>
      <c r="D11" s="225"/>
      <c r="E11" s="225"/>
      <c r="F11" s="225"/>
      <c r="G11" s="225"/>
      <c r="H11" s="226"/>
      <c r="I11" s="102"/>
    </row>
    <row r="12" spans="1:52" s="128" customFormat="1" ht="75" customHeight="1">
      <c r="A12" s="176" t="s">
        <v>411</v>
      </c>
      <c r="B12" s="129">
        <v>368918</v>
      </c>
      <c r="C12" s="130" t="s">
        <v>401</v>
      </c>
      <c r="D12" s="130"/>
      <c r="E12" s="130" t="s">
        <v>146</v>
      </c>
      <c r="F12" s="130"/>
      <c r="G12" s="130"/>
      <c r="H12" s="130"/>
      <c r="I12" s="126">
        <v>1</v>
      </c>
      <c r="J12" s="127"/>
      <c r="K12" s="133" t="s">
        <v>397</v>
      </c>
      <c r="L12" s="131" t="s">
        <v>396</v>
      </c>
      <c r="M12" s="132" t="s">
        <v>690</v>
      </c>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row>
    <row r="13" spans="1:52" s="128" customFormat="1" ht="75" customHeight="1">
      <c r="A13" s="134" t="s">
        <v>399</v>
      </c>
      <c r="B13" s="135">
        <v>39491</v>
      </c>
      <c r="C13" s="136" t="s">
        <v>148</v>
      </c>
      <c r="D13" s="134"/>
      <c r="E13" s="134" t="s">
        <v>149</v>
      </c>
      <c r="F13" s="134"/>
      <c r="G13" s="134"/>
      <c r="H13" s="134"/>
      <c r="I13" s="126">
        <v>1</v>
      </c>
      <c r="J13" s="127"/>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row>
    <row r="14" spans="1:52" s="128" customFormat="1" ht="75" customHeight="1">
      <c r="A14" s="134" t="s">
        <v>400</v>
      </c>
      <c r="B14" s="135" t="s">
        <v>701</v>
      </c>
      <c r="C14" s="137" t="s">
        <v>150</v>
      </c>
      <c r="D14" s="134"/>
      <c r="E14" s="134" t="s">
        <v>149</v>
      </c>
      <c r="F14" s="134"/>
      <c r="G14" s="134"/>
      <c r="H14" s="134"/>
      <c r="I14" s="126">
        <v>1</v>
      </c>
      <c r="J14" s="127"/>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row>
    <row r="15" spans="1:52" s="128" customFormat="1" ht="75" customHeight="1">
      <c r="A15" s="134" t="s">
        <v>151</v>
      </c>
      <c r="B15" s="135">
        <v>142685</v>
      </c>
      <c r="C15" s="136" t="s">
        <v>152</v>
      </c>
      <c r="D15" s="134"/>
      <c r="E15" s="134" t="s">
        <v>153</v>
      </c>
      <c r="F15" s="134"/>
      <c r="G15" s="134"/>
      <c r="H15" s="134"/>
      <c r="I15" s="126">
        <v>1</v>
      </c>
      <c r="J15" s="127"/>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row>
    <row r="16" spans="1:52" s="128" customFormat="1" ht="75" customHeight="1">
      <c r="A16" s="136" t="s">
        <v>4</v>
      </c>
      <c r="B16" s="161">
        <v>738035</v>
      </c>
      <c r="C16" s="137" t="s">
        <v>154</v>
      </c>
      <c r="D16" s="125"/>
      <c r="E16" s="125" t="s">
        <v>155</v>
      </c>
      <c r="F16" s="125"/>
      <c r="G16" s="125"/>
      <c r="H16" s="125"/>
      <c r="I16" s="126">
        <v>1</v>
      </c>
      <c r="J16" s="127"/>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row>
    <row r="17" spans="1:81" s="122" customFormat="1" ht="75" customHeight="1">
      <c r="A17" s="117" t="s">
        <v>5</v>
      </c>
      <c r="B17" s="118" t="s">
        <v>415</v>
      </c>
      <c r="C17" s="119" t="s">
        <v>156</v>
      </c>
      <c r="D17" s="117"/>
      <c r="E17" s="117" t="s">
        <v>157</v>
      </c>
      <c r="F17" s="117"/>
      <c r="G17" s="117"/>
      <c r="H17" s="117"/>
      <c r="I17" s="120">
        <v>1</v>
      </c>
      <c r="J17" s="121"/>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row>
    <row r="18" spans="1:81" s="128" customFormat="1" ht="75" customHeight="1">
      <c r="A18" s="123" t="s">
        <v>6</v>
      </c>
      <c r="B18" s="162">
        <v>237941</v>
      </c>
      <c r="C18" s="124" t="s">
        <v>695</v>
      </c>
      <c r="D18" s="123"/>
      <c r="E18" s="125" t="s">
        <v>159</v>
      </c>
      <c r="F18" s="125"/>
      <c r="G18" s="125"/>
      <c r="H18" s="125"/>
      <c r="I18" s="126">
        <v>1</v>
      </c>
      <c r="J18" s="127"/>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row>
    <row r="19" spans="1:81" s="61" customFormat="1">
      <c r="A19" s="193"/>
      <c r="B19" s="194"/>
      <c r="C19" s="194"/>
      <c r="D19" s="194"/>
      <c r="E19" s="194"/>
      <c r="F19" s="194"/>
      <c r="G19" s="194"/>
      <c r="H19" s="195"/>
      <c r="I19" s="105">
        <f>SUM(I14:I18)</f>
        <v>5</v>
      </c>
      <c r="J19" s="115"/>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row>
    <row r="20" spans="1:81" s="59" customFormat="1" ht="22.5" customHeight="1">
      <c r="A20" s="190" t="s">
        <v>7</v>
      </c>
      <c r="B20" s="191"/>
      <c r="C20" s="191"/>
      <c r="D20" s="191"/>
      <c r="E20" s="191"/>
      <c r="F20" s="191"/>
      <c r="G20" s="191"/>
      <c r="H20" s="192"/>
      <c r="I20" s="104"/>
      <c r="J20" s="147"/>
      <c r="K20" s="58"/>
      <c r="L20" s="58"/>
      <c r="M20" s="58"/>
      <c r="N20" s="58"/>
      <c r="O20" s="58"/>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row>
    <row r="21" spans="1:81" s="128" customFormat="1" ht="75" customHeight="1">
      <c r="A21" s="165" t="s">
        <v>8</v>
      </c>
      <c r="B21" s="161">
        <v>28775</v>
      </c>
      <c r="C21" s="68" t="s">
        <v>160</v>
      </c>
      <c r="D21" s="125"/>
      <c r="E21" s="138" t="s">
        <v>161</v>
      </c>
      <c r="F21" s="125"/>
      <c r="G21" s="125"/>
      <c r="H21" s="125"/>
      <c r="I21" s="126">
        <v>1</v>
      </c>
      <c r="J21" s="127"/>
    </row>
    <row r="22" spans="1:81" s="128" customFormat="1" ht="75" customHeight="1">
      <c r="A22" s="165" t="s">
        <v>9</v>
      </c>
      <c r="B22" s="161">
        <v>59336</v>
      </c>
      <c r="C22" s="68" t="s">
        <v>162</v>
      </c>
      <c r="D22" s="125"/>
      <c r="E22" s="138" t="s">
        <v>163</v>
      </c>
      <c r="F22" s="125"/>
      <c r="G22" s="125"/>
      <c r="H22" s="125"/>
      <c r="I22" s="126">
        <v>1</v>
      </c>
      <c r="J22" s="127"/>
    </row>
    <row r="23" spans="1:81" s="128" customFormat="1" ht="75" customHeight="1">
      <c r="A23" s="165" t="s">
        <v>10</v>
      </c>
      <c r="B23" s="161">
        <v>99026</v>
      </c>
      <c r="C23" s="68" t="s">
        <v>697</v>
      </c>
      <c r="D23" s="125"/>
      <c r="E23" s="138" t="s">
        <v>165</v>
      </c>
      <c r="F23" s="125"/>
      <c r="G23" s="125"/>
      <c r="H23" s="125"/>
      <c r="I23" s="126">
        <v>1</v>
      </c>
      <c r="J23" s="127"/>
      <c r="K23" s="128" t="s">
        <v>698</v>
      </c>
    </row>
    <row r="24" spans="1:81" s="128" customFormat="1" ht="75" customHeight="1">
      <c r="A24" s="165" t="s">
        <v>11</v>
      </c>
      <c r="B24" s="161">
        <v>99026</v>
      </c>
      <c r="C24" s="166" t="s">
        <v>166</v>
      </c>
      <c r="D24" s="125"/>
      <c r="E24" s="138" t="s">
        <v>167</v>
      </c>
      <c r="F24" s="125"/>
      <c r="G24" s="125"/>
      <c r="H24" s="125"/>
      <c r="I24" s="126">
        <v>1</v>
      </c>
      <c r="J24" s="127"/>
      <c r="K24" s="128" t="s">
        <v>166</v>
      </c>
    </row>
    <row r="25" spans="1:81" s="128" customFormat="1" ht="75" customHeight="1">
      <c r="A25" s="165" t="s">
        <v>12</v>
      </c>
      <c r="B25" s="161">
        <v>51398</v>
      </c>
      <c r="C25" s="166" t="s">
        <v>168</v>
      </c>
      <c r="D25" s="125"/>
      <c r="E25" s="138" t="s">
        <v>169</v>
      </c>
      <c r="F25" s="125"/>
      <c r="G25" s="125"/>
      <c r="H25" s="125"/>
      <c r="I25" s="126">
        <v>1</v>
      </c>
      <c r="J25" s="127"/>
      <c r="K25" s="128" t="s">
        <v>168</v>
      </c>
    </row>
    <row r="26" spans="1:81" s="128" customFormat="1" ht="75" customHeight="1">
      <c r="A26" s="165" t="s">
        <v>13</v>
      </c>
      <c r="B26" s="161">
        <v>43460</v>
      </c>
      <c r="C26" s="68" t="s">
        <v>170</v>
      </c>
      <c r="D26" s="125"/>
      <c r="E26" s="138" t="s">
        <v>171</v>
      </c>
      <c r="F26" s="125"/>
      <c r="G26" s="125"/>
      <c r="H26" s="125"/>
      <c r="I26" s="126">
        <v>1</v>
      </c>
      <c r="J26" s="127"/>
      <c r="K26" s="128" t="s">
        <v>170</v>
      </c>
    </row>
    <row r="27" spans="1:81" s="128" customFormat="1" ht="75" customHeight="1">
      <c r="A27" s="165" t="s">
        <v>14</v>
      </c>
      <c r="B27" s="161">
        <v>33538</v>
      </c>
      <c r="C27" s="68" t="s">
        <v>172</v>
      </c>
      <c r="D27" s="125"/>
      <c r="E27" s="138" t="s">
        <v>405</v>
      </c>
      <c r="F27" s="125"/>
      <c r="G27" s="125"/>
      <c r="H27" s="125"/>
      <c r="I27" s="126">
        <v>1</v>
      </c>
      <c r="J27" s="127"/>
      <c r="K27" s="128" t="s">
        <v>172</v>
      </c>
    </row>
    <row r="28" spans="1:81" s="128" customFormat="1" ht="75" customHeight="1">
      <c r="A28" s="165" t="s">
        <v>15</v>
      </c>
      <c r="B28" s="161">
        <v>49414</v>
      </c>
      <c r="C28" s="68" t="s">
        <v>174</v>
      </c>
      <c r="D28" s="125"/>
      <c r="E28" s="138" t="s">
        <v>175</v>
      </c>
      <c r="F28" s="125"/>
      <c r="G28" s="125"/>
      <c r="H28" s="125"/>
      <c r="I28" s="126">
        <v>1</v>
      </c>
      <c r="J28" s="127"/>
    </row>
    <row r="29" spans="1:81" s="128" customFormat="1" ht="75" customHeight="1">
      <c r="A29" s="167" t="s">
        <v>16</v>
      </c>
      <c r="B29" s="161">
        <v>25600</v>
      </c>
      <c r="C29" s="68" t="s">
        <v>176</v>
      </c>
      <c r="D29" s="125" t="s">
        <v>699</v>
      </c>
      <c r="E29" s="138" t="s">
        <v>177</v>
      </c>
      <c r="F29" s="125"/>
      <c r="G29" s="125"/>
      <c r="H29" s="125"/>
      <c r="I29" s="126">
        <v>1</v>
      </c>
      <c r="J29" s="127"/>
    </row>
    <row r="30" spans="1:81" s="128" customFormat="1" ht="75" customHeight="1">
      <c r="A30" s="165" t="s">
        <v>17</v>
      </c>
      <c r="B30" s="161">
        <v>43460</v>
      </c>
      <c r="C30" s="68" t="s">
        <v>179</v>
      </c>
      <c r="D30" s="125"/>
      <c r="E30" s="138" t="s">
        <v>178</v>
      </c>
      <c r="F30" s="125"/>
      <c r="G30" s="125"/>
      <c r="H30" s="125"/>
      <c r="I30" s="126">
        <v>1</v>
      </c>
      <c r="J30" s="127"/>
      <c r="K30" s="128" t="s">
        <v>700</v>
      </c>
    </row>
    <row r="31" spans="1:81" s="128" customFormat="1" ht="75" customHeight="1">
      <c r="A31" s="165" t="s">
        <v>18</v>
      </c>
      <c r="B31" s="161">
        <v>122840</v>
      </c>
      <c r="C31" s="68" t="s">
        <v>180</v>
      </c>
      <c r="D31" s="125"/>
      <c r="E31" s="138" t="s">
        <v>181</v>
      </c>
      <c r="F31" s="125"/>
      <c r="G31" s="125"/>
      <c r="H31" s="125"/>
      <c r="I31" s="126">
        <v>1</v>
      </c>
      <c r="J31" s="127"/>
    </row>
    <row r="32" spans="1:81" s="128" customFormat="1" ht="75" customHeight="1">
      <c r="A32" s="165" t="s">
        <v>19</v>
      </c>
      <c r="B32" s="161">
        <v>75212</v>
      </c>
      <c r="C32" s="68" t="s">
        <v>182</v>
      </c>
      <c r="D32" s="125"/>
      <c r="E32" s="138" t="s">
        <v>183</v>
      </c>
      <c r="F32" s="125"/>
      <c r="G32" s="125"/>
      <c r="H32" s="125"/>
      <c r="I32" s="126">
        <v>1</v>
      </c>
      <c r="J32" s="127"/>
    </row>
    <row r="33" spans="1:10" s="128" customFormat="1" ht="75" customHeight="1">
      <c r="A33" s="165" t="s">
        <v>20</v>
      </c>
      <c r="B33" s="161">
        <v>95058</v>
      </c>
      <c r="C33" s="180" t="s">
        <v>184</v>
      </c>
      <c r="D33" s="125"/>
      <c r="E33" s="138" t="s">
        <v>185</v>
      </c>
      <c r="F33" s="125"/>
      <c r="G33" s="125"/>
      <c r="H33" s="125"/>
      <c r="I33" s="126">
        <v>1</v>
      </c>
      <c r="J33" s="127"/>
    </row>
    <row r="34" spans="1:10" s="128" customFormat="1" ht="75" customHeight="1">
      <c r="A34" s="165" t="s">
        <v>21</v>
      </c>
      <c r="B34" s="161">
        <v>319901</v>
      </c>
      <c r="C34" s="68" t="s">
        <v>186</v>
      </c>
      <c r="D34" s="125"/>
      <c r="E34" s="138" t="s">
        <v>406</v>
      </c>
      <c r="F34" s="125"/>
      <c r="G34" s="125"/>
      <c r="H34" s="125"/>
      <c r="I34" s="126">
        <v>1</v>
      </c>
      <c r="J34" s="127"/>
    </row>
    <row r="35" spans="1:10" s="128" customFormat="1" ht="75" customHeight="1">
      <c r="A35" s="165" t="s">
        <v>22</v>
      </c>
      <c r="B35" s="161">
        <v>809676</v>
      </c>
      <c r="C35" s="68" t="s">
        <v>190</v>
      </c>
      <c r="D35" s="125"/>
      <c r="E35" s="138" t="s">
        <v>189</v>
      </c>
      <c r="F35" s="125"/>
      <c r="G35" s="125"/>
      <c r="H35" s="125"/>
      <c r="I35" s="126">
        <v>1</v>
      </c>
      <c r="J35" s="127"/>
    </row>
    <row r="36" spans="1:10" s="128" customFormat="1" ht="75" customHeight="1">
      <c r="A36" s="165" t="s">
        <v>23</v>
      </c>
      <c r="B36" s="161">
        <v>263145</v>
      </c>
      <c r="C36" s="178" t="s">
        <v>191</v>
      </c>
      <c r="D36" s="125"/>
      <c r="E36" s="138" t="s">
        <v>192</v>
      </c>
      <c r="F36" s="125"/>
      <c r="G36" s="125"/>
      <c r="H36" s="125"/>
      <c r="I36" s="126">
        <v>1</v>
      </c>
      <c r="J36" s="127"/>
    </row>
    <row r="37" spans="1:10" s="128" customFormat="1" ht="75" customHeight="1">
      <c r="A37" s="165" t="s">
        <v>24</v>
      </c>
      <c r="B37" s="161">
        <v>404838</v>
      </c>
      <c r="C37" s="68" t="s">
        <v>194</v>
      </c>
      <c r="D37" s="125"/>
      <c r="E37" s="138" t="s">
        <v>404</v>
      </c>
      <c r="F37" s="125"/>
      <c r="G37" s="125"/>
      <c r="H37" s="125"/>
      <c r="I37" s="126">
        <v>1</v>
      </c>
      <c r="J37" s="127"/>
    </row>
    <row r="38" spans="1:10" s="128" customFormat="1" ht="75" customHeight="1">
      <c r="A38" s="165" t="s">
        <v>25</v>
      </c>
      <c r="B38" s="161">
        <v>425080</v>
      </c>
      <c r="C38" s="68" t="s">
        <v>195</v>
      </c>
      <c r="D38" s="125"/>
      <c r="E38" s="138" t="s">
        <v>403</v>
      </c>
      <c r="F38" s="125"/>
      <c r="G38" s="125"/>
      <c r="H38" s="125"/>
      <c r="I38" s="126">
        <v>1</v>
      </c>
      <c r="J38" s="127"/>
    </row>
    <row r="39" spans="1:10" s="128" customFormat="1" ht="75" customHeight="1">
      <c r="A39" s="165" t="s">
        <v>26</v>
      </c>
      <c r="B39" s="161">
        <v>485805</v>
      </c>
      <c r="C39" s="181" t="s">
        <v>409</v>
      </c>
      <c r="D39" s="125"/>
      <c r="E39" s="138" t="s">
        <v>402</v>
      </c>
      <c r="F39" s="125"/>
      <c r="G39" s="125"/>
      <c r="H39" s="125"/>
      <c r="I39" s="126">
        <v>1</v>
      </c>
      <c r="J39" s="127"/>
    </row>
    <row r="40" spans="1:10" s="128" customFormat="1" ht="75" customHeight="1">
      <c r="A40" s="165" t="s">
        <v>27</v>
      </c>
      <c r="B40" s="161">
        <v>174239</v>
      </c>
      <c r="C40" s="68" t="s">
        <v>199</v>
      </c>
      <c r="D40" s="125"/>
      <c r="E40" s="138" t="s">
        <v>407</v>
      </c>
      <c r="F40" s="125"/>
      <c r="G40" s="125"/>
      <c r="H40" s="125"/>
      <c r="I40" s="126">
        <v>1</v>
      </c>
      <c r="J40" s="127"/>
    </row>
    <row r="41" spans="1:10" s="128" customFormat="1" ht="75" customHeight="1">
      <c r="A41" s="165" t="s">
        <v>28</v>
      </c>
      <c r="B41" s="161">
        <v>206388</v>
      </c>
      <c r="C41" s="68" t="s">
        <v>199</v>
      </c>
      <c r="D41" s="125"/>
      <c r="E41" s="138" t="s">
        <v>408</v>
      </c>
      <c r="F41" s="125"/>
      <c r="G41" s="125"/>
      <c r="H41" s="125"/>
      <c r="I41" s="126">
        <v>1</v>
      </c>
      <c r="J41" s="127"/>
    </row>
    <row r="42" spans="1:10" s="128" customFormat="1" ht="75" customHeight="1">
      <c r="A42" s="165" t="s">
        <v>29</v>
      </c>
      <c r="B42" s="161">
        <v>315932</v>
      </c>
      <c r="C42" s="68" t="s">
        <v>202</v>
      </c>
      <c r="D42" s="125"/>
      <c r="E42" s="138" t="s">
        <v>407</v>
      </c>
      <c r="F42" s="125"/>
      <c r="G42" s="125"/>
      <c r="H42" s="125"/>
      <c r="I42" s="126">
        <v>1</v>
      </c>
      <c r="J42" s="127"/>
    </row>
    <row r="43" spans="1:10" s="128" customFormat="1" ht="75" customHeight="1">
      <c r="A43" s="165" t="s">
        <v>30</v>
      </c>
      <c r="B43" s="161">
        <v>348081</v>
      </c>
      <c r="C43" s="68" t="s">
        <v>203</v>
      </c>
      <c r="D43" s="125"/>
      <c r="E43" s="138" t="s">
        <v>204</v>
      </c>
      <c r="F43" s="125"/>
      <c r="G43" s="125"/>
      <c r="H43" s="125"/>
      <c r="I43" s="126">
        <v>1</v>
      </c>
      <c r="J43" s="127"/>
    </row>
    <row r="44" spans="1:10" s="128" customFormat="1" ht="75" customHeight="1">
      <c r="A44" s="168" t="s">
        <v>31</v>
      </c>
      <c r="B44" s="161">
        <v>194481</v>
      </c>
      <c r="C44" s="68" t="s">
        <v>205</v>
      </c>
      <c r="D44" s="125"/>
      <c r="E44" s="138" t="s">
        <v>206</v>
      </c>
      <c r="F44" s="125"/>
      <c r="G44" s="125"/>
      <c r="H44" s="125"/>
      <c r="I44" s="126">
        <v>1</v>
      </c>
      <c r="J44" s="127"/>
    </row>
    <row r="45" spans="1:10" s="128" customFormat="1" ht="75" customHeight="1">
      <c r="A45" s="168" t="s">
        <v>32</v>
      </c>
      <c r="B45" s="161">
        <v>226233</v>
      </c>
      <c r="C45" s="68" t="s">
        <v>207</v>
      </c>
      <c r="D45" s="125"/>
      <c r="E45" s="138" t="s">
        <v>208</v>
      </c>
      <c r="F45" s="125"/>
      <c r="G45" s="125"/>
      <c r="H45" s="125"/>
      <c r="I45" s="126">
        <v>1</v>
      </c>
      <c r="J45" s="127"/>
    </row>
    <row r="46" spans="1:10" s="128" customFormat="1" ht="75" customHeight="1">
      <c r="A46" s="168" t="s">
        <v>33</v>
      </c>
      <c r="B46" s="161">
        <v>267113</v>
      </c>
      <c r="C46" s="68" t="s">
        <v>210</v>
      </c>
      <c r="D46" s="125"/>
      <c r="E46" s="138" t="s">
        <v>209</v>
      </c>
      <c r="F46" s="125"/>
      <c r="G46" s="125"/>
      <c r="H46" s="125"/>
      <c r="I46" s="126">
        <v>1</v>
      </c>
      <c r="J46" s="127"/>
    </row>
    <row r="47" spans="1:10" s="128" customFormat="1" ht="75" customHeight="1">
      <c r="A47" s="168" t="s">
        <v>34</v>
      </c>
      <c r="B47" s="161">
        <v>301644</v>
      </c>
      <c r="C47" s="68" t="s">
        <v>211</v>
      </c>
      <c r="D47" s="125"/>
      <c r="E47" s="138" t="s">
        <v>212</v>
      </c>
      <c r="F47" s="125"/>
      <c r="G47" s="125"/>
      <c r="H47" s="125"/>
      <c r="I47" s="126">
        <v>1</v>
      </c>
      <c r="J47" s="127"/>
    </row>
    <row r="48" spans="1:10" s="128" customFormat="1" ht="75" customHeight="1">
      <c r="A48" s="168" t="s">
        <v>35</v>
      </c>
      <c r="B48" s="161">
        <v>380627</v>
      </c>
      <c r="C48" s="68" t="s">
        <v>213</v>
      </c>
      <c r="D48" s="125"/>
      <c r="E48" s="138" t="s">
        <v>214</v>
      </c>
      <c r="F48" s="125"/>
      <c r="G48" s="125"/>
      <c r="H48" s="125"/>
      <c r="I48" s="126">
        <v>1</v>
      </c>
      <c r="J48" s="127"/>
    </row>
    <row r="49" spans="1:81" s="128" customFormat="1" ht="75" customHeight="1">
      <c r="A49" s="168" t="s">
        <v>36</v>
      </c>
      <c r="B49" s="161">
        <v>361179</v>
      </c>
      <c r="C49" s="68" t="s">
        <v>215</v>
      </c>
      <c r="D49" s="125"/>
      <c r="E49" s="138" t="s">
        <v>216</v>
      </c>
      <c r="F49" s="125"/>
      <c r="G49" s="125"/>
      <c r="H49" s="125"/>
      <c r="I49" s="126">
        <v>1</v>
      </c>
      <c r="J49" s="127"/>
    </row>
    <row r="50" spans="1:81" s="128" customFormat="1" ht="75" customHeight="1">
      <c r="A50" s="168" t="s">
        <v>37</v>
      </c>
      <c r="B50" s="161">
        <v>376658</v>
      </c>
      <c r="C50" s="68" t="s">
        <v>218</v>
      </c>
      <c r="D50" s="125"/>
      <c r="E50" s="138" t="s">
        <v>217</v>
      </c>
      <c r="F50" s="125"/>
      <c r="G50" s="125"/>
      <c r="H50" s="125"/>
      <c r="I50" s="126">
        <v>1</v>
      </c>
      <c r="J50" s="127"/>
    </row>
    <row r="51" spans="1:81" s="128" customFormat="1" ht="75" customHeight="1">
      <c r="A51" s="168" t="s">
        <v>38</v>
      </c>
      <c r="B51" s="161">
        <v>400869</v>
      </c>
      <c r="C51" s="68" t="s">
        <v>219</v>
      </c>
      <c r="D51" s="125"/>
      <c r="E51" s="138" t="s">
        <v>220</v>
      </c>
      <c r="F51" s="125"/>
      <c r="G51" s="125"/>
      <c r="H51" s="125"/>
      <c r="I51" s="126">
        <v>1</v>
      </c>
      <c r="J51" s="127"/>
    </row>
    <row r="52" spans="1:81" s="128" customFormat="1" ht="75" customHeight="1">
      <c r="A52" s="168" t="s">
        <v>39</v>
      </c>
      <c r="B52" s="161">
        <v>441353</v>
      </c>
      <c r="C52" s="68" t="s">
        <v>221</v>
      </c>
      <c r="D52" s="125"/>
      <c r="E52" s="138" t="s">
        <v>222</v>
      </c>
      <c r="F52" s="125"/>
      <c r="G52" s="125"/>
      <c r="H52" s="125"/>
      <c r="I52" s="126">
        <v>1</v>
      </c>
      <c r="J52" s="127"/>
    </row>
    <row r="53" spans="1:81" s="128" customFormat="1" ht="75" customHeight="1">
      <c r="A53" s="168" t="s">
        <v>40</v>
      </c>
      <c r="B53" s="161">
        <v>408807</v>
      </c>
      <c r="C53" s="68" t="s">
        <v>223</v>
      </c>
      <c r="D53" s="125"/>
      <c r="E53" s="138" t="s">
        <v>224</v>
      </c>
      <c r="F53" s="125"/>
      <c r="G53" s="125"/>
      <c r="H53" s="125"/>
      <c r="I53" s="126">
        <v>1</v>
      </c>
      <c r="J53" s="127"/>
    </row>
    <row r="54" spans="1:81" s="128" customFormat="1" ht="75" customHeight="1">
      <c r="A54" s="168" t="s">
        <v>41</v>
      </c>
      <c r="B54" s="161">
        <v>481836</v>
      </c>
      <c r="C54" s="68" t="s">
        <v>187</v>
      </c>
      <c r="D54" s="125"/>
      <c r="E54" s="138" t="s">
        <v>225</v>
      </c>
      <c r="F54" s="125"/>
      <c r="G54" s="125"/>
      <c r="H54" s="125"/>
      <c r="I54" s="126">
        <v>1</v>
      </c>
      <c r="J54" s="127"/>
    </row>
    <row r="55" spans="1:81" s="128" customFormat="1" ht="75" customHeight="1" thickBot="1">
      <c r="A55" s="169" t="s">
        <v>42</v>
      </c>
      <c r="B55" s="161">
        <v>664014</v>
      </c>
      <c r="C55" s="69" t="s">
        <v>207</v>
      </c>
      <c r="D55" s="125"/>
      <c r="E55" s="170" t="s">
        <v>414</v>
      </c>
      <c r="F55" s="125"/>
      <c r="G55" s="125"/>
      <c r="H55" s="125"/>
      <c r="I55" s="126">
        <v>1</v>
      </c>
      <c r="J55" s="127"/>
    </row>
    <row r="56" spans="1:81" s="61" customFormat="1">
      <c r="A56" s="227"/>
      <c r="B56" s="227"/>
      <c r="C56" s="227"/>
      <c r="D56" s="227"/>
      <c r="E56" s="227"/>
      <c r="F56" s="227"/>
      <c r="G56" s="227"/>
      <c r="H56" s="228"/>
      <c r="I56" s="105">
        <f>SUM(I21:I55)</f>
        <v>35</v>
      </c>
      <c r="J56" s="147"/>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row>
    <row r="57" spans="1:81" s="59" customFormat="1" ht="22.5" customHeight="1">
      <c r="A57" s="190" t="s">
        <v>43</v>
      </c>
      <c r="B57" s="229"/>
      <c r="C57" s="229"/>
      <c r="D57" s="229"/>
      <c r="E57" s="229"/>
      <c r="F57" s="229"/>
      <c r="G57" s="229"/>
      <c r="H57" s="230"/>
      <c r="I57" s="104"/>
      <c r="J57" s="147"/>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row>
    <row r="58" spans="1:81" s="128" customFormat="1" ht="75" customHeight="1">
      <c r="A58" s="171" t="s">
        <v>44</v>
      </c>
      <c r="B58" s="161">
        <v>31554</v>
      </c>
      <c r="C58" s="67" t="s">
        <v>228</v>
      </c>
      <c r="D58" s="125"/>
      <c r="E58" s="136" t="s">
        <v>227</v>
      </c>
      <c r="F58" s="125"/>
      <c r="G58" s="125"/>
      <c r="H58" s="125"/>
      <c r="I58" s="126">
        <v>1</v>
      </c>
      <c r="J58" s="127"/>
    </row>
    <row r="59" spans="1:81" s="128" customFormat="1" ht="75" customHeight="1">
      <c r="A59" s="171" t="s">
        <v>45</v>
      </c>
      <c r="B59" s="161">
        <v>33538</v>
      </c>
      <c r="C59" s="67" t="s">
        <v>229</v>
      </c>
      <c r="D59" s="125"/>
      <c r="E59" s="136" t="s">
        <v>227</v>
      </c>
      <c r="F59" s="125"/>
      <c r="G59" s="125"/>
      <c r="H59" s="125"/>
      <c r="I59" s="126">
        <v>1</v>
      </c>
      <c r="J59" s="127"/>
    </row>
    <row r="60" spans="1:81" s="128" customFormat="1" ht="75" customHeight="1">
      <c r="A60" s="179" t="s">
        <v>46</v>
      </c>
      <c r="B60" s="161">
        <v>7740</v>
      </c>
      <c r="C60" s="180" t="s">
        <v>230</v>
      </c>
      <c r="D60" s="125"/>
      <c r="E60" s="136" t="s">
        <v>231</v>
      </c>
      <c r="F60" s="125"/>
      <c r="G60" s="125"/>
      <c r="H60" s="125"/>
      <c r="I60" s="126">
        <v>1</v>
      </c>
      <c r="J60" s="127"/>
    </row>
    <row r="61" spans="1:81" s="128" customFormat="1" ht="75" customHeight="1">
      <c r="A61" s="179" t="s">
        <v>47</v>
      </c>
      <c r="B61" s="161">
        <v>15678</v>
      </c>
      <c r="C61" s="67" t="s">
        <v>232</v>
      </c>
      <c r="D61" s="125"/>
      <c r="E61" s="136" t="s">
        <v>233</v>
      </c>
      <c r="F61" s="125"/>
      <c r="G61" s="125"/>
      <c r="H61" s="125"/>
      <c r="I61" s="126">
        <v>1</v>
      </c>
      <c r="J61" s="127"/>
    </row>
    <row r="62" spans="1:81" s="128" customFormat="1" ht="75" customHeight="1">
      <c r="A62" s="171" t="s">
        <v>49</v>
      </c>
      <c r="B62" s="161">
        <v>10121</v>
      </c>
      <c r="C62" s="67" t="s">
        <v>234</v>
      </c>
      <c r="D62" s="125"/>
      <c r="E62" s="136" t="s">
        <v>235</v>
      </c>
      <c r="F62" s="125"/>
      <c r="G62" s="125"/>
      <c r="H62" s="125"/>
      <c r="I62" s="126">
        <v>1</v>
      </c>
      <c r="J62" s="127"/>
    </row>
    <row r="63" spans="1:81" s="128" customFormat="1" ht="75" customHeight="1">
      <c r="A63" s="179" t="s">
        <v>48</v>
      </c>
      <c r="B63" s="161">
        <v>14487</v>
      </c>
      <c r="C63" s="67" t="s">
        <v>236</v>
      </c>
      <c r="D63" s="125"/>
      <c r="E63" s="136" t="s">
        <v>237</v>
      </c>
      <c r="F63" s="125"/>
      <c r="G63" s="125"/>
      <c r="H63" s="125"/>
      <c r="I63" s="126">
        <v>1</v>
      </c>
      <c r="J63" s="127"/>
    </row>
    <row r="64" spans="1:81" s="128" customFormat="1" ht="75" customHeight="1">
      <c r="A64" s="171" t="s">
        <v>50</v>
      </c>
      <c r="B64" s="161">
        <v>22822</v>
      </c>
      <c r="C64" s="67" t="s">
        <v>238</v>
      </c>
      <c r="D64" s="125"/>
      <c r="E64" s="136" t="s">
        <v>239</v>
      </c>
      <c r="F64" s="125"/>
      <c r="G64" s="125"/>
      <c r="H64" s="125"/>
      <c r="I64" s="126">
        <v>1</v>
      </c>
      <c r="J64" s="127"/>
    </row>
    <row r="65" spans="1:81" s="61" customFormat="1">
      <c r="A65" s="65"/>
      <c r="B65" s="76"/>
      <c r="C65" s="65"/>
      <c r="D65" s="65"/>
      <c r="E65" s="65"/>
      <c r="F65" s="65"/>
      <c r="G65" s="65"/>
      <c r="H65" s="65"/>
      <c r="I65" s="105">
        <f>SUM(I58:I64)</f>
        <v>7</v>
      </c>
      <c r="J65" s="147"/>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row>
    <row r="66" spans="1:81" s="59" customFormat="1" ht="22.5" customHeight="1">
      <c r="A66" s="190" t="s">
        <v>51</v>
      </c>
      <c r="B66" s="231"/>
      <c r="C66" s="231"/>
      <c r="D66" s="231"/>
      <c r="E66" s="231"/>
      <c r="F66" s="231"/>
      <c r="G66" s="231"/>
      <c r="H66" s="232"/>
      <c r="I66" s="104"/>
      <c r="J66" s="147"/>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row>
    <row r="67" spans="1:81" s="128" customFormat="1" ht="75" customHeight="1">
      <c r="A67" s="175" t="s">
        <v>52</v>
      </c>
      <c r="B67" s="161">
        <v>1786</v>
      </c>
      <c r="C67" s="67" t="s">
        <v>244</v>
      </c>
      <c r="D67" s="125"/>
      <c r="E67" s="136" t="s">
        <v>245</v>
      </c>
      <c r="F67" s="125"/>
      <c r="G67" s="125"/>
      <c r="H67" s="125"/>
      <c r="I67" s="126">
        <v>1</v>
      </c>
      <c r="J67" s="127"/>
    </row>
    <row r="68" spans="1:81" s="128" customFormat="1" ht="75" customHeight="1">
      <c r="A68" s="175" t="s">
        <v>53</v>
      </c>
      <c r="B68" s="161">
        <v>1786</v>
      </c>
      <c r="C68" s="67" t="s">
        <v>413</v>
      </c>
      <c r="D68" s="125"/>
      <c r="E68" s="136" t="s">
        <v>246</v>
      </c>
      <c r="F68" s="125"/>
      <c r="G68" s="125"/>
      <c r="H68" s="125"/>
      <c r="I68" s="126">
        <v>1</v>
      </c>
      <c r="J68" s="127"/>
    </row>
    <row r="69" spans="1:81" s="128" customFormat="1" ht="75" customHeight="1">
      <c r="A69" s="175" t="s">
        <v>54</v>
      </c>
      <c r="B69" s="161">
        <v>28378</v>
      </c>
      <c r="C69" s="67" t="s">
        <v>247</v>
      </c>
      <c r="D69" s="125"/>
      <c r="E69" s="136" t="s">
        <v>248</v>
      </c>
      <c r="F69" s="125"/>
      <c r="G69" s="125"/>
      <c r="H69" s="125"/>
      <c r="I69" s="126">
        <v>1</v>
      </c>
      <c r="J69" s="127"/>
    </row>
    <row r="70" spans="1:81" s="128" customFormat="1" ht="75" customHeight="1">
      <c r="A70" s="175" t="s">
        <v>55</v>
      </c>
      <c r="B70" s="161">
        <v>19646</v>
      </c>
      <c r="C70" s="67" t="s">
        <v>398</v>
      </c>
      <c r="D70" s="125"/>
      <c r="E70" s="136" t="s">
        <v>250</v>
      </c>
      <c r="F70" s="125"/>
      <c r="G70" s="125"/>
      <c r="H70" s="125"/>
      <c r="I70" s="126">
        <v>1</v>
      </c>
      <c r="J70" s="127"/>
    </row>
    <row r="71" spans="1:81" s="128" customFormat="1" ht="75" customHeight="1">
      <c r="A71" s="175" t="s">
        <v>56</v>
      </c>
      <c r="B71" s="161">
        <v>53383</v>
      </c>
      <c r="C71" s="67" t="s">
        <v>251</v>
      </c>
      <c r="D71" s="125"/>
      <c r="E71" s="136" t="s">
        <v>252</v>
      </c>
      <c r="F71" s="125"/>
      <c r="G71" s="125"/>
      <c r="H71" s="125"/>
      <c r="I71" s="126">
        <v>1</v>
      </c>
      <c r="J71" s="127"/>
    </row>
    <row r="72" spans="1:81" s="128" customFormat="1" ht="75" customHeight="1">
      <c r="A72" s="175" t="s">
        <v>57</v>
      </c>
      <c r="B72" s="161">
        <v>57352</v>
      </c>
      <c r="C72" s="67" t="s">
        <v>253</v>
      </c>
      <c r="D72" s="125"/>
      <c r="E72" s="136" t="s">
        <v>254</v>
      </c>
      <c r="F72" s="125"/>
      <c r="G72" s="125"/>
      <c r="H72" s="125"/>
      <c r="I72" s="126">
        <v>1</v>
      </c>
      <c r="J72" s="127"/>
    </row>
    <row r="73" spans="1:81" s="61" customFormat="1">
      <c r="A73" s="193"/>
      <c r="B73" s="194"/>
      <c r="C73" s="194"/>
      <c r="D73" s="194"/>
      <c r="E73" s="194"/>
      <c r="F73" s="194"/>
      <c r="G73" s="194"/>
      <c r="H73" s="195"/>
      <c r="I73" s="105">
        <f>SUM(I67:I72)</f>
        <v>6</v>
      </c>
      <c r="J73" s="147"/>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row>
    <row r="74" spans="1:81" s="59" customFormat="1" ht="22.5" customHeight="1">
      <c r="A74" s="190" t="s">
        <v>58</v>
      </c>
      <c r="B74" s="229"/>
      <c r="C74" s="229"/>
      <c r="D74" s="229"/>
      <c r="E74" s="229"/>
      <c r="F74" s="229"/>
      <c r="G74" s="229"/>
      <c r="H74" s="230"/>
      <c r="I74" s="104"/>
      <c r="J74" s="147"/>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row>
    <row r="75" spans="1:81" s="128" customFormat="1" ht="75" customHeight="1">
      <c r="A75" s="171" t="s">
        <v>59</v>
      </c>
      <c r="B75" s="161">
        <v>20034</v>
      </c>
      <c r="C75" s="67" t="s">
        <v>255</v>
      </c>
      <c r="D75" s="125"/>
      <c r="E75" s="125" t="s">
        <v>256</v>
      </c>
      <c r="F75" s="125"/>
      <c r="G75" s="125"/>
      <c r="H75" s="125"/>
      <c r="I75" s="126">
        <v>1</v>
      </c>
      <c r="J75" s="127"/>
    </row>
    <row r="76" spans="1:81" s="128" customFormat="1" ht="75" customHeight="1">
      <c r="A76" s="171" t="s">
        <v>60</v>
      </c>
      <c r="B76" s="161">
        <v>29079</v>
      </c>
      <c r="C76" s="67" t="s">
        <v>257</v>
      </c>
      <c r="D76" s="125"/>
      <c r="E76" s="125" t="s">
        <v>258</v>
      </c>
      <c r="F76" s="125"/>
      <c r="G76" s="125"/>
      <c r="H76" s="125"/>
      <c r="I76" s="126">
        <v>1</v>
      </c>
      <c r="J76" s="127"/>
    </row>
    <row r="77" spans="1:81" s="128" customFormat="1" ht="75" customHeight="1">
      <c r="A77" s="171" t="s">
        <v>259</v>
      </c>
      <c r="B77" s="161">
        <v>18295</v>
      </c>
      <c r="C77" s="67" t="s">
        <v>260</v>
      </c>
      <c r="D77" s="125"/>
      <c r="E77" s="136" t="s">
        <v>261</v>
      </c>
      <c r="F77" s="125"/>
      <c r="G77" s="125"/>
      <c r="H77" s="125"/>
      <c r="I77" s="126">
        <v>1</v>
      </c>
      <c r="J77" s="127"/>
    </row>
    <row r="78" spans="1:81" s="128" customFormat="1" ht="75" customHeight="1" thickBot="1">
      <c r="A78" s="172" t="s">
        <v>61</v>
      </c>
      <c r="B78" s="161">
        <v>25730</v>
      </c>
      <c r="C78" s="173" t="s">
        <v>262</v>
      </c>
      <c r="D78" s="125"/>
      <c r="E78" s="174" t="s">
        <v>263</v>
      </c>
      <c r="F78" s="125"/>
      <c r="G78" s="125"/>
      <c r="H78" s="125"/>
      <c r="I78" s="126">
        <v>1</v>
      </c>
      <c r="J78" s="127"/>
    </row>
    <row r="79" spans="1:81" s="61" customFormat="1">
      <c r="A79" s="217"/>
      <c r="B79" s="218"/>
      <c r="C79" s="218"/>
      <c r="D79" s="218"/>
      <c r="E79" s="218"/>
      <c r="F79" s="218"/>
      <c r="G79" s="218"/>
      <c r="H79" s="219"/>
      <c r="I79" s="105">
        <f>SUM(I75:I78)</f>
        <v>4</v>
      </c>
      <c r="J79" s="147"/>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row>
    <row r="80" spans="1:81" s="60" customFormat="1" ht="22.5" customHeight="1">
      <c r="A80" s="190" t="s">
        <v>62</v>
      </c>
      <c r="B80" s="231"/>
      <c r="C80" s="231"/>
      <c r="D80" s="231"/>
      <c r="E80" s="231"/>
      <c r="F80" s="231"/>
      <c r="G80" s="231"/>
      <c r="H80" s="232"/>
      <c r="I80" s="106"/>
      <c r="J80" s="147"/>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row>
    <row r="81" spans="1:81" s="128" customFormat="1" ht="75" customHeight="1">
      <c r="A81" s="171" t="s">
        <v>63</v>
      </c>
      <c r="B81" s="161">
        <v>79181</v>
      </c>
      <c r="C81" s="67" t="s">
        <v>264</v>
      </c>
      <c r="D81" s="125"/>
      <c r="E81" s="125" t="s">
        <v>265</v>
      </c>
      <c r="F81" s="125"/>
      <c r="G81" s="125"/>
      <c r="H81" s="125"/>
      <c r="I81" s="126">
        <v>1</v>
      </c>
      <c r="J81" s="127"/>
    </row>
    <row r="82" spans="1:81" s="128" customFormat="1" ht="75" customHeight="1">
      <c r="A82" s="177" t="s">
        <v>240</v>
      </c>
      <c r="B82" s="161">
        <v>118871</v>
      </c>
      <c r="C82" s="67" t="s">
        <v>266</v>
      </c>
      <c r="D82" s="125"/>
      <c r="E82" s="125" t="s">
        <v>267</v>
      </c>
      <c r="F82" s="125"/>
      <c r="G82" s="125"/>
      <c r="H82" s="125"/>
      <c r="I82" s="126">
        <v>1</v>
      </c>
      <c r="J82" s="127"/>
    </row>
    <row r="83" spans="1:81" s="59" customFormat="1" ht="75" customHeight="1">
      <c r="A83" s="28" t="s">
        <v>696</v>
      </c>
      <c r="B83" s="163">
        <v>122840</v>
      </c>
      <c r="C83" s="21" t="s">
        <v>268</v>
      </c>
      <c r="D83" s="19"/>
      <c r="E83" s="19" t="s">
        <v>269</v>
      </c>
      <c r="F83" s="19"/>
      <c r="G83" s="19"/>
      <c r="H83" s="19"/>
      <c r="I83" s="107">
        <v>1</v>
      </c>
      <c r="J83" s="147"/>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row>
    <row r="84" spans="1:81" s="128" customFormat="1" ht="75" customHeight="1">
      <c r="A84" s="177" t="s">
        <v>144</v>
      </c>
      <c r="B84" s="161">
        <v>122840</v>
      </c>
      <c r="C84" s="178" t="s">
        <v>270</v>
      </c>
      <c r="D84" s="125"/>
      <c r="E84" s="125" t="s">
        <v>269</v>
      </c>
      <c r="F84" s="125"/>
      <c r="G84" s="125"/>
      <c r="H84" s="125"/>
      <c r="I84" s="126">
        <v>1</v>
      </c>
      <c r="J84" s="127"/>
    </row>
    <row r="85" spans="1:81" s="128" customFormat="1" ht="75" customHeight="1">
      <c r="A85" s="177" t="s">
        <v>145</v>
      </c>
      <c r="B85" s="161">
        <v>257985</v>
      </c>
      <c r="C85" s="67" t="s">
        <v>271</v>
      </c>
      <c r="D85" s="125"/>
      <c r="E85" s="125" t="s">
        <v>272</v>
      </c>
      <c r="F85" s="125"/>
      <c r="G85" s="125"/>
      <c r="H85" s="125"/>
      <c r="I85" s="126">
        <v>1</v>
      </c>
      <c r="J85" s="127"/>
    </row>
    <row r="86" spans="1:81" s="128" customFormat="1" ht="75" customHeight="1">
      <c r="A86" s="171" t="s">
        <v>65</v>
      </c>
      <c r="B86" s="161">
        <v>130977</v>
      </c>
      <c r="C86" s="67" t="s">
        <v>273</v>
      </c>
      <c r="D86" s="125"/>
      <c r="E86" s="125" t="s">
        <v>274</v>
      </c>
      <c r="F86" s="125"/>
      <c r="G86" s="125"/>
      <c r="H86" s="125"/>
      <c r="I86" s="126">
        <v>1</v>
      </c>
      <c r="J86" s="127"/>
    </row>
    <row r="87" spans="1:81" s="128" customFormat="1" ht="75" customHeight="1">
      <c r="A87" s="171" t="s">
        <v>66</v>
      </c>
      <c r="B87" s="161">
        <v>317520</v>
      </c>
      <c r="C87" s="67" t="s">
        <v>275</v>
      </c>
      <c r="D87" s="125"/>
      <c r="E87" s="125" t="s">
        <v>276</v>
      </c>
      <c r="F87" s="125"/>
      <c r="G87" s="125"/>
      <c r="H87" s="125"/>
      <c r="I87" s="126">
        <v>1</v>
      </c>
      <c r="J87" s="127"/>
    </row>
    <row r="88" spans="1:81" s="128" customFormat="1" ht="75" customHeight="1">
      <c r="A88" s="177" t="s">
        <v>241</v>
      </c>
      <c r="B88" s="161">
        <v>396900</v>
      </c>
      <c r="C88" s="67" t="s">
        <v>277</v>
      </c>
      <c r="D88" s="125"/>
      <c r="E88" s="125" t="s">
        <v>278</v>
      </c>
      <c r="F88" s="125"/>
      <c r="G88" s="125"/>
      <c r="H88" s="125"/>
      <c r="I88" s="126">
        <v>1</v>
      </c>
      <c r="J88" s="127"/>
    </row>
    <row r="89" spans="1:81" s="128" customFormat="1" ht="75" customHeight="1">
      <c r="A89" s="171" t="s">
        <v>67</v>
      </c>
      <c r="B89" s="161">
        <v>436590</v>
      </c>
      <c r="C89" s="67" t="s">
        <v>279</v>
      </c>
      <c r="D89" s="125"/>
      <c r="E89" s="125" t="s">
        <v>276</v>
      </c>
      <c r="F89" s="125"/>
      <c r="G89" s="125"/>
      <c r="H89" s="125"/>
      <c r="I89" s="126">
        <v>1</v>
      </c>
      <c r="J89" s="127"/>
    </row>
    <row r="90" spans="1:81" s="128" customFormat="1" ht="75" customHeight="1">
      <c r="A90" s="171" t="s">
        <v>68</v>
      </c>
      <c r="B90" s="161">
        <v>436590</v>
      </c>
      <c r="C90" s="67" t="s">
        <v>280</v>
      </c>
      <c r="D90" s="125"/>
      <c r="E90" s="125" t="s">
        <v>281</v>
      </c>
      <c r="F90" s="125"/>
      <c r="G90" s="125"/>
      <c r="H90" s="125"/>
      <c r="I90" s="126">
        <v>1</v>
      </c>
      <c r="J90" s="127"/>
    </row>
    <row r="91" spans="1:81" s="128" customFormat="1" ht="75" customHeight="1">
      <c r="A91" s="177" t="s">
        <v>242</v>
      </c>
      <c r="B91" s="161">
        <v>555660</v>
      </c>
      <c r="C91" s="67" t="s">
        <v>282</v>
      </c>
      <c r="D91" s="125"/>
      <c r="E91" s="125" t="s">
        <v>281</v>
      </c>
      <c r="F91" s="125"/>
      <c r="G91" s="125"/>
      <c r="H91" s="125"/>
      <c r="I91" s="126">
        <v>1</v>
      </c>
      <c r="J91" s="127"/>
    </row>
    <row r="92" spans="1:81" s="128" customFormat="1" ht="75" customHeight="1">
      <c r="A92" s="171" t="s">
        <v>69</v>
      </c>
      <c r="B92" s="161">
        <v>555660</v>
      </c>
      <c r="C92" s="67" t="s">
        <v>283</v>
      </c>
      <c r="D92" s="125"/>
      <c r="E92" s="125" t="s">
        <v>281</v>
      </c>
      <c r="F92" s="125"/>
      <c r="G92" s="125"/>
      <c r="H92" s="125"/>
      <c r="I92" s="126">
        <v>1</v>
      </c>
      <c r="J92" s="127"/>
    </row>
    <row r="93" spans="1:81" s="122" customFormat="1" ht="75" customHeight="1">
      <c r="A93" s="148" t="s">
        <v>243</v>
      </c>
      <c r="B93" s="118" t="s">
        <v>412</v>
      </c>
      <c r="C93" s="149" t="s">
        <v>284</v>
      </c>
      <c r="D93" s="117"/>
      <c r="E93" s="117" t="s">
        <v>281</v>
      </c>
      <c r="F93" s="117"/>
      <c r="G93" s="117"/>
      <c r="H93" s="117"/>
      <c r="I93" s="120">
        <v>1</v>
      </c>
      <c r="J93" s="121"/>
      <c r="P93" s="58"/>
    </row>
    <row r="94" spans="1:81" s="128" customFormat="1" ht="75" customHeight="1">
      <c r="A94" s="177" t="s">
        <v>70</v>
      </c>
      <c r="B94" s="161">
        <v>833490</v>
      </c>
      <c r="C94" s="67" t="s">
        <v>285</v>
      </c>
      <c r="D94" s="125"/>
      <c r="E94" s="125" t="s">
        <v>286</v>
      </c>
      <c r="F94" s="125"/>
      <c r="G94" s="125"/>
      <c r="H94" s="125"/>
      <c r="I94" s="126">
        <v>1</v>
      </c>
      <c r="J94" s="127"/>
    </row>
    <row r="95" spans="1:81" s="128" customFormat="1" ht="75" customHeight="1">
      <c r="A95" s="171" t="s">
        <v>71</v>
      </c>
      <c r="B95" s="161">
        <v>714420</v>
      </c>
      <c r="C95" s="67" t="s">
        <v>287</v>
      </c>
      <c r="D95" s="125"/>
      <c r="E95" s="125" t="s">
        <v>286</v>
      </c>
      <c r="F95" s="125"/>
      <c r="G95" s="125"/>
      <c r="H95" s="125"/>
      <c r="I95" s="126">
        <v>1</v>
      </c>
      <c r="J95" s="127"/>
    </row>
    <row r="96" spans="1:81" s="122" customFormat="1" ht="75" customHeight="1">
      <c r="A96" s="150" t="s">
        <v>72</v>
      </c>
      <c r="B96" s="118" t="s">
        <v>412</v>
      </c>
      <c r="C96" s="149" t="s">
        <v>288</v>
      </c>
      <c r="D96" s="117"/>
      <c r="E96" s="117" t="s">
        <v>289</v>
      </c>
      <c r="F96" s="117"/>
      <c r="G96" s="117"/>
      <c r="H96" s="117"/>
      <c r="I96" s="120">
        <v>1</v>
      </c>
      <c r="J96" s="121"/>
      <c r="P96" s="58"/>
    </row>
    <row r="97" spans="1:81" s="122" customFormat="1" ht="75" customHeight="1">
      <c r="A97" s="150" t="s">
        <v>73</v>
      </c>
      <c r="B97" s="118" t="s">
        <v>412</v>
      </c>
      <c r="C97" s="149" t="s">
        <v>291</v>
      </c>
      <c r="D97" s="117"/>
      <c r="E97" s="117" t="s">
        <v>290</v>
      </c>
      <c r="F97" s="117"/>
      <c r="G97" s="117"/>
      <c r="H97" s="117"/>
      <c r="I97" s="120">
        <v>1</v>
      </c>
      <c r="J97" s="121"/>
      <c r="P97" s="58"/>
    </row>
    <row r="98" spans="1:81" s="61" customFormat="1">
      <c r="A98" s="70"/>
      <c r="B98" s="77"/>
      <c r="C98" s="70"/>
      <c r="D98" s="70"/>
      <c r="E98" s="70"/>
      <c r="F98" s="70"/>
      <c r="G98" s="70"/>
      <c r="H98" s="70"/>
      <c r="I98" s="105">
        <f>SUM(I81:I97)</f>
        <v>17</v>
      </c>
      <c r="J98" s="147"/>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AY98" s="58"/>
      <c r="AZ98" s="58"/>
    </row>
    <row r="99" spans="1:81" s="59" customFormat="1" ht="22.5" customHeight="1">
      <c r="A99" s="190" t="s">
        <v>74</v>
      </c>
      <c r="B99" s="231"/>
      <c r="C99" s="231"/>
      <c r="D99" s="231"/>
      <c r="E99" s="231"/>
      <c r="F99" s="231"/>
      <c r="G99" s="231"/>
      <c r="H99" s="232"/>
      <c r="I99" s="104"/>
      <c r="J99" s="147"/>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AY99" s="58"/>
      <c r="AZ99" s="58"/>
      <c r="BA99" s="58"/>
      <c r="BB99" s="58"/>
      <c r="BC99" s="58"/>
      <c r="BD99" s="58"/>
      <c r="BE99" s="58"/>
      <c r="BF99" s="58"/>
      <c r="BG99" s="58"/>
      <c r="BH99" s="58"/>
      <c r="BI99" s="58"/>
      <c r="BJ99" s="58"/>
      <c r="BK99" s="58"/>
      <c r="BL99" s="58"/>
      <c r="BM99" s="58"/>
      <c r="BN99" s="58"/>
      <c r="BO99" s="58"/>
      <c r="BP99" s="58"/>
      <c r="BQ99" s="58"/>
      <c r="BR99" s="58"/>
      <c r="BS99" s="58"/>
      <c r="BT99" s="58"/>
      <c r="BU99" s="58"/>
      <c r="BV99" s="58"/>
      <c r="BW99" s="58"/>
      <c r="BX99" s="58"/>
      <c r="BY99" s="58"/>
      <c r="BZ99" s="58"/>
      <c r="CA99" s="58"/>
      <c r="CB99" s="58"/>
      <c r="CC99" s="58"/>
    </row>
    <row r="100" spans="1:81" s="59" customFormat="1" ht="75" customHeight="1">
      <c r="A100" s="24" t="s">
        <v>75</v>
      </c>
      <c r="B100" s="163">
        <v>249848</v>
      </c>
      <c r="C100" s="41" t="s">
        <v>292</v>
      </c>
      <c r="D100" s="19"/>
      <c r="E100" s="19" t="s">
        <v>293</v>
      </c>
      <c r="F100" s="19"/>
      <c r="G100" s="19"/>
      <c r="H100" s="19"/>
      <c r="I100" s="104">
        <v>0</v>
      </c>
      <c r="J100" s="147"/>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c r="BY100" s="58"/>
      <c r="BZ100" s="58"/>
      <c r="CA100" s="58"/>
      <c r="CB100" s="58"/>
      <c r="CC100" s="58"/>
    </row>
    <row r="101" spans="1:81" s="59" customFormat="1" ht="75" customHeight="1">
      <c r="A101" s="24" t="s">
        <v>76</v>
      </c>
      <c r="B101" s="163">
        <v>833490</v>
      </c>
      <c r="C101" s="41" t="s">
        <v>294</v>
      </c>
      <c r="D101" s="19"/>
      <c r="E101" s="19" t="s">
        <v>295</v>
      </c>
      <c r="F101" s="19"/>
      <c r="G101" s="19"/>
      <c r="H101" s="19"/>
      <c r="I101" s="104">
        <v>0</v>
      </c>
      <c r="J101" s="147"/>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c r="CA101" s="58"/>
      <c r="CB101" s="58"/>
      <c r="CC101" s="58"/>
    </row>
    <row r="102" spans="1:81" s="59" customFormat="1" ht="75" customHeight="1">
      <c r="A102" s="24" t="s">
        <v>77</v>
      </c>
      <c r="B102" s="163">
        <v>831505</v>
      </c>
      <c r="C102" s="21" t="s">
        <v>296</v>
      </c>
      <c r="D102" s="19"/>
      <c r="E102" s="19" t="s">
        <v>297</v>
      </c>
      <c r="F102" s="19"/>
      <c r="G102" s="19"/>
      <c r="H102" s="19"/>
      <c r="I102" s="104">
        <v>0</v>
      </c>
      <c r="J102" s="147"/>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c r="BY102" s="58"/>
      <c r="BZ102" s="58"/>
      <c r="CA102" s="58"/>
      <c r="CB102" s="58"/>
      <c r="CC102" s="58"/>
    </row>
    <row r="103" spans="1:81" s="59" customFormat="1" ht="75" customHeight="1">
      <c r="A103" s="24" t="s">
        <v>78</v>
      </c>
      <c r="B103" s="163">
        <v>833291</v>
      </c>
      <c r="C103" s="21" t="s">
        <v>298</v>
      </c>
      <c r="D103" s="19"/>
      <c r="E103" s="19" t="s">
        <v>299</v>
      </c>
      <c r="F103" s="19"/>
      <c r="G103" s="19"/>
      <c r="H103" s="19"/>
      <c r="I103" s="104">
        <v>0</v>
      </c>
      <c r="J103" s="147"/>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c r="BY103" s="58"/>
      <c r="BZ103" s="58"/>
      <c r="CA103" s="58"/>
      <c r="CB103" s="58"/>
      <c r="CC103" s="58"/>
    </row>
    <row r="104" spans="1:81" ht="75" customHeight="1">
      <c r="A104" s="24" t="s">
        <v>79</v>
      </c>
      <c r="B104" s="164">
        <v>374872</v>
      </c>
      <c r="C104" s="41" t="s">
        <v>300</v>
      </c>
      <c r="D104" s="1"/>
      <c r="E104" s="19" t="s">
        <v>301</v>
      </c>
      <c r="F104" s="1"/>
      <c r="G104" s="1"/>
      <c r="H104" s="1"/>
      <c r="I104" s="108">
        <v>-1</v>
      </c>
      <c r="J104" s="55"/>
    </row>
    <row r="105" spans="1:81" ht="75" customHeight="1">
      <c r="A105" s="24" t="s">
        <v>80</v>
      </c>
      <c r="B105" s="164">
        <v>374872</v>
      </c>
      <c r="C105" s="41" t="s">
        <v>302</v>
      </c>
      <c r="D105" s="1"/>
      <c r="E105" s="19" t="s">
        <v>303</v>
      </c>
      <c r="F105" s="1"/>
      <c r="G105" s="1"/>
      <c r="H105" s="1"/>
      <c r="I105" s="102">
        <v>0</v>
      </c>
      <c r="J105" s="55"/>
    </row>
    <row r="106" spans="1:81" s="156" customFormat="1" ht="75" customHeight="1">
      <c r="A106" s="151" t="s">
        <v>81</v>
      </c>
      <c r="B106" s="118" t="s">
        <v>412</v>
      </c>
      <c r="C106" s="152" t="s">
        <v>304</v>
      </c>
      <c r="D106" s="153"/>
      <c r="E106" s="117" t="s">
        <v>305</v>
      </c>
      <c r="F106" s="153"/>
      <c r="G106" s="153"/>
      <c r="H106" s="153"/>
      <c r="I106" s="154">
        <v>0</v>
      </c>
      <c r="J106" s="155"/>
      <c r="P106" s="54"/>
    </row>
    <row r="107" spans="1:81" s="156" customFormat="1" ht="75" customHeight="1">
      <c r="A107" s="151" t="s">
        <v>82</v>
      </c>
      <c r="B107" s="118" t="s">
        <v>412</v>
      </c>
      <c r="C107" s="157" t="s">
        <v>306</v>
      </c>
      <c r="D107" s="153"/>
      <c r="E107" s="117" t="s">
        <v>307</v>
      </c>
      <c r="F107" s="153"/>
      <c r="G107" s="153"/>
      <c r="H107" s="153"/>
      <c r="I107" s="154">
        <v>0</v>
      </c>
      <c r="J107" s="155"/>
      <c r="P107" s="54"/>
    </row>
    <row r="108" spans="1:81" s="156" customFormat="1" ht="75" customHeight="1">
      <c r="A108" s="150" t="s">
        <v>83</v>
      </c>
      <c r="B108" s="118" t="s">
        <v>412</v>
      </c>
      <c r="C108" s="149" t="s">
        <v>308</v>
      </c>
      <c r="D108" s="153"/>
      <c r="E108" s="117" t="s">
        <v>309</v>
      </c>
      <c r="F108" s="153"/>
      <c r="G108" s="153"/>
      <c r="H108" s="153"/>
      <c r="I108" s="154">
        <v>0</v>
      </c>
      <c r="J108" s="155"/>
      <c r="P108" s="54"/>
    </row>
    <row r="109" spans="1:81" s="156" customFormat="1" ht="75" customHeight="1">
      <c r="A109" s="151" t="s">
        <v>84</v>
      </c>
      <c r="B109" s="118" t="s">
        <v>412</v>
      </c>
      <c r="C109" s="149" t="s">
        <v>310</v>
      </c>
      <c r="D109" s="153"/>
      <c r="E109" s="153"/>
      <c r="F109" s="153"/>
      <c r="G109" s="153"/>
      <c r="H109" s="153"/>
      <c r="I109" s="154">
        <v>0</v>
      </c>
      <c r="J109" s="155"/>
      <c r="P109" s="54"/>
    </row>
    <row r="110" spans="1:81" s="156" customFormat="1" ht="75" customHeight="1">
      <c r="A110" s="151" t="s">
        <v>85</v>
      </c>
      <c r="B110" s="118" t="s">
        <v>412</v>
      </c>
      <c r="C110" s="149" t="s">
        <v>311</v>
      </c>
      <c r="D110" s="153"/>
      <c r="E110" s="117" t="s">
        <v>312</v>
      </c>
      <c r="F110" s="153"/>
      <c r="G110" s="153"/>
      <c r="H110" s="153"/>
      <c r="I110" s="154">
        <v>0</v>
      </c>
      <c r="J110" s="155"/>
      <c r="P110" s="54"/>
    </row>
    <row r="111" spans="1:81" ht="75" customHeight="1">
      <c r="A111" s="24" t="s">
        <v>86</v>
      </c>
      <c r="B111" s="164">
        <v>158561</v>
      </c>
      <c r="C111" s="21" t="s">
        <v>313</v>
      </c>
      <c r="D111" s="1"/>
      <c r="E111" s="19" t="s">
        <v>314</v>
      </c>
      <c r="F111" s="1"/>
      <c r="G111" s="1"/>
      <c r="H111" s="1"/>
      <c r="I111" s="102">
        <v>0</v>
      </c>
      <c r="J111" s="55"/>
    </row>
    <row r="112" spans="1:81" ht="75" customHeight="1">
      <c r="A112" s="24" t="s">
        <v>87</v>
      </c>
      <c r="B112" s="164">
        <v>19845</v>
      </c>
      <c r="C112" s="21" t="s">
        <v>315</v>
      </c>
      <c r="D112" s="1"/>
      <c r="E112" s="19" t="s">
        <v>316</v>
      </c>
      <c r="F112" s="1"/>
      <c r="G112" s="1"/>
      <c r="H112" s="1"/>
      <c r="I112" s="110">
        <v>-1</v>
      </c>
      <c r="J112" s="55"/>
    </row>
    <row r="113" spans="1:10" ht="75" customHeight="1">
      <c r="A113" s="24" t="s">
        <v>88</v>
      </c>
      <c r="B113" s="164">
        <v>17860</v>
      </c>
      <c r="C113" s="21" t="s">
        <v>317</v>
      </c>
      <c r="D113" s="1"/>
      <c r="E113" s="19" t="s">
        <v>318</v>
      </c>
      <c r="F113" s="1"/>
      <c r="G113" s="1"/>
      <c r="H113" s="1"/>
      <c r="I113" s="102">
        <v>0</v>
      </c>
      <c r="J113" s="55"/>
    </row>
    <row r="114" spans="1:10" ht="75" customHeight="1">
      <c r="A114" s="24" t="s">
        <v>89</v>
      </c>
      <c r="B114" s="164">
        <v>65290</v>
      </c>
      <c r="C114" s="21" t="s">
        <v>319</v>
      </c>
      <c r="D114" s="1"/>
      <c r="E114" s="19" t="s">
        <v>320</v>
      </c>
      <c r="F114" s="1"/>
      <c r="G114" s="1"/>
      <c r="H114" s="1"/>
      <c r="I114" s="108">
        <v>-1</v>
      </c>
      <c r="J114" s="55"/>
    </row>
    <row r="115" spans="1:10" ht="75" customHeight="1">
      <c r="A115" s="24" t="s">
        <v>90</v>
      </c>
      <c r="B115" s="164">
        <v>90295</v>
      </c>
      <c r="C115" s="21" t="s">
        <v>321</v>
      </c>
      <c r="D115" s="1"/>
      <c r="E115" s="19" t="s">
        <v>322</v>
      </c>
      <c r="F115" s="1"/>
      <c r="G115" s="1"/>
      <c r="H115" s="1"/>
      <c r="I115" s="108">
        <v>-1</v>
      </c>
      <c r="J115" s="55"/>
    </row>
    <row r="116" spans="1:10" ht="75" customHeight="1">
      <c r="A116" s="24" t="s">
        <v>91</v>
      </c>
      <c r="B116" s="164">
        <v>150623</v>
      </c>
      <c r="C116" s="21" t="s">
        <v>323</v>
      </c>
      <c r="D116" s="1"/>
      <c r="E116" s="1"/>
      <c r="F116" s="1"/>
      <c r="G116" s="1"/>
      <c r="H116" s="1"/>
      <c r="I116" s="108">
        <v>-1</v>
      </c>
      <c r="J116" s="55"/>
    </row>
    <row r="117" spans="1:10" ht="75" customHeight="1">
      <c r="A117" s="24" t="s">
        <v>92</v>
      </c>
      <c r="B117" s="164">
        <v>21631</v>
      </c>
      <c r="C117" s="21" t="s">
        <v>324</v>
      </c>
      <c r="D117" s="1"/>
      <c r="E117" s="19" t="s">
        <v>325</v>
      </c>
      <c r="F117" s="1"/>
      <c r="G117" s="1"/>
      <c r="H117" s="1"/>
      <c r="I117" s="108">
        <v>-1</v>
      </c>
      <c r="J117" s="55"/>
    </row>
    <row r="118" spans="1:10" ht="75" customHeight="1">
      <c r="A118" s="24" t="s">
        <v>93</v>
      </c>
      <c r="B118" s="164">
        <v>95256</v>
      </c>
      <c r="C118" s="21" t="s">
        <v>326</v>
      </c>
      <c r="D118" s="1"/>
      <c r="E118" s="1"/>
      <c r="F118" s="1"/>
      <c r="G118" s="1"/>
      <c r="H118" s="1"/>
      <c r="I118" s="109">
        <v>0</v>
      </c>
      <c r="J118" s="55"/>
    </row>
    <row r="119" spans="1:10" ht="75" customHeight="1">
      <c r="A119" s="24" t="s">
        <v>94</v>
      </c>
      <c r="B119" s="164">
        <v>36515</v>
      </c>
      <c r="C119" s="21" t="s">
        <v>327</v>
      </c>
      <c r="D119" s="1"/>
      <c r="E119" s="19" t="s">
        <v>328</v>
      </c>
      <c r="F119" s="1"/>
      <c r="G119" s="1"/>
      <c r="H119" s="1"/>
      <c r="I119" s="108">
        <v>-1</v>
      </c>
      <c r="J119" s="55"/>
    </row>
    <row r="120" spans="1:10" ht="75" customHeight="1">
      <c r="A120" s="24" t="s">
        <v>95</v>
      </c>
      <c r="B120" s="164">
        <v>47628</v>
      </c>
      <c r="C120" s="38" t="s">
        <v>329</v>
      </c>
      <c r="D120" s="1"/>
      <c r="E120" s="19" t="s">
        <v>330</v>
      </c>
      <c r="F120" s="1"/>
      <c r="G120" s="1"/>
      <c r="H120" s="1"/>
      <c r="I120" s="102">
        <v>0</v>
      </c>
      <c r="J120" s="55"/>
    </row>
    <row r="121" spans="1:10" ht="75" customHeight="1">
      <c r="A121" s="24" t="s">
        <v>96</v>
      </c>
      <c r="B121" s="164">
        <v>52589</v>
      </c>
      <c r="C121" s="21" t="s">
        <v>331</v>
      </c>
      <c r="D121" s="1"/>
      <c r="E121" s="19" t="s">
        <v>332</v>
      </c>
      <c r="F121" s="1"/>
      <c r="G121" s="1"/>
      <c r="H121" s="1"/>
      <c r="I121" s="102">
        <v>0</v>
      </c>
      <c r="J121" s="55"/>
    </row>
    <row r="122" spans="1:10" ht="75" customHeight="1">
      <c r="A122" s="24" t="s">
        <v>97</v>
      </c>
      <c r="B122" s="164">
        <v>174636</v>
      </c>
      <c r="C122" s="21" t="s">
        <v>333</v>
      </c>
      <c r="D122" s="1"/>
      <c r="E122" s="19" t="s">
        <v>334</v>
      </c>
      <c r="F122" s="1"/>
      <c r="G122" s="1"/>
      <c r="H122" s="1"/>
      <c r="I122" s="102">
        <v>0</v>
      </c>
      <c r="J122" s="55"/>
    </row>
    <row r="123" spans="1:10" ht="75" customHeight="1">
      <c r="A123" s="24" t="s">
        <v>98</v>
      </c>
      <c r="B123" s="164">
        <v>127801</v>
      </c>
      <c r="C123" s="21" t="s">
        <v>335</v>
      </c>
      <c r="D123" s="1"/>
      <c r="E123" s="1"/>
      <c r="F123" s="1"/>
      <c r="G123" s="1"/>
      <c r="H123" s="1"/>
      <c r="I123" s="109">
        <v>0</v>
      </c>
      <c r="J123" s="55"/>
    </row>
    <row r="124" spans="1:10" ht="75" customHeight="1">
      <c r="A124" s="24" t="s">
        <v>99</v>
      </c>
      <c r="B124" s="164">
        <v>35721</v>
      </c>
      <c r="C124" s="21" t="s">
        <v>336</v>
      </c>
      <c r="D124" s="1"/>
      <c r="E124" s="19" t="s">
        <v>337</v>
      </c>
      <c r="F124" s="1"/>
      <c r="G124" s="1"/>
      <c r="H124" s="1"/>
      <c r="I124" s="108">
        <v>-1</v>
      </c>
      <c r="J124" s="55"/>
    </row>
    <row r="125" spans="1:10" ht="75" customHeight="1">
      <c r="A125" s="24" t="s">
        <v>100</v>
      </c>
      <c r="B125" s="164">
        <v>45445</v>
      </c>
      <c r="C125" s="21" t="s">
        <v>339</v>
      </c>
      <c r="D125" s="1"/>
      <c r="E125" s="19" t="s">
        <v>338</v>
      </c>
      <c r="F125" s="1"/>
      <c r="G125" s="1"/>
      <c r="H125" s="1"/>
      <c r="I125" s="108">
        <v>-1</v>
      </c>
      <c r="J125" s="55"/>
    </row>
    <row r="126" spans="1:10" ht="75" customHeight="1">
      <c r="A126" s="24" t="s">
        <v>101</v>
      </c>
      <c r="B126" s="164">
        <v>36514</v>
      </c>
      <c r="C126" s="21" t="s">
        <v>340</v>
      </c>
      <c r="D126" s="1"/>
      <c r="E126" s="19" t="s">
        <v>342</v>
      </c>
      <c r="F126" s="1"/>
      <c r="G126" s="1"/>
      <c r="H126" s="1"/>
      <c r="I126" s="102">
        <v>0</v>
      </c>
      <c r="J126" s="55"/>
    </row>
    <row r="127" spans="1:10" ht="75" customHeight="1">
      <c r="A127" s="24" t="s">
        <v>102</v>
      </c>
      <c r="B127" s="164">
        <v>36514</v>
      </c>
      <c r="C127" s="21" t="s">
        <v>341</v>
      </c>
      <c r="D127" s="1"/>
      <c r="E127" s="19" t="s">
        <v>343</v>
      </c>
      <c r="F127" s="1"/>
      <c r="G127" s="1"/>
      <c r="H127" s="1"/>
      <c r="I127" s="102">
        <v>0</v>
      </c>
      <c r="J127" s="55"/>
    </row>
    <row r="128" spans="1:10" ht="75" customHeight="1">
      <c r="A128" s="26" t="s">
        <v>103</v>
      </c>
      <c r="B128" s="164">
        <v>432621</v>
      </c>
      <c r="C128" s="21" t="s">
        <v>344</v>
      </c>
      <c r="D128" s="1"/>
      <c r="E128" s="1"/>
      <c r="F128" s="1"/>
      <c r="G128" s="1"/>
      <c r="H128" s="1"/>
      <c r="I128" s="109">
        <v>0</v>
      </c>
      <c r="J128" s="55"/>
    </row>
    <row r="129" spans="1:52" ht="75" customHeight="1">
      <c r="A129" s="24" t="s">
        <v>104</v>
      </c>
      <c r="B129" s="164">
        <v>67473</v>
      </c>
      <c r="C129" s="21" t="s">
        <v>345</v>
      </c>
      <c r="D129" s="1"/>
      <c r="E129" s="1"/>
      <c r="F129" s="1"/>
      <c r="G129" s="1"/>
      <c r="H129" s="1"/>
      <c r="I129" s="109">
        <v>0</v>
      </c>
      <c r="J129" s="55"/>
    </row>
    <row r="130" spans="1:52" ht="75" customHeight="1">
      <c r="A130" s="24" t="s">
        <v>105</v>
      </c>
      <c r="B130" s="164">
        <v>166698</v>
      </c>
      <c r="C130" s="21" t="s">
        <v>346</v>
      </c>
      <c r="D130" s="1"/>
      <c r="E130" s="1" t="s">
        <v>347</v>
      </c>
      <c r="F130" s="1"/>
      <c r="G130" s="1"/>
      <c r="H130" s="1"/>
      <c r="I130" s="102">
        <v>0</v>
      </c>
      <c r="J130" s="55"/>
    </row>
    <row r="131" spans="1:52" ht="75" customHeight="1">
      <c r="A131" s="24" t="s">
        <v>106</v>
      </c>
      <c r="B131" s="164">
        <v>43659</v>
      </c>
      <c r="C131" s="21" t="s">
        <v>349</v>
      </c>
      <c r="D131" s="1"/>
      <c r="E131" s="23" t="s">
        <v>348</v>
      </c>
      <c r="F131" s="1"/>
      <c r="G131" s="1"/>
      <c r="H131" s="1"/>
      <c r="I131" s="108">
        <v>-1</v>
      </c>
      <c r="J131" s="55"/>
    </row>
    <row r="132" spans="1:52" ht="75" customHeight="1">
      <c r="A132" s="3" t="s">
        <v>107</v>
      </c>
      <c r="B132" s="164">
        <v>2315</v>
      </c>
      <c r="C132" s="21" t="s">
        <v>350</v>
      </c>
      <c r="D132" s="1"/>
      <c r="E132" s="19" t="s">
        <v>351</v>
      </c>
      <c r="F132" s="1"/>
      <c r="G132" s="1"/>
      <c r="H132" s="1"/>
      <c r="I132" s="111">
        <v>0</v>
      </c>
      <c r="J132" s="55"/>
    </row>
    <row r="133" spans="1:52" ht="75" customHeight="1">
      <c r="A133" s="3" t="s">
        <v>108</v>
      </c>
      <c r="B133" s="164">
        <v>20223</v>
      </c>
      <c r="C133" s="21" t="s">
        <v>352</v>
      </c>
      <c r="D133" s="1"/>
      <c r="E133" s="19" t="s">
        <v>354</v>
      </c>
      <c r="F133" s="1"/>
      <c r="G133" s="1"/>
      <c r="H133" s="1"/>
      <c r="I133" s="108">
        <v>-1</v>
      </c>
      <c r="J133" s="55"/>
    </row>
    <row r="134" spans="1:52" ht="75" customHeight="1">
      <c r="A134" s="3" t="s">
        <v>109</v>
      </c>
      <c r="B134" s="164">
        <v>101210</v>
      </c>
      <c r="C134" s="21" t="s">
        <v>353</v>
      </c>
      <c r="D134" s="1"/>
      <c r="E134" s="19" t="s">
        <v>355</v>
      </c>
      <c r="F134" s="1"/>
      <c r="G134" s="1"/>
      <c r="H134" s="1"/>
      <c r="I134" s="108">
        <v>-1</v>
      </c>
      <c r="J134" s="55"/>
    </row>
    <row r="135" spans="1:52" ht="75" customHeight="1">
      <c r="A135" s="3" t="s">
        <v>110</v>
      </c>
      <c r="B135" s="164">
        <v>134946</v>
      </c>
      <c r="C135" s="21" t="s">
        <v>356</v>
      </c>
      <c r="D135" s="1"/>
      <c r="E135" s="1"/>
      <c r="F135" s="1"/>
      <c r="G135" s="1"/>
      <c r="H135" s="1"/>
      <c r="I135" s="109">
        <v>0</v>
      </c>
      <c r="J135" s="55"/>
    </row>
    <row r="136" spans="1:52" ht="75" customHeight="1">
      <c r="A136" s="3" t="s">
        <v>104</v>
      </c>
      <c r="B136" s="164">
        <v>67473</v>
      </c>
      <c r="C136" s="21" t="s">
        <v>345</v>
      </c>
      <c r="D136" s="1"/>
      <c r="E136" s="1"/>
      <c r="F136" s="1"/>
      <c r="G136" s="1"/>
      <c r="H136" s="1"/>
      <c r="I136" s="109">
        <v>0</v>
      </c>
      <c r="J136" s="55"/>
    </row>
    <row r="137" spans="1:52" s="156" customFormat="1" ht="75" customHeight="1" thickBot="1">
      <c r="A137" s="158" t="s">
        <v>111</v>
      </c>
      <c r="B137" s="118" t="s">
        <v>412</v>
      </c>
      <c r="C137" s="159" t="s">
        <v>357</v>
      </c>
      <c r="D137" s="153"/>
      <c r="E137" s="160"/>
      <c r="F137" s="153"/>
      <c r="G137" s="153"/>
      <c r="H137" s="153"/>
      <c r="I137" s="154">
        <v>0</v>
      </c>
      <c r="J137" s="155"/>
      <c r="P137" s="54"/>
    </row>
    <row r="138" spans="1:52" s="63" customFormat="1">
      <c r="A138" s="236"/>
      <c r="B138" s="237"/>
      <c r="C138" s="237"/>
      <c r="D138" s="237"/>
      <c r="E138" s="237"/>
      <c r="F138" s="237"/>
      <c r="G138" s="237"/>
      <c r="H138" s="238"/>
      <c r="I138" s="103">
        <f>SUM(I100:I137)</f>
        <v>-12</v>
      </c>
      <c r="J138" s="55"/>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row>
    <row r="139" spans="1:52" s="53" customFormat="1" ht="22.5" customHeight="1">
      <c r="A139" s="233" t="s">
        <v>112</v>
      </c>
      <c r="B139" s="234"/>
      <c r="C139" s="234"/>
      <c r="D139" s="234"/>
      <c r="E139" s="234"/>
      <c r="F139" s="234"/>
      <c r="G139" s="234"/>
      <c r="H139" s="235"/>
      <c r="I139" s="112"/>
      <c r="J139" s="55"/>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row>
    <row r="140" spans="1:52" ht="75" customHeight="1">
      <c r="A140" s="3" t="s">
        <v>113</v>
      </c>
      <c r="B140" s="72"/>
      <c r="C140" s="1"/>
      <c r="D140" s="1"/>
      <c r="E140" s="1"/>
      <c r="F140" s="1"/>
      <c r="G140" s="1"/>
      <c r="H140" s="1"/>
      <c r="I140" s="109">
        <v>0</v>
      </c>
      <c r="J140" s="55"/>
    </row>
    <row r="141" spans="1:52" ht="75" customHeight="1">
      <c r="A141" s="3" t="s">
        <v>114</v>
      </c>
      <c r="B141" s="72"/>
      <c r="C141" s="1"/>
      <c r="D141" s="1"/>
      <c r="E141" s="1"/>
      <c r="F141" s="1"/>
      <c r="G141" s="1"/>
      <c r="H141" s="1"/>
      <c r="I141" s="109">
        <v>0</v>
      </c>
      <c r="J141" s="55"/>
    </row>
    <row r="142" spans="1:52" ht="75" customHeight="1">
      <c r="A142" s="3" t="s">
        <v>115</v>
      </c>
      <c r="B142" s="72"/>
      <c r="C142" s="1"/>
      <c r="D142" s="1"/>
      <c r="E142" s="1"/>
      <c r="F142" s="1"/>
      <c r="G142" s="1"/>
      <c r="H142" s="1"/>
      <c r="I142" s="109">
        <v>0</v>
      </c>
      <c r="J142" s="55"/>
    </row>
    <row r="143" spans="1:52" ht="75" customHeight="1">
      <c r="A143" s="3" t="s">
        <v>116</v>
      </c>
      <c r="B143" s="72"/>
      <c r="C143" s="1"/>
      <c r="D143" s="1"/>
      <c r="E143" s="1"/>
      <c r="F143" s="1"/>
      <c r="G143" s="1"/>
      <c r="H143" s="1"/>
      <c r="I143" s="109">
        <v>0</v>
      </c>
      <c r="J143" s="55"/>
    </row>
    <row r="144" spans="1:52" ht="75" customHeight="1">
      <c r="A144" s="3" t="s">
        <v>117</v>
      </c>
      <c r="B144" s="72"/>
      <c r="C144" s="1"/>
      <c r="D144" s="1"/>
      <c r="E144" s="1"/>
      <c r="F144" s="1"/>
      <c r="G144" s="1"/>
      <c r="H144" s="1"/>
      <c r="I144" s="109">
        <v>0</v>
      </c>
      <c r="J144" s="55"/>
    </row>
    <row r="145" spans="1:52" ht="75" customHeight="1">
      <c r="A145" s="3" t="s">
        <v>118</v>
      </c>
      <c r="B145" s="72"/>
      <c r="C145" s="1"/>
      <c r="D145" s="1"/>
      <c r="E145" s="1"/>
      <c r="F145" s="1"/>
      <c r="G145" s="1"/>
      <c r="H145" s="1"/>
      <c r="I145" s="109">
        <v>0</v>
      </c>
      <c r="J145" s="55"/>
    </row>
    <row r="146" spans="1:52" ht="75" customHeight="1">
      <c r="A146" s="3" t="s">
        <v>119</v>
      </c>
      <c r="B146" s="72"/>
      <c r="C146" s="1"/>
      <c r="D146" s="1"/>
      <c r="E146" s="1"/>
      <c r="F146" s="1"/>
      <c r="G146" s="1"/>
      <c r="H146" s="1"/>
      <c r="I146" s="109">
        <v>0</v>
      </c>
      <c r="J146" s="55"/>
    </row>
    <row r="147" spans="1:52" ht="75" customHeight="1">
      <c r="A147" s="3" t="s">
        <v>120</v>
      </c>
      <c r="B147" s="72"/>
      <c r="C147" s="1"/>
      <c r="D147" s="1"/>
      <c r="E147" s="1"/>
      <c r="F147" s="1"/>
      <c r="G147" s="1"/>
      <c r="H147" s="1"/>
      <c r="I147" s="109">
        <v>0</v>
      </c>
      <c r="J147" s="55"/>
    </row>
    <row r="148" spans="1:52" ht="75" customHeight="1">
      <c r="A148" s="3" t="s">
        <v>121</v>
      </c>
      <c r="B148" s="72"/>
      <c r="C148" s="1"/>
      <c r="D148" s="1"/>
      <c r="E148" s="1"/>
      <c r="F148" s="1"/>
      <c r="G148" s="1"/>
      <c r="H148" s="1"/>
      <c r="I148" s="109">
        <v>0</v>
      </c>
      <c r="J148" s="55"/>
    </row>
    <row r="149" spans="1:52" ht="75" customHeight="1">
      <c r="A149" s="3" t="s">
        <v>122</v>
      </c>
      <c r="B149" s="72"/>
      <c r="C149" s="1"/>
      <c r="D149" s="1"/>
      <c r="E149" s="1"/>
      <c r="F149" s="1"/>
      <c r="G149" s="1"/>
      <c r="H149" s="1"/>
      <c r="I149" s="109">
        <v>0</v>
      </c>
      <c r="J149" s="55"/>
    </row>
    <row r="150" spans="1:52" ht="75" customHeight="1">
      <c r="A150" s="3" t="s">
        <v>123</v>
      </c>
      <c r="B150" s="72"/>
      <c r="C150" s="1"/>
      <c r="D150" s="1"/>
      <c r="E150" s="1"/>
      <c r="F150" s="1"/>
      <c r="G150" s="1"/>
      <c r="H150" s="1"/>
      <c r="I150" s="109">
        <v>0</v>
      </c>
      <c r="J150" s="55"/>
    </row>
    <row r="151" spans="1:52" ht="75" customHeight="1">
      <c r="A151" s="3" t="s">
        <v>124</v>
      </c>
      <c r="B151" s="72"/>
      <c r="C151" s="1"/>
      <c r="D151" s="1"/>
      <c r="E151" s="1"/>
      <c r="F151" s="1"/>
      <c r="G151" s="1"/>
      <c r="H151" s="1"/>
      <c r="I151" s="109">
        <v>0</v>
      </c>
      <c r="J151" s="55"/>
    </row>
    <row r="152" spans="1:52" ht="75" customHeight="1">
      <c r="A152" s="3" t="s">
        <v>125</v>
      </c>
      <c r="B152" s="72"/>
      <c r="C152" s="1"/>
      <c r="D152" s="1"/>
      <c r="E152" s="1"/>
      <c r="F152" s="1"/>
      <c r="G152" s="1"/>
      <c r="H152" s="1"/>
      <c r="I152" s="109">
        <v>0</v>
      </c>
      <c r="J152" s="55"/>
    </row>
    <row r="153" spans="1:52" ht="75" customHeight="1">
      <c r="A153" s="3" t="s">
        <v>126</v>
      </c>
      <c r="B153" s="72"/>
      <c r="C153" s="1"/>
      <c r="D153" s="1"/>
      <c r="E153" s="1"/>
      <c r="F153" s="1"/>
      <c r="G153" s="1"/>
      <c r="H153" s="1"/>
      <c r="I153" s="109">
        <v>0</v>
      </c>
      <c r="J153" s="55"/>
    </row>
    <row r="154" spans="1:52" ht="75" customHeight="1">
      <c r="A154" s="3" t="s">
        <v>127</v>
      </c>
      <c r="B154" s="72"/>
      <c r="C154" s="1"/>
      <c r="D154" s="1"/>
      <c r="E154" s="1"/>
      <c r="F154" s="1"/>
      <c r="G154" s="1"/>
      <c r="H154" s="1"/>
      <c r="I154" s="109">
        <v>0</v>
      </c>
      <c r="J154" s="55"/>
    </row>
    <row r="155" spans="1:52" ht="75" customHeight="1">
      <c r="A155" s="3" t="s">
        <v>128</v>
      </c>
      <c r="B155" s="72"/>
      <c r="C155" s="1"/>
      <c r="D155" s="1"/>
      <c r="E155" s="1"/>
      <c r="F155" s="1"/>
      <c r="G155" s="1"/>
      <c r="H155" s="1"/>
      <c r="I155" s="109">
        <v>0</v>
      </c>
      <c r="J155" s="55"/>
    </row>
    <row r="156" spans="1:52" ht="75" customHeight="1">
      <c r="A156" s="3" t="s">
        <v>129</v>
      </c>
      <c r="B156" s="72"/>
      <c r="C156" s="1"/>
      <c r="D156" s="1"/>
      <c r="E156" s="1"/>
      <c r="F156" s="1"/>
      <c r="G156" s="1"/>
      <c r="H156" s="1"/>
      <c r="I156" s="109">
        <v>0</v>
      </c>
      <c r="J156" s="55"/>
    </row>
    <row r="157" spans="1:52" ht="75" customHeight="1" thickBot="1">
      <c r="A157" s="5" t="s">
        <v>130</v>
      </c>
      <c r="B157" s="72"/>
      <c r="C157" s="1"/>
      <c r="D157" s="1"/>
      <c r="E157" s="1"/>
      <c r="F157" s="1"/>
      <c r="G157" s="1"/>
      <c r="H157" s="1"/>
      <c r="I157" s="109">
        <v>0</v>
      </c>
      <c r="J157" s="55"/>
    </row>
    <row r="158" spans="1:52" s="63" customFormat="1" ht="7.5" customHeight="1">
      <c r="A158" s="236"/>
      <c r="B158" s="237"/>
      <c r="C158" s="237"/>
      <c r="D158" s="237"/>
      <c r="E158" s="237"/>
      <c r="F158" s="237"/>
      <c r="G158" s="237"/>
      <c r="H158" s="238"/>
      <c r="I158" s="103">
        <f>SUM(I140:I157)</f>
        <v>0</v>
      </c>
      <c r="J158" s="55"/>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row>
    <row r="159" spans="1:52" s="53" customFormat="1" ht="22.5" customHeight="1">
      <c r="A159" s="233" t="s">
        <v>131</v>
      </c>
      <c r="B159" s="234"/>
      <c r="C159" s="234"/>
      <c r="D159" s="234"/>
      <c r="E159" s="234"/>
      <c r="F159" s="234"/>
      <c r="G159" s="234"/>
      <c r="H159" s="235"/>
      <c r="I159" s="112"/>
      <c r="J159" s="55"/>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row>
    <row r="160" spans="1:52" ht="75" customHeight="1">
      <c r="A160" s="12" t="s">
        <v>132</v>
      </c>
      <c r="B160" s="72"/>
      <c r="C160" s="38" t="s">
        <v>358</v>
      </c>
      <c r="D160" s="1"/>
      <c r="E160" s="19" t="s">
        <v>359</v>
      </c>
      <c r="F160" s="1"/>
      <c r="G160" s="1"/>
      <c r="H160" s="1"/>
      <c r="I160" s="108">
        <v>-1</v>
      </c>
      <c r="J160" s="55"/>
    </row>
    <row r="161" spans="1:52" ht="75" customHeight="1">
      <c r="A161" s="12" t="s">
        <v>133</v>
      </c>
      <c r="B161" s="72"/>
      <c r="C161" s="21" t="s">
        <v>360</v>
      </c>
      <c r="D161" s="1"/>
      <c r="E161" s="19" t="s">
        <v>361</v>
      </c>
      <c r="F161" s="1"/>
      <c r="G161" s="1"/>
      <c r="H161" s="1"/>
      <c r="I161" s="108">
        <v>-1</v>
      </c>
      <c r="J161" s="55"/>
    </row>
    <row r="162" spans="1:52" ht="75" customHeight="1">
      <c r="A162" s="12" t="s">
        <v>134</v>
      </c>
      <c r="B162" s="72"/>
      <c r="C162" s="21" t="s">
        <v>362</v>
      </c>
      <c r="D162" s="1"/>
      <c r="E162" s="19" t="s">
        <v>363</v>
      </c>
      <c r="F162" s="1"/>
      <c r="G162" s="1"/>
      <c r="H162" s="1"/>
      <c r="I162" s="102">
        <v>0</v>
      </c>
      <c r="J162" s="55"/>
    </row>
    <row r="163" spans="1:52" ht="75" customHeight="1">
      <c r="A163" s="12" t="s">
        <v>135</v>
      </c>
      <c r="B163" s="72"/>
      <c r="C163" s="21" t="s">
        <v>364</v>
      </c>
      <c r="D163" s="1"/>
      <c r="E163" s="19" t="s">
        <v>365</v>
      </c>
      <c r="F163" s="1"/>
      <c r="G163" s="1"/>
      <c r="H163" s="1"/>
      <c r="I163" s="102">
        <v>0</v>
      </c>
      <c r="J163" s="55"/>
    </row>
    <row r="164" spans="1:52" ht="75" customHeight="1" thickBot="1">
      <c r="A164" s="13" t="s">
        <v>136</v>
      </c>
      <c r="B164" s="72"/>
      <c r="C164" s="38" t="s">
        <v>366</v>
      </c>
      <c r="D164" s="1"/>
      <c r="E164" s="37" t="s">
        <v>367</v>
      </c>
      <c r="F164" s="1"/>
      <c r="G164" s="1"/>
      <c r="H164" s="1"/>
      <c r="I164" s="108">
        <v>-1</v>
      </c>
      <c r="J164" s="55"/>
    </row>
    <row r="165" spans="1:52" s="63" customFormat="1" ht="7.5" customHeight="1">
      <c r="A165" s="236"/>
      <c r="B165" s="237"/>
      <c r="C165" s="237"/>
      <c r="D165" s="237"/>
      <c r="E165" s="237"/>
      <c r="F165" s="237"/>
      <c r="G165" s="237"/>
      <c r="H165" s="238"/>
      <c r="I165" s="103">
        <f>SUM(I160:I164)</f>
        <v>-3</v>
      </c>
      <c r="J165" s="55"/>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row>
    <row r="166" spans="1:52" s="53" customFormat="1" ht="22.5" customHeight="1">
      <c r="A166" s="233" t="s">
        <v>137</v>
      </c>
      <c r="B166" s="234"/>
      <c r="C166" s="234"/>
      <c r="D166" s="234"/>
      <c r="E166" s="234"/>
      <c r="F166" s="234"/>
      <c r="G166" s="234"/>
      <c r="H166" s="235"/>
      <c r="I166" s="112"/>
      <c r="J166" s="55"/>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row>
    <row r="167" spans="1:52" ht="75" customHeight="1">
      <c r="A167" s="12" t="s">
        <v>138</v>
      </c>
      <c r="B167" s="164">
        <v>29192</v>
      </c>
      <c r="C167" s="19" t="s">
        <v>369</v>
      </c>
      <c r="D167" s="1"/>
      <c r="E167" s="19" t="s">
        <v>369</v>
      </c>
      <c r="F167" s="1"/>
      <c r="G167" s="1"/>
      <c r="H167" s="1"/>
      <c r="I167" s="102">
        <v>0</v>
      </c>
      <c r="J167" s="55"/>
    </row>
    <row r="168" spans="1:52" ht="75" customHeight="1">
      <c r="A168" s="12" t="s">
        <v>139</v>
      </c>
      <c r="B168" s="164">
        <v>416547</v>
      </c>
      <c r="C168" s="19" t="s">
        <v>371</v>
      </c>
      <c r="D168" s="1"/>
      <c r="E168" s="19" t="s">
        <v>371</v>
      </c>
      <c r="F168" s="1"/>
      <c r="G168" s="1"/>
      <c r="H168" s="1"/>
      <c r="I168" s="102">
        <v>0</v>
      </c>
      <c r="J168" s="55"/>
    </row>
    <row r="169" spans="1:52" ht="75" customHeight="1">
      <c r="A169" s="12" t="s">
        <v>140</v>
      </c>
      <c r="B169" s="71" t="s">
        <v>412</v>
      </c>
      <c r="C169" s="19" t="s">
        <v>373</v>
      </c>
      <c r="D169" s="1"/>
      <c r="E169" s="19" t="s">
        <v>373</v>
      </c>
      <c r="F169" s="1"/>
      <c r="G169" s="1"/>
      <c r="H169" s="1"/>
      <c r="I169" s="102">
        <v>0</v>
      </c>
      <c r="J169" s="55"/>
    </row>
    <row r="170" spans="1:52" ht="75" customHeight="1">
      <c r="A170" s="12" t="s">
        <v>141</v>
      </c>
      <c r="B170" s="71" t="s">
        <v>412</v>
      </c>
      <c r="C170" s="19" t="s">
        <v>375</v>
      </c>
      <c r="D170" s="1"/>
      <c r="E170" s="19" t="s">
        <v>375</v>
      </c>
      <c r="F170" s="1"/>
      <c r="G170" s="1"/>
      <c r="H170" s="1"/>
      <c r="I170" s="102">
        <v>0</v>
      </c>
      <c r="J170" s="55"/>
    </row>
    <row r="171" spans="1:52" ht="75" customHeight="1">
      <c r="A171" s="12" t="s">
        <v>142</v>
      </c>
      <c r="B171" s="164">
        <v>5914</v>
      </c>
      <c r="C171" s="19" t="s">
        <v>377</v>
      </c>
      <c r="D171" s="1"/>
      <c r="E171" s="19" t="s">
        <v>377</v>
      </c>
      <c r="F171" s="1"/>
      <c r="G171" s="1"/>
      <c r="H171" s="1"/>
      <c r="I171" s="102">
        <v>0</v>
      </c>
      <c r="J171" s="55"/>
    </row>
    <row r="172" spans="1:52" ht="75" customHeight="1">
      <c r="A172" s="12" t="s">
        <v>143</v>
      </c>
      <c r="B172" s="164">
        <v>11907</v>
      </c>
      <c r="C172" s="19" t="s">
        <v>378</v>
      </c>
      <c r="D172" s="1"/>
      <c r="E172" s="19" t="s">
        <v>378</v>
      </c>
      <c r="F172" s="1"/>
      <c r="G172" s="1"/>
      <c r="H172" s="1"/>
      <c r="I172" s="102">
        <v>0</v>
      </c>
      <c r="J172" s="55"/>
    </row>
    <row r="173" spans="1:52" ht="75" customHeight="1">
      <c r="A173" s="1"/>
      <c r="B173" s="72"/>
      <c r="C173" s="1"/>
      <c r="D173" s="1"/>
      <c r="E173" s="1"/>
      <c r="F173" s="1"/>
      <c r="G173" s="1"/>
      <c r="H173" s="1"/>
      <c r="I173" s="102">
        <f>SUM(I167:I172)</f>
        <v>0</v>
      </c>
      <c r="J173" s="55"/>
      <c r="L173" s="54">
        <f>SUM(I173,I158,I138,I98,I73,I65,I56,I19)</f>
        <v>58</v>
      </c>
    </row>
    <row r="174" spans="1:52" ht="75" customHeight="1">
      <c r="A174" s="1"/>
      <c r="B174" s="72"/>
      <c r="C174" s="1"/>
      <c r="D174" s="1"/>
      <c r="E174" s="1"/>
      <c r="F174" s="1"/>
      <c r="G174" s="1"/>
      <c r="H174" s="1"/>
      <c r="J174" s="55"/>
    </row>
    <row r="175" spans="1:52" ht="75" customHeight="1">
      <c r="A175" s="1"/>
      <c r="B175" s="72"/>
      <c r="C175" s="1"/>
      <c r="D175" s="1"/>
      <c r="E175" s="1"/>
      <c r="F175" s="1"/>
      <c r="G175" s="1"/>
      <c r="H175" s="1"/>
      <c r="J175" s="55"/>
    </row>
    <row r="176" spans="1:52" ht="75" customHeight="1">
      <c r="A176" s="1"/>
      <c r="B176" s="72"/>
      <c r="C176" s="1"/>
      <c r="D176" s="1"/>
      <c r="E176" s="1"/>
      <c r="F176" s="1"/>
      <c r="G176" s="1"/>
      <c r="H176" s="1"/>
      <c r="J176" s="55"/>
    </row>
    <row r="177" spans="1:10" ht="75" customHeight="1">
      <c r="A177" s="1"/>
      <c r="B177" s="72"/>
      <c r="C177" s="1"/>
      <c r="D177" s="1"/>
      <c r="E177" s="1"/>
      <c r="F177" s="1"/>
      <c r="G177" s="1"/>
      <c r="H177" s="1"/>
      <c r="J177" s="55"/>
    </row>
    <row r="178" spans="1:10" ht="75" customHeight="1">
      <c r="A178" s="1"/>
      <c r="B178" s="72"/>
      <c r="C178" s="1"/>
      <c r="D178" s="1"/>
      <c r="E178" s="1"/>
      <c r="F178" s="1"/>
      <c r="G178" s="1"/>
      <c r="H178" s="1"/>
      <c r="J178" s="55"/>
    </row>
    <row r="179" spans="1:10" ht="75" customHeight="1">
      <c r="A179" s="1"/>
      <c r="B179" s="72"/>
      <c r="C179" s="1"/>
      <c r="D179" s="1"/>
      <c r="E179" s="1"/>
      <c r="F179" s="1"/>
      <c r="G179" s="1"/>
      <c r="H179" s="1"/>
      <c r="J179" s="55"/>
    </row>
    <row r="180" spans="1:10" ht="75" customHeight="1">
      <c r="A180" s="1"/>
      <c r="B180" s="72"/>
      <c r="C180" s="1"/>
      <c r="D180" s="1"/>
      <c r="E180" s="1"/>
      <c r="F180" s="1"/>
      <c r="G180" s="1"/>
      <c r="H180" s="1"/>
      <c r="J180" s="55"/>
    </row>
    <row r="181" spans="1:10" ht="75" customHeight="1">
      <c r="A181" s="1"/>
      <c r="B181" s="72"/>
      <c r="C181" s="1"/>
      <c r="D181" s="1"/>
      <c r="E181" s="1"/>
      <c r="F181" s="1"/>
      <c r="G181" s="1"/>
      <c r="H181" s="1"/>
      <c r="J181" s="55"/>
    </row>
    <row r="182" spans="1:10" ht="75" customHeight="1">
      <c r="A182" s="1"/>
      <c r="B182" s="72"/>
      <c r="C182" s="1"/>
      <c r="D182" s="1"/>
      <c r="E182" s="1"/>
      <c r="F182" s="1"/>
      <c r="G182" s="1"/>
      <c r="H182" s="1"/>
      <c r="J182" s="55"/>
    </row>
    <row r="183" spans="1:10" ht="75" customHeight="1">
      <c r="A183" s="1"/>
      <c r="B183" s="72"/>
      <c r="C183" s="1"/>
      <c r="D183" s="1"/>
      <c r="E183" s="1"/>
      <c r="F183" s="1"/>
      <c r="G183" s="1"/>
      <c r="H183" s="1"/>
      <c r="J183" s="55"/>
    </row>
    <row r="184" spans="1:10" ht="75" customHeight="1">
      <c r="A184" s="1"/>
      <c r="B184" s="72"/>
      <c r="C184" s="1"/>
      <c r="D184" s="1"/>
      <c r="E184" s="1"/>
      <c r="F184" s="1"/>
      <c r="G184" s="1"/>
      <c r="H184" s="1"/>
      <c r="J184" s="55"/>
    </row>
    <row r="185" spans="1:10" ht="75" customHeight="1">
      <c r="A185" s="1"/>
      <c r="B185" s="72"/>
      <c r="C185" s="1"/>
      <c r="D185" s="1"/>
      <c r="E185" s="1"/>
      <c r="F185" s="1"/>
      <c r="G185" s="1"/>
      <c r="H185" s="1"/>
      <c r="J185" s="55"/>
    </row>
    <row r="186" spans="1:10" ht="75" customHeight="1">
      <c r="A186" s="1"/>
      <c r="B186" s="72"/>
      <c r="C186" s="1"/>
      <c r="D186" s="1"/>
      <c r="E186" s="1"/>
      <c r="F186" s="1"/>
      <c r="G186" s="1"/>
      <c r="H186" s="1"/>
      <c r="J186" s="55"/>
    </row>
    <row r="187" spans="1:10" ht="75" customHeight="1">
      <c r="A187" s="1"/>
      <c r="B187" s="72"/>
      <c r="C187" s="1"/>
      <c r="D187" s="1"/>
      <c r="E187" s="1"/>
      <c r="F187" s="1"/>
      <c r="G187" s="1"/>
      <c r="H187" s="1"/>
      <c r="J187" s="55"/>
    </row>
    <row r="188" spans="1:10" ht="75" customHeight="1">
      <c r="A188" s="1"/>
      <c r="B188" s="72"/>
      <c r="C188" s="1"/>
      <c r="D188" s="1"/>
      <c r="E188" s="1"/>
      <c r="F188" s="1"/>
      <c r="G188" s="1"/>
      <c r="H188" s="1"/>
      <c r="J188" s="55"/>
    </row>
    <row r="189" spans="1:10" ht="75" customHeight="1">
      <c r="A189" s="1"/>
      <c r="B189" s="72"/>
      <c r="C189" s="1"/>
      <c r="D189" s="1"/>
      <c r="E189" s="1"/>
      <c r="F189" s="1"/>
      <c r="G189" s="1"/>
      <c r="H189" s="1"/>
      <c r="J189" s="55"/>
    </row>
    <row r="190" spans="1:10" ht="75" customHeight="1">
      <c r="A190" s="1"/>
      <c r="B190" s="72"/>
      <c r="C190" s="1"/>
      <c r="D190" s="1"/>
      <c r="E190" s="1"/>
      <c r="F190" s="1"/>
      <c r="G190" s="1"/>
      <c r="H190" s="1"/>
      <c r="J190" s="55"/>
    </row>
    <row r="191" spans="1:10" ht="75" customHeight="1">
      <c r="A191" s="1"/>
      <c r="B191" s="72"/>
      <c r="C191" s="1"/>
      <c r="D191" s="1"/>
      <c r="E191" s="1"/>
      <c r="F191" s="1"/>
      <c r="G191" s="1"/>
      <c r="H191" s="1"/>
      <c r="J191" s="55"/>
    </row>
    <row r="192" spans="1:10" ht="75" customHeight="1">
      <c r="A192" s="1"/>
      <c r="B192" s="72"/>
      <c r="C192" s="1"/>
      <c r="D192" s="1"/>
      <c r="E192" s="1"/>
      <c r="F192" s="1"/>
      <c r="G192" s="1"/>
      <c r="H192" s="1"/>
      <c r="J192" s="55"/>
    </row>
    <row r="193" spans="1:10" ht="75" customHeight="1">
      <c r="A193" s="1"/>
      <c r="B193" s="72"/>
      <c r="C193" s="1"/>
      <c r="D193" s="1"/>
      <c r="E193" s="1"/>
      <c r="F193" s="1"/>
      <c r="G193" s="1"/>
      <c r="H193" s="1"/>
      <c r="J193" s="55"/>
    </row>
    <row r="194" spans="1:10" ht="75" customHeight="1">
      <c r="A194" s="1"/>
      <c r="B194" s="72"/>
      <c r="C194" s="1"/>
      <c r="D194" s="1"/>
      <c r="E194" s="1"/>
      <c r="F194" s="1"/>
      <c r="G194" s="1"/>
      <c r="H194" s="1"/>
      <c r="J194" s="55"/>
    </row>
    <row r="195" spans="1:10" ht="75" customHeight="1">
      <c r="A195" s="1"/>
      <c r="B195" s="72"/>
      <c r="C195" s="1"/>
      <c r="D195" s="1"/>
      <c r="E195" s="1"/>
      <c r="F195" s="1"/>
      <c r="G195" s="1"/>
      <c r="H195" s="1"/>
      <c r="J195" s="55"/>
    </row>
    <row r="196" spans="1:10" ht="75" customHeight="1">
      <c r="A196" s="1"/>
      <c r="B196" s="72"/>
      <c r="C196" s="1"/>
      <c r="D196" s="1"/>
      <c r="E196" s="1"/>
      <c r="F196" s="1"/>
      <c r="G196" s="1"/>
      <c r="H196" s="1"/>
      <c r="J196" s="55"/>
    </row>
    <row r="197" spans="1:10" ht="75" customHeight="1">
      <c r="A197" s="1"/>
      <c r="B197" s="72"/>
      <c r="C197" s="1"/>
      <c r="D197" s="1"/>
      <c r="E197" s="1"/>
      <c r="F197" s="1"/>
      <c r="G197" s="1"/>
      <c r="H197" s="1"/>
      <c r="J197" s="55"/>
    </row>
    <row r="198" spans="1:10" ht="75" customHeight="1">
      <c r="A198" s="1"/>
      <c r="B198" s="72"/>
      <c r="C198" s="1"/>
      <c r="D198" s="1"/>
      <c r="E198" s="1"/>
      <c r="F198" s="1"/>
      <c r="G198" s="1"/>
      <c r="H198" s="1"/>
      <c r="J198" s="55"/>
    </row>
    <row r="199" spans="1:10" ht="75" customHeight="1">
      <c r="A199" s="1"/>
      <c r="B199" s="72"/>
      <c r="C199" s="1"/>
      <c r="D199" s="1"/>
      <c r="E199" s="1"/>
      <c r="F199" s="1"/>
      <c r="G199" s="1"/>
      <c r="H199" s="1"/>
      <c r="J199" s="55"/>
    </row>
    <row r="200" spans="1:10" ht="75" customHeight="1">
      <c r="A200" s="1"/>
      <c r="B200" s="72"/>
      <c r="C200" s="1"/>
      <c r="D200" s="1"/>
      <c r="E200" s="1"/>
      <c r="F200" s="1"/>
      <c r="G200" s="1"/>
      <c r="H200" s="1"/>
      <c r="J200" s="55"/>
    </row>
    <row r="201" spans="1:10" ht="75" customHeight="1">
      <c r="A201" s="1"/>
      <c r="B201" s="72"/>
      <c r="C201" s="1"/>
      <c r="D201" s="1"/>
      <c r="E201" s="1"/>
      <c r="F201" s="1"/>
      <c r="G201" s="1"/>
      <c r="H201" s="1"/>
      <c r="J201" s="55"/>
    </row>
    <row r="202" spans="1:10" ht="75" customHeight="1">
      <c r="A202" s="1"/>
      <c r="B202" s="72"/>
      <c r="C202" s="1"/>
      <c r="D202" s="1"/>
      <c r="E202" s="1"/>
      <c r="F202" s="1"/>
      <c r="G202" s="1"/>
      <c r="H202" s="1"/>
      <c r="J202" s="55"/>
    </row>
    <row r="203" spans="1:10" ht="75" customHeight="1">
      <c r="A203" s="1"/>
      <c r="B203" s="72"/>
      <c r="C203" s="1"/>
      <c r="D203" s="1"/>
      <c r="E203" s="1"/>
      <c r="F203" s="1"/>
      <c r="G203" s="1"/>
      <c r="H203" s="1"/>
      <c r="J203" s="55"/>
    </row>
    <row r="204" spans="1:10" ht="75" customHeight="1">
      <c r="A204" s="1"/>
      <c r="B204" s="72"/>
      <c r="C204" s="1"/>
      <c r="D204" s="1"/>
      <c r="E204" s="1"/>
      <c r="F204" s="1"/>
      <c r="G204" s="1"/>
      <c r="H204" s="1"/>
      <c r="J204" s="55"/>
    </row>
    <row r="205" spans="1:10" ht="75" customHeight="1">
      <c r="A205" s="1"/>
      <c r="B205" s="72"/>
      <c r="C205" s="1"/>
      <c r="D205" s="1"/>
      <c r="E205" s="1"/>
      <c r="F205" s="1"/>
      <c r="G205" s="1"/>
      <c r="H205" s="1"/>
      <c r="J205" s="55"/>
    </row>
    <row r="206" spans="1:10" ht="75" customHeight="1">
      <c r="A206" s="1"/>
      <c r="B206" s="72"/>
      <c r="C206" s="1"/>
      <c r="D206" s="1"/>
      <c r="E206" s="1"/>
      <c r="F206" s="1"/>
      <c r="G206" s="1"/>
      <c r="H206" s="1"/>
      <c r="J206" s="55"/>
    </row>
    <row r="207" spans="1:10" ht="75" customHeight="1">
      <c r="A207" s="1"/>
      <c r="B207" s="72"/>
      <c r="C207" s="1"/>
      <c r="D207" s="1"/>
      <c r="E207" s="1"/>
      <c r="F207" s="1"/>
      <c r="G207" s="1"/>
      <c r="H207" s="1"/>
      <c r="J207" s="55"/>
    </row>
    <row r="208" spans="1:10" ht="75" customHeight="1">
      <c r="A208" s="1"/>
      <c r="B208" s="72"/>
      <c r="C208" s="1"/>
      <c r="D208" s="1"/>
      <c r="E208" s="1"/>
      <c r="F208" s="1"/>
      <c r="G208" s="1"/>
      <c r="H208" s="1"/>
      <c r="J208" s="55"/>
    </row>
    <row r="209" spans="1:10" ht="75" customHeight="1">
      <c r="A209" s="1"/>
      <c r="B209" s="72"/>
      <c r="C209" s="1"/>
      <c r="D209" s="1"/>
      <c r="E209" s="1"/>
      <c r="F209" s="1"/>
      <c r="G209" s="1"/>
      <c r="H209" s="1"/>
      <c r="J209" s="55"/>
    </row>
    <row r="210" spans="1:10" ht="75" customHeight="1">
      <c r="A210" s="1"/>
      <c r="B210" s="72"/>
      <c r="C210" s="1"/>
      <c r="D210" s="1"/>
      <c r="E210" s="1"/>
      <c r="F210" s="1"/>
      <c r="G210" s="1"/>
      <c r="H210" s="1"/>
      <c r="J210" s="55"/>
    </row>
    <row r="211" spans="1:10" ht="75" customHeight="1">
      <c r="A211" s="1"/>
      <c r="B211" s="72"/>
      <c r="C211" s="1"/>
      <c r="D211" s="1"/>
      <c r="E211" s="1"/>
      <c r="F211" s="1"/>
      <c r="G211" s="1"/>
      <c r="H211" s="1"/>
      <c r="J211" s="55"/>
    </row>
    <row r="212" spans="1:10" ht="75" customHeight="1">
      <c r="A212" s="1"/>
      <c r="B212" s="72"/>
      <c r="C212" s="1"/>
      <c r="D212" s="1"/>
      <c r="E212" s="1"/>
      <c r="F212" s="1"/>
      <c r="G212" s="1"/>
      <c r="H212" s="1"/>
      <c r="J212" s="55"/>
    </row>
    <row r="213" spans="1:10" ht="75" customHeight="1">
      <c r="A213" s="1"/>
      <c r="B213" s="72"/>
      <c r="C213" s="1"/>
      <c r="D213" s="1"/>
      <c r="E213" s="1"/>
      <c r="F213" s="1"/>
      <c r="G213" s="1"/>
      <c r="H213" s="1"/>
      <c r="J213" s="55"/>
    </row>
    <row r="214" spans="1:10" ht="75" customHeight="1">
      <c r="A214" s="1"/>
      <c r="B214" s="72"/>
      <c r="C214" s="1"/>
      <c r="D214" s="1"/>
      <c r="E214" s="1"/>
      <c r="F214" s="1"/>
      <c r="G214" s="1"/>
      <c r="H214" s="1"/>
      <c r="J214" s="55"/>
    </row>
    <row r="215" spans="1:10" ht="75" customHeight="1">
      <c r="A215" s="1"/>
      <c r="B215" s="72"/>
      <c r="C215" s="1"/>
      <c r="D215" s="1"/>
      <c r="E215" s="1"/>
      <c r="F215" s="1"/>
      <c r="G215" s="1"/>
      <c r="H215" s="1"/>
      <c r="J215" s="55"/>
    </row>
    <row r="216" spans="1:10" ht="75" customHeight="1">
      <c r="A216" s="1"/>
      <c r="B216" s="72"/>
      <c r="C216" s="1"/>
      <c r="D216" s="1"/>
      <c r="E216" s="1"/>
      <c r="F216" s="1"/>
      <c r="G216" s="1"/>
      <c r="H216" s="1"/>
      <c r="J216" s="55"/>
    </row>
    <row r="217" spans="1:10" ht="75" customHeight="1">
      <c r="A217" s="1"/>
      <c r="B217" s="72"/>
      <c r="C217" s="1"/>
      <c r="D217" s="1"/>
      <c r="E217" s="1"/>
      <c r="F217" s="1"/>
      <c r="G217" s="1"/>
      <c r="H217" s="1"/>
      <c r="J217" s="55"/>
    </row>
    <row r="218" spans="1:10" ht="75" customHeight="1">
      <c r="A218" s="1"/>
      <c r="B218" s="72"/>
      <c r="C218" s="1"/>
      <c r="D218" s="1"/>
      <c r="E218" s="1"/>
      <c r="F218" s="1"/>
      <c r="G218" s="1"/>
      <c r="H218" s="1"/>
      <c r="J218" s="55"/>
    </row>
    <row r="219" spans="1:10" ht="75" customHeight="1">
      <c r="A219" s="1"/>
      <c r="B219" s="72"/>
      <c r="C219" s="1"/>
      <c r="D219" s="1"/>
      <c r="E219" s="1"/>
      <c r="F219" s="1"/>
      <c r="G219" s="1"/>
      <c r="H219" s="1"/>
      <c r="J219" s="55"/>
    </row>
    <row r="220" spans="1:10" ht="75" customHeight="1">
      <c r="A220" s="1"/>
      <c r="B220" s="72"/>
      <c r="C220" s="1"/>
      <c r="D220" s="1"/>
      <c r="E220" s="1"/>
      <c r="F220" s="1"/>
      <c r="G220" s="1"/>
      <c r="H220" s="1"/>
      <c r="J220" s="55"/>
    </row>
    <row r="221" spans="1:10" ht="75" customHeight="1">
      <c r="A221" s="1"/>
      <c r="B221" s="72"/>
      <c r="C221" s="1"/>
      <c r="D221" s="1"/>
      <c r="E221" s="1"/>
      <c r="F221" s="1"/>
      <c r="G221" s="1"/>
      <c r="H221" s="1"/>
      <c r="J221" s="55"/>
    </row>
    <row r="222" spans="1:10" ht="75" customHeight="1">
      <c r="A222" s="1"/>
      <c r="B222" s="72"/>
      <c r="C222" s="1"/>
      <c r="D222" s="1"/>
      <c r="E222" s="1"/>
      <c r="F222" s="1"/>
      <c r="G222" s="1"/>
      <c r="H222" s="1"/>
      <c r="J222" s="55"/>
    </row>
    <row r="223" spans="1:10" ht="75" customHeight="1">
      <c r="A223" s="1"/>
      <c r="B223" s="72"/>
      <c r="C223" s="1"/>
      <c r="D223" s="1"/>
      <c r="E223" s="1"/>
      <c r="F223" s="1"/>
      <c r="G223" s="1"/>
      <c r="H223" s="1"/>
      <c r="J223" s="55"/>
    </row>
    <row r="224" spans="1:10" ht="75" customHeight="1">
      <c r="A224" s="1"/>
      <c r="B224" s="72"/>
      <c r="C224" s="1"/>
      <c r="D224" s="1"/>
      <c r="E224" s="1"/>
      <c r="F224" s="1"/>
      <c r="G224" s="1"/>
      <c r="H224" s="1"/>
      <c r="J224" s="55"/>
    </row>
    <row r="225" spans="1:10" ht="75" customHeight="1">
      <c r="A225" s="1"/>
      <c r="B225" s="72"/>
      <c r="C225" s="1"/>
      <c r="D225" s="1"/>
      <c r="E225" s="1"/>
      <c r="F225" s="1"/>
      <c r="G225" s="1"/>
      <c r="H225" s="1"/>
      <c r="J225" s="55"/>
    </row>
    <row r="226" spans="1:10" ht="75" customHeight="1">
      <c r="A226" s="1"/>
      <c r="B226" s="72"/>
      <c r="C226" s="1"/>
      <c r="D226" s="1"/>
      <c r="E226" s="1"/>
      <c r="F226" s="1"/>
      <c r="G226" s="1"/>
      <c r="H226" s="1"/>
      <c r="J226" s="55"/>
    </row>
    <row r="227" spans="1:10" ht="75" customHeight="1">
      <c r="A227" s="1"/>
      <c r="B227" s="72"/>
      <c r="C227" s="1"/>
      <c r="D227" s="1"/>
      <c r="E227" s="1"/>
      <c r="F227" s="1"/>
      <c r="G227" s="1"/>
      <c r="H227" s="1"/>
      <c r="J227" s="55"/>
    </row>
    <row r="228" spans="1:10" ht="75" customHeight="1">
      <c r="A228" s="1"/>
      <c r="B228" s="72"/>
      <c r="C228" s="1"/>
      <c r="D228" s="1"/>
      <c r="E228" s="1"/>
      <c r="F228" s="1"/>
      <c r="G228" s="1"/>
      <c r="H228" s="1"/>
      <c r="J228" s="55"/>
    </row>
    <row r="229" spans="1:10" ht="75" customHeight="1">
      <c r="A229" s="1"/>
      <c r="B229" s="72"/>
      <c r="C229" s="1"/>
      <c r="D229" s="1"/>
      <c r="E229" s="1"/>
      <c r="F229" s="1"/>
      <c r="G229" s="1"/>
      <c r="H229" s="1"/>
      <c r="J229" s="55"/>
    </row>
    <row r="230" spans="1:10" ht="75" customHeight="1">
      <c r="A230" s="1"/>
      <c r="B230" s="72"/>
      <c r="C230" s="1"/>
      <c r="D230" s="1"/>
      <c r="E230" s="1"/>
      <c r="F230" s="1"/>
      <c r="G230" s="1"/>
      <c r="H230" s="1"/>
      <c r="J230" s="55"/>
    </row>
    <row r="231" spans="1:10" ht="75" customHeight="1">
      <c r="A231" s="1"/>
      <c r="B231" s="72"/>
      <c r="C231" s="1"/>
      <c r="D231" s="1"/>
      <c r="E231" s="1"/>
      <c r="F231" s="1"/>
      <c r="G231" s="1"/>
      <c r="H231" s="1"/>
      <c r="J231" s="55"/>
    </row>
    <row r="232" spans="1:10" ht="75" customHeight="1">
      <c r="A232" s="1"/>
      <c r="B232" s="72"/>
      <c r="C232" s="1"/>
      <c r="D232" s="1"/>
      <c r="E232" s="1"/>
      <c r="F232" s="1"/>
      <c r="G232" s="1"/>
      <c r="H232" s="1"/>
      <c r="J232" s="55"/>
    </row>
    <row r="233" spans="1:10" ht="75" customHeight="1">
      <c r="A233" s="1"/>
      <c r="B233" s="72"/>
      <c r="C233" s="1"/>
      <c r="D233" s="1"/>
      <c r="E233" s="1"/>
      <c r="F233" s="1"/>
      <c r="G233" s="1"/>
      <c r="H233" s="1"/>
      <c r="J233" s="55"/>
    </row>
    <row r="234" spans="1:10" ht="75" customHeight="1">
      <c r="A234" s="1"/>
      <c r="B234" s="72"/>
      <c r="C234" s="1"/>
      <c r="D234" s="1"/>
      <c r="E234" s="1"/>
      <c r="F234" s="1"/>
      <c r="G234" s="1"/>
      <c r="H234" s="1"/>
      <c r="J234" s="55"/>
    </row>
    <row r="235" spans="1:10" ht="75" customHeight="1">
      <c r="A235" s="1"/>
      <c r="B235" s="72"/>
      <c r="C235" s="1"/>
      <c r="D235" s="1"/>
      <c r="E235" s="1"/>
      <c r="F235" s="1"/>
      <c r="G235" s="1"/>
      <c r="H235" s="1"/>
      <c r="J235" s="55"/>
    </row>
    <row r="236" spans="1:10" ht="75" customHeight="1">
      <c r="A236" s="1"/>
      <c r="B236" s="72"/>
      <c r="C236" s="1"/>
      <c r="D236" s="1"/>
      <c r="E236" s="1"/>
      <c r="F236" s="1"/>
      <c r="G236" s="1"/>
      <c r="H236" s="1"/>
      <c r="J236" s="55"/>
    </row>
    <row r="237" spans="1:10" ht="75" customHeight="1">
      <c r="A237" s="1"/>
      <c r="B237" s="72"/>
      <c r="C237" s="1"/>
      <c r="D237" s="1"/>
      <c r="E237" s="1"/>
      <c r="F237" s="1"/>
      <c r="G237" s="1"/>
      <c r="H237" s="1"/>
      <c r="J237" s="55"/>
    </row>
    <row r="238" spans="1:10" ht="75" customHeight="1">
      <c r="A238" s="1"/>
      <c r="B238" s="72"/>
      <c r="C238" s="1"/>
      <c r="D238" s="1"/>
      <c r="E238" s="1"/>
      <c r="F238" s="1"/>
      <c r="G238" s="1"/>
      <c r="H238" s="1"/>
      <c r="J238" s="55"/>
    </row>
    <row r="239" spans="1:10" ht="75" customHeight="1">
      <c r="A239" s="1"/>
      <c r="B239" s="72"/>
      <c r="C239" s="1"/>
      <c r="D239" s="1"/>
      <c r="E239" s="1"/>
      <c r="F239" s="1"/>
      <c r="G239" s="1"/>
      <c r="H239" s="1"/>
      <c r="J239" s="55"/>
    </row>
    <row r="240" spans="1:10" ht="75" customHeight="1">
      <c r="A240" s="1"/>
      <c r="B240" s="72"/>
      <c r="C240" s="1"/>
      <c r="D240" s="1"/>
      <c r="E240" s="1"/>
      <c r="F240" s="1"/>
      <c r="G240" s="1"/>
      <c r="H240" s="1"/>
      <c r="J240" s="55"/>
    </row>
    <row r="241" spans="1:10" ht="75" customHeight="1">
      <c r="A241" s="1"/>
      <c r="B241" s="72"/>
      <c r="C241" s="1"/>
      <c r="D241" s="1"/>
      <c r="E241" s="1"/>
      <c r="F241" s="1"/>
      <c r="G241" s="1"/>
      <c r="H241" s="1"/>
      <c r="J241" s="55"/>
    </row>
    <row r="242" spans="1:10" ht="75" customHeight="1">
      <c r="A242" s="1"/>
      <c r="B242" s="72"/>
      <c r="C242" s="1"/>
      <c r="D242" s="1"/>
      <c r="E242" s="1"/>
      <c r="F242" s="1"/>
      <c r="G242" s="1"/>
      <c r="H242" s="1"/>
      <c r="J242" s="55"/>
    </row>
    <row r="243" spans="1:10" ht="75" customHeight="1">
      <c r="A243" s="1"/>
      <c r="B243" s="72"/>
      <c r="C243" s="1"/>
      <c r="D243" s="1"/>
      <c r="E243" s="1"/>
      <c r="F243" s="1"/>
      <c r="G243" s="1"/>
      <c r="H243" s="1"/>
      <c r="J243" s="55"/>
    </row>
    <row r="244" spans="1:10" ht="75" customHeight="1">
      <c r="A244" s="1"/>
      <c r="B244" s="72"/>
      <c r="C244" s="1"/>
      <c r="D244" s="1"/>
      <c r="E244" s="1"/>
      <c r="F244" s="1"/>
      <c r="G244" s="1"/>
      <c r="H244" s="1"/>
      <c r="J244" s="55"/>
    </row>
    <row r="245" spans="1:10" ht="75" customHeight="1">
      <c r="A245" s="1"/>
      <c r="B245" s="72"/>
      <c r="C245" s="1"/>
      <c r="D245" s="1"/>
      <c r="E245" s="1"/>
      <c r="F245" s="1"/>
      <c r="G245" s="1"/>
      <c r="H245" s="1"/>
      <c r="J245" s="55"/>
    </row>
    <row r="246" spans="1:10" ht="75" customHeight="1">
      <c r="A246" s="1"/>
      <c r="B246" s="72"/>
      <c r="C246" s="1"/>
      <c r="D246" s="1"/>
      <c r="E246" s="1"/>
      <c r="F246" s="1"/>
      <c r="G246" s="1"/>
      <c r="H246" s="1"/>
      <c r="J246" s="55"/>
    </row>
    <row r="247" spans="1:10" ht="75" customHeight="1">
      <c r="A247" s="1"/>
      <c r="B247" s="72"/>
      <c r="C247" s="1"/>
      <c r="D247" s="1"/>
      <c r="E247" s="1"/>
      <c r="F247" s="1"/>
      <c r="G247" s="1"/>
      <c r="H247" s="1"/>
      <c r="J247" s="55"/>
    </row>
    <row r="248" spans="1:10" ht="75" customHeight="1">
      <c r="A248" s="1"/>
      <c r="B248" s="72"/>
      <c r="C248" s="1"/>
      <c r="D248" s="1"/>
      <c r="E248" s="1"/>
      <c r="F248" s="1"/>
      <c r="G248" s="1"/>
      <c r="H248" s="1"/>
      <c r="J248" s="55"/>
    </row>
    <row r="249" spans="1:10" ht="75" customHeight="1">
      <c r="A249" s="1"/>
      <c r="B249" s="72"/>
      <c r="C249" s="1"/>
      <c r="D249" s="1"/>
      <c r="E249" s="1"/>
      <c r="F249" s="1"/>
      <c r="G249" s="1"/>
      <c r="H249" s="1"/>
      <c r="J249" s="55"/>
    </row>
    <row r="250" spans="1:10" ht="75" customHeight="1">
      <c r="A250" s="1"/>
      <c r="B250" s="72"/>
      <c r="C250" s="1"/>
      <c r="D250" s="1"/>
      <c r="E250" s="1"/>
      <c r="F250" s="1"/>
      <c r="G250" s="1"/>
      <c r="H250" s="1"/>
      <c r="J250" s="55"/>
    </row>
    <row r="251" spans="1:10" ht="75" customHeight="1">
      <c r="A251" s="1"/>
      <c r="B251" s="72"/>
      <c r="C251" s="1"/>
      <c r="D251" s="1"/>
      <c r="E251" s="1"/>
      <c r="F251" s="1"/>
      <c r="G251" s="1"/>
      <c r="H251" s="1"/>
      <c r="J251" s="55"/>
    </row>
    <row r="252" spans="1:10" ht="75" customHeight="1">
      <c r="A252" s="1"/>
      <c r="B252" s="72"/>
      <c r="C252" s="1"/>
      <c r="D252" s="1"/>
      <c r="E252" s="1"/>
      <c r="F252" s="1"/>
      <c r="G252" s="1"/>
      <c r="H252" s="1"/>
      <c r="J252" s="55"/>
    </row>
    <row r="253" spans="1:10" ht="75" customHeight="1">
      <c r="A253" s="1"/>
      <c r="B253" s="72"/>
      <c r="C253" s="1"/>
      <c r="D253" s="1"/>
      <c r="E253" s="1"/>
      <c r="F253" s="1"/>
      <c r="G253" s="1"/>
      <c r="H253" s="1"/>
      <c r="J253" s="55"/>
    </row>
    <row r="254" spans="1:10" ht="75" customHeight="1">
      <c r="A254" s="1"/>
      <c r="B254" s="72"/>
      <c r="C254" s="1"/>
      <c r="D254" s="1"/>
      <c r="E254" s="1"/>
      <c r="F254" s="1"/>
      <c r="G254" s="1"/>
      <c r="H254" s="1"/>
      <c r="J254" s="55"/>
    </row>
    <row r="255" spans="1:10" ht="75" customHeight="1">
      <c r="A255" s="1"/>
      <c r="B255" s="72"/>
      <c r="C255" s="1"/>
      <c r="D255" s="1"/>
      <c r="E255" s="1"/>
      <c r="F255" s="1"/>
      <c r="G255" s="1"/>
      <c r="H255" s="1"/>
      <c r="J255" s="55"/>
    </row>
    <row r="256" spans="1:10" ht="75" customHeight="1">
      <c r="A256" s="1"/>
      <c r="B256" s="72"/>
      <c r="C256" s="1"/>
      <c r="D256" s="1"/>
      <c r="E256" s="1"/>
      <c r="F256" s="1"/>
      <c r="G256" s="1"/>
      <c r="H256" s="1"/>
      <c r="J256" s="55"/>
    </row>
    <row r="257" spans="1:10" ht="75" customHeight="1">
      <c r="A257" s="1"/>
      <c r="B257" s="72"/>
      <c r="C257" s="1"/>
      <c r="D257" s="1"/>
      <c r="E257" s="1"/>
      <c r="F257" s="1"/>
      <c r="G257" s="1"/>
      <c r="H257" s="1"/>
      <c r="J257" s="55"/>
    </row>
    <row r="258" spans="1:10" ht="75" customHeight="1">
      <c r="A258" s="1"/>
      <c r="B258" s="72"/>
      <c r="C258" s="1"/>
      <c r="D258" s="1"/>
      <c r="E258" s="1"/>
      <c r="F258" s="1"/>
      <c r="G258" s="1"/>
      <c r="H258" s="1"/>
      <c r="J258" s="55"/>
    </row>
    <row r="259" spans="1:10" ht="75" customHeight="1">
      <c r="A259" s="1"/>
      <c r="B259" s="72"/>
      <c r="C259" s="1"/>
      <c r="D259" s="1"/>
      <c r="E259" s="1"/>
      <c r="F259" s="1"/>
      <c r="G259" s="1"/>
      <c r="H259" s="1"/>
      <c r="J259" s="55"/>
    </row>
    <row r="260" spans="1:10" ht="75" customHeight="1">
      <c r="A260" s="1"/>
      <c r="B260" s="72"/>
      <c r="C260" s="1"/>
      <c r="D260" s="1"/>
      <c r="E260" s="1"/>
      <c r="F260" s="1"/>
      <c r="G260" s="1"/>
      <c r="H260" s="1"/>
      <c r="J260" s="55"/>
    </row>
    <row r="261" spans="1:10" ht="75" customHeight="1">
      <c r="A261" s="1"/>
      <c r="B261" s="72"/>
      <c r="C261" s="1"/>
      <c r="D261" s="1"/>
      <c r="E261" s="1"/>
      <c r="F261" s="1"/>
      <c r="G261" s="1"/>
      <c r="H261" s="1"/>
      <c r="J261" s="55"/>
    </row>
    <row r="262" spans="1:10" ht="75" customHeight="1">
      <c r="A262" s="1"/>
      <c r="B262" s="72"/>
      <c r="C262" s="1"/>
      <c r="D262" s="1"/>
      <c r="E262" s="1"/>
      <c r="F262" s="1"/>
      <c r="G262" s="1"/>
      <c r="H262" s="1"/>
      <c r="J262" s="55"/>
    </row>
    <row r="263" spans="1:10" ht="75" customHeight="1">
      <c r="A263" s="1"/>
      <c r="B263" s="72"/>
      <c r="C263" s="1"/>
      <c r="D263" s="1"/>
      <c r="E263" s="1"/>
      <c r="F263" s="1"/>
      <c r="G263" s="1"/>
      <c r="H263" s="1"/>
      <c r="J263" s="55"/>
    </row>
    <row r="264" spans="1:10" ht="75" customHeight="1">
      <c r="A264" s="1"/>
      <c r="B264" s="72"/>
      <c r="C264" s="1"/>
      <c r="D264" s="1"/>
      <c r="E264" s="1"/>
      <c r="F264" s="1"/>
      <c r="G264" s="1"/>
      <c r="H264" s="1"/>
      <c r="J264" s="55"/>
    </row>
    <row r="265" spans="1:10" ht="75" customHeight="1">
      <c r="A265" s="1"/>
      <c r="B265" s="72"/>
      <c r="C265" s="1"/>
      <c r="D265" s="1"/>
      <c r="E265" s="1"/>
      <c r="F265" s="1"/>
      <c r="G265" s="1"/>
      <c r="H265" s="1"/>
      <c r="J265" s="55"/>
    </row>
    <row r="266" spans="1:10" ht="75" customHeight="1">
      <c r="A266" s="1"/>
      <c r="B266" s="72"/>
      <c r="C266" s="1"/>
      <c r="D266" s="1"/>
      <c r="E266" s="1"/>
      <c r="F266" s="1"/>
      <c r="G266" s="1"/>
      <c r="H266" s="1"/>
      <c r="J266" s="55"/>
    </row>
    <row r="267" spans="1:10" ht="75" customHeight="1">
      <c r="A267" s="1"/>
      <c r="B267" s="72"/>
      <c r="C267" s="1"/>
      <c r="D267" s="1"/>
      <c r="E267" s="1"/>
      <c r="F267" s="1"/>
      <c r="G267" s="1"/>
      <c r="H267" s="1"/>
      <c r="J267" s="55"/>
    </row>
    <row r="268" spans="1:10" ht="75" customHeight="1">
      <c r="A268" s="1"/>
      <c r="B268" s="72"/>
      <c r="C268" s="1"/>
      <c r="D268" s="1"/>
      <c r="E268" s="1"/>
      <c r="F268" s="1"/>
      <c r="G268" s="1"/>
      <c r="H268" s="1"/>
      <c r="J268" s="55"/>
    </row>
    <row r="269" spans="1:10" ht="75" customHeight="1">
      <c r="A269" s="1"/>
      <c r="B269" s="72"/>
      <c r="C269" s="1"/>
      <c r="D269" s="1"/>
      <c r="E269" s="1"/>
      <c r="F269" s="1"/>
      <c r="G269" s="1"/>
      <c r="H269" s="1"/>
      <c r="J269" s="55"/>
    </row>
    <row r="270" spans="1:10" ht="75" customHeight="1">
      <c r="A270" s="1"/>
      <c r="B270" s="72"/>
      <c r="C270" s="1"/>
      <c r="D270" s="1"/>
      <c r="E270" s="1"/>
      <c r="F270" s="1"/>
      <c r="G270" s="1"/>
      <c r="H270" s="1"/>
      <c r="J270" s="55"/>
    </row>
    <row r="271" spans="1:10" ht="75" customHeight="1">
      <c r="A271" s="1"/>
      <c r="B271" s="72"/>
      <c r="C271" s="1"/>
      <c r="D271" s="1"/>
      <c r="E271" s="1"/>
      <c r="F271" s="1"/>
      <c r="G271" s="1"/>
      <c r="H271" s="1"/>
      <c r="J271" s="55"/>
    </row>
    <row r="272" spans="1:10" ht="75" customHeight="1">
      <c r="A272" s="1"/>
      <c r="B272" s="72"/>
      <c r="C272" s="1"/>
      <c r="D272" s="1"/>
      <c r="E272" s="1"/>
      <c r="F272" s="1"/>
      <c r="G272" s="1"/>
      <c r="H272" s="1"/>
      <c r="J272" s="55"/>
    </row>
    <row r="273" spans="1:10" ht="75" customHeight="1">
      <c r="A273" s="1"/>
      <c r="B273" s="72"/>
      <c r="C273" s="1"/>
      <c r="D273" s="1"/>
      <c r="E273" s="1"/>
      <c r="F273" s="1"/>
      <c r="G273" s="1"/>
      <c r="H273" s="1"/>
      <c r="J273" s="55"/>
    </row>
    <row r="274" spans="1:10" ht="75" customHeight="1">
      <c r="A274" s="1"/>
      <c r="B274" s="72"/>
      <c r="C274" s="1"/>
      <c r="D274" s="1"/>
      <c r="E274" s="1"/>
      <c r="F274" s="1"/>
      <c r="G274" s="1"/>
      <c r="H274" s="1"/>
      <c r="J274" s="55"/>
    </row>
    <row r="275" spans="1:10" ht="75" customHeight="1">
      <c r="A275" s="1"/>
      <c r="B275" s="72"/>
      <c r="C275" s="1"/>
      <c r="D275" s="1"/>
      <c r="E275" s="1"/>
      <c r="F275" s="1"/>
      <c r="G275" s="1"/>
      <c r="H275" s="1"/>
      <c r="J275" s="55"/>
    </row>
    <row r="276" spans="1:10" ht="75" customHeight="1">
      <c r="A276" s="1"/>
      <c r="B276" s="72"/>
      <c r="C276" s="1"/>
      <c r="D276" s="1"/>
      <c r="E276" s="1"/>
      <c r="F276" s="1"/>
      <c r="G276" s="1"/>
      <c r="H276" s="1"/>
      <c r="J276" s="55"/>
    </row>
    <row r="277" spans="1:10" ht="75" customHeight="1">
      <c r="A277" s="1"/>
      <c r="B277" s="72"/>
      <c r="C277" s="1"/>
      <c r="D277" s="1"/>
      <c r="E277" s="1"/>
      <c r="F277" s="1"/>
      <c r="G277" s="1"/>
      <c r="H277" s="1"/>
      <c r="J277" s="55"/>
    </row>
    <row r="278" spans="1:10" ht="75" customHeight="1">
      <c r="A278" s="1"/>
      <c r="B278" s="72"/>
      <c r="C278" s="1"/>
      <c r="D278" s="1"/>
      <c r="E278" s="1"/>
      <c r="F278" s="1"/>
      <c r="G278" s="1"/>
      <c r="H278" s="1"/>
      <c r="J278" s="55"/>
    </row>
    <row r="279" spans="1:10" ht="75" customHeight="1">
      <c r="A279" s="1"/>
      <c r="B279" s="72"/>
      <c r="C279" s="1"/>
      <c r="D279" s="1"/>
      <c r="E279" s="1"/>
      <c r="F279" s="1"/>
      <c r="G279" s="1"/>
      <c r="H279" s="1"/>
      <c r="J279" s="55"/>
    </row>
    <row r="280" spans="1:10" ht="75" customHeight="1">
      <c r="A280" s="1"/>
      <c r="B280" s="72"/>
      <c r="C280" s="1"/>
      <c r="D280" s="1"/>
      <c r="E280" s="1"/>
      <c r="F280" s="1"/>
      <c r="G280" s="1"/>
      <c r="H280" s="1"/>
      <c r="J280" s="55"/>
    </row>
    <row r="281" spans="1:10" ht="75" customHeight="1">
      <c r="A281" s="1"/>
      <c r="B281" s="72"/>
      <c r="C281" s="1"/>
      <c r="D281" s="1"/>
      <c r="E281" s="1"/>
      <c r="F281" s="1"/>
      <c r="G281" s="1"/>
      <c r="H281" s="1"/>
      <c r="J281" s="55"/>
    </row>
    <row r="282" spans="1:10" ht="75" customHeight="1">
      <c r="A282" s="1"/>
      <c r="B282" s="72"/>
      <c r="C282" s="1"/>
      <c r="D282" s="1"/>
      <c r="E282" s="1"/>
      <c r="F282" s="1"/>
      <c r="G282" s="1"/>
      <c r="H282" s="1"/>
      <c r="J282" s="55"/>
    </row>
    <row r="283" spans="1:10" ht="75" customHeight="1">
      <c r="A283" s="1"/>
      <c r="B283" s="72"/>
      <c r="C283" s="1"/>
      <c r="D283" s="1"/>
      <c r="E283" s="1"/>
      <c r="F283" s="1"/>
      <c r="G283" s="1"/>
      <c r="H283" s="1"/>
      <c r="J283" s="55"/>
    </row>
    <row r="284" spans="1:10" ht="75" customHeight="1">
      <c r="A284" s="1"/>
      <c r="B284" s="72"/>
      <c r="C284" s="1"/>
      <c r="D284" s="1"/>
      <c r="E284" s="1"/>
      <c r="F284" s="1"/>
      <c r="G284" s="1"/>
      <c r="H284" s="1"/>
      <c r="J284" s="55"/>
    </row>
    <row r="285" spans="1:10" ht="75" customHeight="1">
      <c r="A285" s="1"/>
      <c r="B285" s="72"/>
      <c r="C285" s="1"/>
      <c r="D285" s="1"/>
      <c r="E285" s="1"/>
      <c r="F285" s="1"/>
      <c r="G285" s="1"/>
      <c r="H285" s="1"/>
      <c r="J285" s="55"/>
    </row>
    <row r="286" spans="1:10" ht="75" customHeight="1">
      <c r="A286" s="1"/>
      <c r="B286" s="72"/>
      <c r="C286" s="1"/>
      <c r="D286" s="1"/>
      <c r="E286" s="1"/>
      <c r="F286" s="1"/>
      <c r="G286" s="1"/>
      <c r="H286" s="1"/>
      <c r="J286" s="55"/>
    </row>
    <row r="287" spans="1:10" ht="75" customHeight="1">
      <c r="A287" s="1"/>
      <c r="B287" s="72"/>
      <c r="C287" s="1"/>
      <c r="D287" s="1"/>
      <c r="E287" s="1"/>
      <c r="F287" s="1"/>
      <c r="G287" s="1"/>
      <c r="H287" s="1"/>
      <c r="J287" s="55"/>
    </row>
    <row r="288" spans="1:10" ht="75" customHeight="1">
      <c r="A288" s="1"/>
      <c r="B288" s="72"/>
      <c r="C288" s="1"/>
      <c r="D288" s="1"/>
      <c r="E288" s="1"/>
      <c r="F288" s="1"/>
      <c r="G288" s="1"/>
      <c r="H288" s="1"/>
      <c r="J288" s="55"/>
    </row>
    <row r="289" spans="1:10" ht="75" customHeight="1">
      <c r="A289" s="1"/>
      <c r="B289" s="72"/>
      <c r="C289" s="1"/>
      <c r="D289" s="1"/>
      <c r="E289" s="1"/>
      <c r="F289" s="1"/>
      <c r="G289" s="1"/>
      <c r="H289" s="1"/>
      <c r="J289" s="55"/>
    </row>
    <row r="290" spans="1:10" ht="75" customHeight="1">
      <c r="A290" s="1"/>
      <c r="B290" s="72"/>
      <c r="C290" s="1"/>
      <c r="D290" s="1"/>
      <c r="E290" s="1"/>
      <c r="F290" s="1"/>
      <c r="G290" s="1"/>
      <c r="H290" s="1"/>
      <c r="J290" s="55"/>
    </row>
    <row r="291" spans="1:10" ht="75" customHeight="1">
      <c r="A291" s="1"/>
      <c r="B291" s="72"/>
      <c r="C291" s="1"/>
      <c r="D291" s="1"/>
      <c r="E291" s="1"/>
      <c r="F291" s="1"/>
      <c r="G291" s="1"/>
      <c r="H291" s="1"/>
      <c r="J291" s="55"/>
    </row>
    <row r="292" spans="1:10" ht="75" customHeight="1">
      <c r="A292" s="1"/>
      <c r="B292" s="72"/>
      <c r="C292" s="1"/>
      <c r="D292" s="1"/>
      <c r="E292" s="1"/>
      <c r="F292" s="1"/>
      <c r="G292" s="1"/>
      <c r="H292" s="1"/>
      <c r="J292" s="55"/>
    </row>
    <row r="293" spans="1:10" ht="75" customHeight="1">
      <c r="A293" s="1"/>
      <c r="B293" s="72"/>
      <c r="C293" s="1"/>
      <c r="D293" s="1"/>
      <c r="E293" s="1"/>
      <c r="F293" s="1"/>
      <c r="G293" s="1"/>
      <c r="H293" s="1"/>
      <c r="J293" s="55"/>
    </row>
    <row r="294" spans="1:10" ht="75" customHeight="1">
      <c r="A294" s="1"/>
      <c r="B294" s="72"/>
      <c r="C294" s="1"/>
      <c r="D294" s="1"/>
      <c r="E294" s="1"/>
      <c r="F294" s="1"/>
      <c r="G294" s="1"/>
      <c r="H294" s="1"/>
      <c r="J294" s="55"/>
    </row>
    <row r="295" spans="1:10" ht="75" customHeight="1">
      <c r="A295" s="1"/>
      <c r="B295" s="72"/>
      <c r="C295" s="1"/>
      <c r="D295" s="1"/>
      <c r="E295" s="1"/>
      <c r="F295" s="1"/>
      <c r="G295" s="1"/>
      <c r="H295" s="1"/>
      <c r="J295" s="55"/>
    </row>
    <row r="296" spans="1:10" ht="75" customHeight="1">
      <c r="A296" s="1"/>
      <c r="B296" s="72"/>
      <c r="C296" s="1"/>
      <c r="D296" s="1"/>
      <c r="E296" s="1"/>
      <c r="F296" s="1"/>
      <c r="G296" s="1"/>
      <c r="H296" s="1"/>
      <c r="J296" s="55"/>
    </row>
    <row r="297" spans="1:10" ht="75" customHeight="1">
      <c r="A297" s="1"/>
      <c r="B297" s="72"/>
      <c r="C297" s="1"/>
      <c r="D297" s="1"/>
      <c r="E297" s="1"/>
      <c r="F297" s="1"/>
      <c r="G297" s="1"/>
      <c r="H297" s="1"/>
      <c r="J297" s="55"/>
    </row>
    <row r="298" spans="1:10" ht="75" customHeight="1">
      <c r="A298" s="1"/>
      <c r="B298" s="72"/>
      <c r="C298" s="1"/>
      <c r="D298" s="1"/>
      <c r="E298" s="1"/>
      <c r="F298" s="1"/>
      <c r="G298" s="1"/>
      <c r="H298" s="1"/>
      <c r="J298" s="55"/>
    </row>
    <row r="299" spans="1:10" ht="75" customHeight="1">
      <c r="A299" s="1"/>
      <c r="B299" s="72"/>
      <c r="C299" s="1"/>
      <c r="D299" s="1"/>
      <c r="E299" s="1"/>
      <c r="F299" s="1"/>
      <c r="G299" s="1"/>
      <c r="H299" s="1"/>
      <c r="J299" s="55"/>
    </row>
    <row r="300" spans="1:10" ht="75" customHeight="1">
      <c r="A300" s="1"/>
      <c r="B300" s="72"/>
      <c r="C300" s="1"/>
      <c r="D300" s="1"/>
      <c r="E300" s="1"/>
      <c r="F300" s="1"/>
      <c r="G300" s="1"/>
      <c r="H300" s="1"/>
      <c r="J300" s="55"/>
    </row>
    <row r="301" spans="1:10" ht="75" customHeight="1">
      <c r="A301" s="1"/>
      <c r="B301" s="72"/>
      <c r="C301" s="1"/>
      <c r="D301" s="1"/>
      <c r="E301" s="1"/>
      <c r="F301" s="1"/>
      <c r="G301" s="1"/>
      <c r="H301" s="1"/>
      <c r="J301" s="55"/>
    </row>
    <row r="302" spans="1:10" ht="75" customHeight="1">
      <c r="A302" s="1"/>
      <c r="B302" s="72"/>
      <c r="C302" s="1"/>
      <c r="D302" s="1"/>
      <c r="E302" s="1"/>
      <c r="F302" s="1"/>
      <c r="G302" s="1"/>
      <c r="H302" s="1"/>
      <c r="J302" s="55"/>
    </row>
  </sheetData>
  <mergeCells count="31">
    <mergeCell ref="A166:H166"/>
    <mergeCell ref="A165:H165"/>
    <mergeCell ref="A80:H80"/>
    <mergeCell ref="A99:H99"/>
    <mergeCell ref="A138:H138"/>
    <mergeCell ref="A139:H139"/>
    <mergeCell ref="A159:H159"/>
    <mergeCell ref="A158:H158"/>
    <mergeCell ref="A79:H79"/>
    <mergeCell ref="A6:B6"/>
    <mergeCell ref="A8:H8"/>
    <mergeCell ref="A11:H11"/>
    <mergeCell ref="L1:L4"/>
    <mergeCell ref="A56:H56"/>
    <mergeCell ref="A57:H57"/>
    <mergeCell ref="A66:H66"/>
    <mergeCell ref="A74:H74"/>
    <mergeCell ref="A73:H73"/>
    <mergeCell ref="K1:K4"/>
    <mergeCell ref="M1:M4"/>
    <mergeCell ref="A20:H20"/>
    <mergeCell ref="A19:H19"/>
    <mergeCell ref="A1:H1"/>
    <mergeCell ref="A2:B2"/>
    <mergeCell ref="C2:E2"/>
    <mergeCell ref="G2:G4"/>
    <mergeCell ref="H2:H4"/>
    <mergeCell ref="A3:A4"/>
    <mergeCell ref="B3:B4"/>
    <mergeCell ref="C3:D3"/>
    <mergeCell ref="E3:E4"/>
  </mergeCells>
  <hyperlinks>
    <hyperlink ref="M9" r:id="rId1"/>
    <hyperlink ref="M1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8"/>
  <sheetViews>
    <sheetView zoomScale="85" zoomScaleNormal="85" workbookViewId="0">
      <selection activeCell="E115" sqref="E115"/>
    </sheetView>
  </sheetViews>
  <sheetFormatPr defaultRowHeight="15"/>
  <cols>
    <col min="1" max="1" width="18.28515625" customWidth="1"/>
    <col min="2" max="2" width="15.7109375" customWidth="1"/>
    <col min="3" max="3" width="39.7109375" customWidth="1"/>
    <col min="4" max="4" width="37" customWidth="1"/>
    <col min="5" max="5" width="53.140625" bestFit="1" customWidth="1"/>
    <col min="6" max="6" width="0.42578125" customWidth="1"/>
    <col min="7" max="7" width="17.42578125" customWidth="1"/>
    <col min="8" max="8" width="19.85546875" customWidth="1"/>
    <col min="9" max="9" width="3.42578125" customWidth="1"/>
    <col min="10" max="10" width="25.85546875" customWidth="1"/>
    <col min="11" max="11" width="19.7109375" customWidth="1"/>
  </cols>
  <sheetData>
    <row r="1" spans="1:11" ht="17.25" thickTop="1" thickBot="1">
      <c r="A1" s="196" t="s">
        <v>380</v>
      </c>
      <c r="B1" s="197"/>
      <c r="C1" s="197"/>
      <c r="D1" s="197"/>
      <c r="E1" s="197"/>
      <c r="F1" s="197"/>
      <c r="G1" s="197"/>
      <c r="H1" s="198"/>
      <c r="I1" s="54"/>
      <c r="J1" s="187" t="s">
        <v>394</v>
      </c>
      <c r="K1" s="187" t="s">
        <v>395</v>
      </c>
    </row>
    <row r="2" spans="1:11" ht="16.5" thickTop="1" thickBot="1">
      <c r="A2" s="199" t="s">
        <v>381</v>
      </c>
      <c r="B2" s="200"/>
      <c r="C2" s="201" t="s">
        <v>382</v>
      </c>
      <c r="D2" s="202"/>
      <c r="E2" s="203"/>
      <c r="F2" s="43"/>
      <c r="G2" s="251" t="s">
        <v>421</v>
      </c>
      <c r="H2" s="254" t="s">
        <v>384</v>
      </c>
      <c r="I2" s="54"/>
      <c r="J2" s="188"/>
      <c r="K2" s="188"/>
    </row>
    <row r="3" spans="1:11">
      <c r="A3" s="210" t="s">
        <v>385</v>
      </c>
      <c r="B3" s="212" t="s">
        <v>386</v>
      </c>
      <c r="C3" s="214" t="s">
        <v>387</v>
      </c>
      <c r="D3" s="215"/>
      <c r="E3" s="215" t="s">
        <v>388</v>
      </c>
      <c r="F3" s="44"/>
      <c r="G3" s="252"/>
      <c r="H3" s="255"/>
      <c r="I3" s="54"/>
      <c r="J3" s="188"/>
      <c r="K3" s="188"/>
    </row>
    <row r="4" spans="1:11" ht="15.75" thickBot="1">
      <c r="A4" s="211"/>
      <c r="B4" s="213"/>
      <c r="C4" s="45" t="s">
        <v>417</v>
      </c>
      <c r="D4" s="46" t="s">
        <v>389</v>
      </c>
      <c r="E4" s="216"/>
      <c r="F4" s="47"/>
      <c r="G4" s="253"/>
      <c r="H4" s="256"/>
      <c r="I4" s="54"/>
      <c r="J4" s="189"/>
      <c r="K4" s="189"/>
    </row>
    <row r="5" spans="1:11" ht="17.25" thickTop="1" thickBot="1">
      <c r="A5" s="248" t="s">
        <v>416</v>
      </c>
      <c r="B5" s="249"/>
      <c r="C5" s="249"/>
      <c r="D5" s="249"/>
      <c r="E5" s="249"/>
      <c r="F5" s="249"/>
      <c r="G5" s="249"/>
      <c r="H5" s="250"/>
      <c r="I5" s="54"/>
      <c r="J5" s="55"/>
      <c r="K5" s="55"/>
    </row>
    <row r="6" spans="1:11" ht="409.5">
      <c r="A6" s="239" t="s">
        <v>420</v>
      </c>
      <c r="B6" s="80"/>
      <c r="C6" s="81" t="s">
        <v>418</v>
      </c>
      <c r="D6" s="81"/>
      <c r="E6" s="81" t="s">
        <v>419</v>
      </c>
      <c r="F6" s="82"/>
      <c r="G6" s="87"/>
      <c r="H6" s="83"/>
      <c r="I6" s="54"/>
      <c r="J6" s="56"/>
      <c r="K6" s="57"/>
    </row>
    <row r="7" spans="1:11" ht="105">
      <c r="A7" s="240"/>
      <c r="B7" s="1"/>
      <c r="C7" s="1"/>
      <c r="D7" s="19" t="s">
        <v>422</v>
      </c>
      <c r="E7" s="1"/>
      <c r="F7" s="1"/>
      <c r="G7" s="73" t="s">
        <v>423</v>
      </c>
      <c r="H7" s="4"/>
      <c r="I7" s="54"/>
    </row>
    <row r="8" spans="1:11" ht="120">
      <c r="A8" s="240"/>
      <c r="B8" s="1"/>
      <c r="C8" s="1"/>
      <c r="D8" s="19" t="s">
        <v>424</v>
      </c>
      <c r="E8" s="1"/>
      <c r="F8" s="1"/>
      <c r="G8" s="73" t="s">
        <v>425</v>
      </c>
      <c r="H8" s="4"/>
      <c r="I8" s="54"/>
    </row>
    <row r="9" spans="1:11" ht="120">
      <c r="A9" s="240"/>
      <c r="B9" s="1"/>
      <c r="C9" s="1"/>
      <c r="D9" s="19" t="s">
        <v>427</v>
      </c>
      <c r="E9" s="1"/>
      <c r="F9" s="1"/>
      <c r="G9" s="73" t="s">
        <v>426</v>
      </c>
      <c r="H9" s="4"/>
      <c r="I9" s="54"/>
    </row>
    <row r="10" spans="1:11" ht="105">
      <c r="A10" s="240"/>
      <c r="B10" s="1"/>
      <c r="C10" s="1"/>
      <c r="D10" s="19" t="s">
        <v>428</v>
      </c>
      <c r="E10" s="1"/>
      <c r="F10" s="1"/>
      <c r="G10" s="73" t="s">
        <v>429</v>
      </c>
      <c r="H10" s="4"/>
    </row>
    <row r="11" spans="1:11" ht="105">
      <c r="A11" s="240"/>
      <c r="B11" s="1"/>
      <c r="C11" s="1"/>
      <c r="D11" s="19" t="s">
        <v>430</v>
      </c>
      <c r="E11" s="1"/>
      <c r="F11" s="1"/>
      <c r="G11" s="73" t="s">
        <v>431</v>
      </c>
      <c r="H11" s="4"/>
    </row>
    <row r="12" spans="1:11" ht="105">
      <c r="A12" s="240"/>
      <c r="B12" s="1"/>
      <c r="C12" s="1"/>
      <c r="D12" s="19" t="s">
        <v>432</v>
      </c>
      <c r="E12" s="1"/>
      <c r="F12" s="1"/>
      <c r="G12" s="73" t="s">
        <v>433</v>
      </c>
      <c r="H12" s="4"/>
    </row>
    <row r="13" spans="1:11" ht="105.75" thickBot="1">
      <c r="A13" s="241"/>
      <c r="B13" s="6"/>
      <c r="C13" s="6"/>
      <c r="D13" s="37" t="s">
        <v>434</v>
      </c>
      <c r="E13" s="6"/>
      <c r="F13" s="6"/>
      <c r="G13" s="88" t="s">
        <v>435</v>
      </c>
      <c r="H13" s="7"/>
    </row>
    <row r="14" spans="1:11" ht="409.5">
      <c r="A14" s="242" t="s">
        <v>438</v>
      </c>
      <c r="B14" s="84"/>
      <c r="C14" s="85" t="s">
        <v>436</v>
      </c>
      <c r="D14" s="85"/>
      <c r="E14" s="85" t="s">
        <v>437</v>
      </c>
      <c r="F14" s="84"/>
      <c r="G14" s="89"/>
      <c r="H14" s="86"/>
    </row>
    <row r="15" spans="1:11" ht="105">
      <c r="A15" s="243"/>
      <c r="B15" s="1"/>
      <c r="C15" s="1"/>
      <c r="D15" s="19" t="s">
        <v>439</v>
      </c>
      <c r="E15" s="1"/>
      <c r="F15" s="1"/>
      <c r="G15" s="73" t="s">
        <v>440</v>
      </c>
      <c r="H15" s="4"/>
    </row>
    <row r="16" spans="1:11" ht="105">
      <c r="A16" s="243"/>
      <c r="B16" s="1"/>
      <c r="C16" s="1"/>
      <c r="D16" s="19" t="s">
        <v>441</v>
      </c>
      <c r="E16" s="1"/>
      <c r="F16" s="1"/>
      <c r="G16" s="73" t="s">
        <v>442</v>
      </c>
      <c r="H16" s="4"/>
    </row>
    <row r="17" spans="1:8" ht="120">
      <c r="A17" s="243"/>
      <c r="B17" s="1"/>
      <c r="C17" s="1"/>
      <c r="D17" s="19" t="s">
        <v>443</v>
      </c>
      <c r="E17" s="1"/>
      <c r="F17" s="1"/>
      <c r="G17" s="73" t="s">
        <v>444</v>
      </c>
      <c r="H17" s="4"/>
    </row>
    <row r="18" spans="1:8" ht="105">
      <c r="A18" s="243"/>
      <c r="B18" s="1"/>
      <c r="C18" s="1"/>
      <c r="D18" s="19" t="s">
        <v>445</v>
      </c>
      <c r="E18" s="1"/>
      <c r="F18" s="1"/>
      <c r="G18" s="73" t="s">
        <v>446</v>
      </c>
      <c r="H18" s="4"/>
    </row>
    <row r="19" spans="1:8" ht="120">
      <c r="A19" s="243"/>
      <c r="B19" s="1"/>
      <c r="C19" s="1"/>
      <c r="D19" s="19" t="s">
        <v>447</v>
      </c>
      <c r="E19" s="1"/>
      <c r="F19" s="1"/>
      <c r="G19" s="73" t="s">
        <v>448</v>
      </c>
      <c r="H19" s="4"/>
    </row>
    <row r="20" spans="1:8" ht="105">
      <c r="A20" s="243"/>
      <c r="B20" s="1"/>
      <c r="C20" s="1"/>
      <c r="D20" s="19" t="s">
        <v>449</v>
      </c>
      <c r="E20" s="1"/>
      <c r="F20" s="1"/>
      <c r="G20" s="73" t="s">
        <v>450</v>
      </c>
      <c r="H20" s="4"/>
    </row>
    <row r="21" spans="1:8" ht="105">
      <c r="A21" s="243"/>
      <c r="B21" s="1"/>
      <c r="C21" s="1"/>
      <c r="D21" s="19" t="s">
        <v>451</v>
      </c>
      <c r="E21" s="1"/>
      <c r="F21" s="1"/>
      <c r="G21" s="73" t="s">
        <v>452</v>
      </c>
      <c r="H21" s="4"/>
    </row>
    <row r="22" spans="1:8" ht="120.75" thickBot="1">
      <c r="A22" s="244"/>
      <c r="B22" s="6"/>
      <c r="C22" s="6"/>
      <c r="D22" s="37" t="s">
        <v>453</v>
      </c>
      <c r="E22" s="6"/>
      <c r="F22" s="6"/>
      <c r="G22" s="88" t="s">
        <v>454</v>
      </c>
      <c r="H22" s="7"/>
    </row>
    <row r="23" spans="1:8" ht="409.5">
      <c r="A23" s="242" t="s">
        <v>455</v>
      </c>
      <c r="B23" s="84"/>
      <c r="C23" s="85" t="s">
        <v>456</v>
      </c>
      <c r="D23" s="85"/>
      <c r="E23" s="85" t="s">
        <v>457</v>
      </c>
      <c r="F23" s="84"/>
      <c r="G23" s="89"/>
      <c r="H23" s="86"/>
    </row>
    <row r="24" spans="1:8" ht="105">
      <c r="A24" s="243"/>
      <c r="B24" s="1"/>
      <c r="C24" s="1"/>
      <c r="D24" s="19" t="s">
        <v>458</v>
      </c>
      <c r="E24" s="1"/>
      <c r="F24" s="1"/>
      <c r="G24" s="73" t="s">
        <v>459</v>
      </c>
      <c r="H24" s="4"/>
    </row>
    <row r="25" spans="1:8" ht="105">
      <c r="A25" s="243"/>
      <c r="B25" s="1"/>
      <c r="C25" s="1"/>
      <c r="D25" s="19" t="s">
        <v>460</v>
      </c>
      <c r="E25" s="1"/>
      <c r="F25" s="1"/>
      <c r="G25" s="73" t="s">
        <v>461</v>
      </c>
      <c r="H25" s="4"/>
    </row>
    <row r="26" spans="1:8" ht="105">
      <c r="A26" s="243"/>
      <c r="B26" s="1"/>
      <c r="C26" s="1"/>
      <c r="D26" s="19" t="s">
        <v>462</v>
      </c>
      <c r="E26" s="1"/>
      <c r="F26" s="1"/>
      <c r="G26" s="73" t="s">
        <v>463</v>
      </c>
      <c r="H26" s="4"/>
    </row>
    <row r="27" spans="1:8" ht="105">
      <c r="A27" s="243"/>
      <c r="B27" s="1"/>
      <c r="C27" s="1"/>
      <c r="D27" s="19" t="s">
        <v>464</v>
      </c>
      <c r="E27" s="1"/>
      <c r="F27" s="1"/>
      <c r="G27" s="73" t="s">
        <v>465</v>
      </c>
      <c r="H27" s="4"/>
    </row>
    <row r="28" spans="1:8" ht="105">
      <c r="A28" s="243"/>
      <c r="B28" s="1"/>
      <c r="C28" s="1"/>
      <c r="D28" s="19" t="s">
        <v>466</v>
      </c>
      <c r="E28" s="1"/>
      <c r="F28" s="1"/>
      <c r="G28" s="73" t="s">
        <v>467</v>
      </c>
      <c r="H28" s="4"/>
    </row>
    <row r="29" spans="1:8" ht="105">
      <c r="A29" s="243"/>
      <c r="B29" s="1"/>
      <c r="C29" s="1"/>
      <c r="D29" s="19" t="s">
        <v>468</v>
      </c>
      <c r="E29" s="1"/>
      <c r="F29" s="1"/>
      <c r="G29" s="73" t="s">
        <v>469</v>
      </c>
      <c r="H29" s="4"/>
    </row>
    <row r="30" spans="1:8" ht="105">
      <c r="A30" s="243"/>
      <c r="B30" s="1"/>
      <c r="C30" s="1"/>
      <c r="D30" s="19" t="s">
        <v>470</v>
      </c>
      <c r="E30" s="1"/>
      <c r="F30" s="1"/>
      <c r="G30" s="73" t="s">
        <v>471</v>
      </c>
      <c r="H30" s="4"/>
    </row>
    <row r="31" spans="1:8" ht="105">
      <c r="A31" s="243"/>
      <c r="B31" s="1"/>
      <c r="C31" s="1"/>
      <c r="D31" s="19" t="s">
        <v>472</v>
      </c>
      <c r="E31" s="1"/>
      <c r="F31" s="1"/>
      <c r="G31" s="73" t="s">
        <v>473</v>
      </c>
      <c r="H31" s="4"/>
    </row>
    <row r="32" spans="1:8" ht="105">
      <c r="A32" s="243"/>
      <c r="B32" s="1"/>
      <c r="C32" s="1"/>
      <c r="D32" s="19" t="s">
        <v>474</v>
      </c>
      <c r="E32" s="1"/>
      <c r="F32" s="1"/>
      <c r="G32" s="73" t="s">
        <v>475</v>
      </c>
      <c r="H32" s="4"/>
    </row>
    <row r="33" spans="1:8" ht="105.75" thickBot="1">
      <c r="A33" s="244"/>
      <c r="B33" s="6"/>
      <c r="C33" s="6"/>
      <c r="D33" s="37" t="s">
        <v>476</v>
      </c>
      <c r="E33" s="6"/>
      <c r="F33" s="6"/>
      <c r="G33" s="18" t="s">
        <v>477</v>
      </c>
      <c r="H33" s="7"/>
    </row>
    <row r="34" spans="1:8" ht="409.5">
      <c r="A34" s="242" t="s">
        <v>478</v>
      </c>
      <c r="B34" s="84"/>
      <c r="C34" s="85" t="s">
        <v>479</v>
      </c>
      <c r="D34" s="85"/>
      <c r="E34" s="85" t="s">
        <v>480</v>
      </c>
      <c r="F34" s="84"/>
      <c r="G34" s="89"/>
      <c r="H34" s="86"/>
    </row>
    <row r="35" spans="1:8" ht="105">
      <c r="A35" s="243"/>
      <c r="B35" s="1"/>
      <c r="C35" s="1"/>
      <c r="D35" s="19" t="s">
        <v>481</v>
      </c>
      <c r="E35" s="1"/>
      <c r="F35" s="1"/>
      <c r="G35" s="73" t="s">
        <v>482</v>
      </c>
      <c r="H35" s="4"/>
    </row>
    <row r="36" spans="1:8" ht="105">
      <c r="A36" s="243"/>
      <c r="B36" s="1"/>
      <c r="C36" s="1"/>
      <c r="D36" s="19" t="s">
        <v>483</v>
      </c>
      <c r="E36" s="1"/>
      <c r="F36" s="1"/>
      <c r="G36" s="73" t="s">
        <v>484</v>
      </c>
      <c r="H36" s="4"/>
    </row>
    <row r="37" spans="1:8" ht="105">
      <c r="A37" s="243"/>
      <c r="B37" s="1"/>
      <c r="C37" s="1"/>
      <c r="D37" s="19" t="s">
        <v>485</v>
      </c>
      <c r="E37" s="1"/>
      <c r="F37" s="1"/>
      <c r="G37" s="73" t="s">
        <v>486</v>
      </c>
      <c r="H37" s="4"/>
    </row>
    <row r="38" spans="1:8" ht="105">
      <c r="A38" s="243"/>
      <c r="B38" s="1"/>
      <c r="C38" s="1"/>
      <c r="D38" s="19" t="s">
        <v>487</v>
      </c>
      <c r="E38" s="1"/>
      <c r="F38" s="1"/>
      <c r="G38" s="73" t="s">
        <v>488</v>
      </c>
      <c r="H38" s="4"/>
    </row>
    <row r="39" spans="1:8" ht="105">
      <c r="A39" s="243"/>
      <c r="B39" s="1"/>
      <c r="C39" s="1"/>
      <c r="D39" s="19" t="s">
        <v>489</v>
      </c>
      <c r="E39" s="1"/>
      <c r="F39" s="1"/>
      <c r="G39" s="73" t="s">
        <v>490</v>
      </c>
      <c r="H39" s="4"/>
    </row>
    <row r="40" spans="1:8" ht="105">
      <c r="A40" s="243"/>
      <c r="B40" s="1"/>
      <c r="C40" s="1"/>
      <c r="D40" s="19" t="s">
        <v>491</v>
      </c>
      <c r="E40" s="1"/>
      <c r="F40" s="1"/>
      <c r="G40" s="73" t="s">
        <v>492</v>
      </c>
      <c r="H40" s="4"/>
    </row>
    <row r="41" spans="1:8" ht="105">
      <c r="A41" s="243"/>
      <c r="B41" s="1"/>
      <c r="C41" s="1"/>
      <c r="D41" s="19" t="s">
        <v>493</v>
      </c>
      <c r="E41" s="1"/>
      <c r="F41" s="1"/>
      <c r="G41" s="73" t="s">
        <v>494</v>
      </c>
      <c r="H41" s="4"/>
    </row>
    <row r="42" spans="1:8" ht="105">
      <c r="A42" s="243"/>
      <c r="B42" s="1"/>
      <c r="C42" s="1"/>
      <c r="D42" s="19" t="s">
        <v>495</v>
      </c>
      <c r="E42" s="1"/>
      <c r="F42" s="1"/>
      <c r="G42" s="73" t="s">
        <v>496</v>
      </c>
      <c r="H42" s="4"/>
    </row>
    <row r="43" spans="1:8" ht="105">
      <c r="A43" s="243"/>
      <c r="B43" s="1"/>
      <c r="C43" s="1"/>
      <c r="D43" s="19" t="s">
        <v>497</v>
      </c>
      <c r="E43" s="1"/>
      <c r="F43" s="1"/>
      <c r="G43" s="73" t="s">
        <v>498</v>
      </c>
      <c r="H43" s="4"/>
    </row>
    <row r="44" spans="1:8" ht="105.75" thickBot="1">
      <c r="A44" s="244"/>
      <c r="B44" s="6"/>
      <c r="C44" s="6"/>
      <c r="D44" s="37" t="s">
        <v>499</v>
      </c>
      <c r="E44" s="6"/>
      <c r="F44" s="6"/>
      <c r="G44" s="88" t="s">
        <v>500</v>
      </c>
      <c r="H44" s="7"/>
    </row>
    <row r="45" spans="1:8">
      <c r="A45" s="245" t="s">
        <v>501</v>
      </c>
      <c r="B45" s="246"/>
      <c r="C45" s="246"/>
      <c r="D45" s="246"/>
      <c r="E45" s="246"/>
      <c r="F45" s="246"/>
      <c r="G45" s="246"/>
      <c r="H45" s="247"/>
    </row>
    <row r="46" spans="1:8" ht="180">
      <c r="A46" s="90" t="s">
        <v>502</v>
      </c>
      <c r="B46" s="1"/>
      <c r="C46" s="19" t="s">
        <v>503</v>
      </c>
      <c r="D46" s="19" t="s">
        <v>505</v>
      </c>
      <c r="E46" s="19" t="s">
        <v>504</v>
      </c>
      <c r="F46" s="1"/>
      <c r="G46" s="73"/>
      <c r="H46" s="4"/>
    </row>
    <row r="47" spans="1:8" ht="195">
      <c r="A47" s="90" t="s">
        <v>506</v>
      </c>
      <c r="B47" s="1"/>
      <c r="C47" s="19" t="s">
        <v>509</v>
      </c>
      <c r="D47" s="19" t="s">
        <v>508</v>
      </c>
      <c r="E47" s="19" t="s">
        <v>507</v>
      </c>
      <c r="F47" s="1"/>
      <c r="G47" s="73"/>
      <c r="H47" s="4"/>
    </row>
    <row r="48" spans="1:8" ht="165.75" thickBot="1">
      <c r="A48" s="91" t="s">
        <v>510</v>
      </c>
      <c r="B48" s="6"/>
      <c r="C48" s="37" t="s">
        <v>513</v>
      </c>
      <c r="D48" s="37" t="s">
        <v>512</v>
      </c>
      <c r="E48" s="37" t="s">
        <v>511</v>
      </c>
      <c r="F48" s="6"/>
      <c r="G48" s="88"/>
      <c r="H48" s="7"/>
    </row>
    <row r="49" spans="1:8">
      <c r="A49" s="257" t="s">
        <v>514</v>
      </c>
      <c r="B49" s="258"/>
      <c r="C49" s="258"/>
      <c r="D49" s="258"/>
      <c r="E49" s="258"/>
      <c r="F49" s="258"/>
      <c r="G49" s="258"/>
      <c r="H49" s="259"/>
    </row>
    <row r="50" spans="1:8" ht="409.5">
      <c r="A50" s="19" t="s">
        <v>515</v>
      </c>
      <c r="B50" s="1"/>
      <c r="C50" s="19" t="s">
        <v>516</v>
      </c>
      <c r="D50" s="19" t="s">
        <v>517</v>
      </c>
      <c r="E50" s="19" t="s">
        <v>518</v>
      </c>
      <c r="F50" s="1"/>
      <c r="G50" s="73"/>
      <c r="H50" s="1"/>
    </row>
    <row r="51" spans="1:8" ht="409.5">
      <c r="A51" s="19" t="s">
        <v>519</v>
      </c>
      <c r="B51" s="19"/>
      <c r="C51" s="19" t="s">
        <v>520</v>
      </c>
      <c r="D51" s="19" t="s">
        <v>521</v>
      </c>
      <c r="E51" s="19" t="s">
        <v>522</v>
      </c>
      <c r="F51" s="19"/>
      <c r="G51" s="79"/>
      <c r="H51" s="19"/>
    </row>
    <row r="52" spans="1:8" ht="409.5">
      <c r="A52" s="19" t="s">
        <v>523</v>
      </c>
      <c r="B52" s="19"/>
      <c r="C52" s="19" t="s">
        <v>524</v>
      </c>
      <c r="D52" s="19" t="s">
        <v>525</v>
      </c>
      <c r="E52" s="19" t="s">
        <v>526</v>
      </c>
      <c r="F52" s="19"/>
      <c r="G52" s="79"/>
      <c r="H52" s="19"/>
    </row>
    <row r="53" spans="1:8" ht="135">
      <c r="A53" s="19" t="s">
        <v>527</v>
      </c>
      <c r="B53" s="19"/>
      <c r="C53" s="19" t="s">
        <v>528</v>
      </c>
      <c r="D53" s="19" t="s">
        <v>529</v>
      </c>
      <c r="E53" s="19"/>
      <c r="F53" s="19"/>
      <c r="G53" s="79"/>
      <c r="H53" s="19"/>
    </row>
    <row r="54" spans="1:8" ht="150">
      <c r="A54" s="19" t="s">
        <v>530</v>
      </c>
      <c r="B54" s="19"/>
      <c r="C54" s="19" t="s">
        <v>532</v>
      </c>
      <c r="D54" s="19" t="s">
        <v>533</v>
      </c>
      <c r="E54" s="19" t="s">
        <v>531</v>
      </c>
      <c r="F54" s="19"/>
      <c r="G54" s="79"/>
      <c r="H54" s="19"/>
    </row>
    <row r="55" spans="1:8" ht="135">
      <c r="A55" s="19" t="s">
        <v>534</v>
      </c>
      <c r="B55" s="19"/>
      <c r="C55" s="19" t="s">
        <v>536</v>
      </c>
      <c r="D55" s="19" t="s">
        <v>537</v>
      </c>
      <c r="E55" s="19" t="s">
        <v>535</v>
      </c>
      <c r="F55" s="19"/>
      <c r="G55" s="79"/>
      <c r="H55" s="19"/>
    </row>
    <row r="56" spans="1:8" ht="150">
      <c r="A56" s="19" t="s">
        <v>538</v>
      </c>
      <c r="B56" s="19"/>
      <c r="C56" s="19" t="s">
        <v>539</v>
      </c>
      <c r="D56" s="19" t="s">
        <v>541</v>
      </c>
      <c r="E56" s="19" t="s">
        <v>540</v>
      </c>
      <c r="F56" s="19"/>
      <c r="G56" s="19"/>
      <c r="H56" s="19"/>
    </row>
    <row r="57" spans="1:8" ht="150.75" thickBot="1">
      <c r="A57" s="64" t="s">
        <v>542</v>
      </c>
      <c r="B57" s="64"/>
      <c r="C57" s="64" t="s">
        <v>544</v>
      </c>
      <c r="D57" s="64" t="s">
        <v>545</v>
      </c>
      <c r="E57" s="64" t="s">
        <v>543</v>
      </c>
      <c r="F57" s="64"/>
      <c r="G57" s="64"/>
      <c r="H57" s="64"/>
    </row>
    <row r="58" spans="1:8" ht="409.5">
      <c r="A58" s="242" t="s">
        <v>546</v>
      </c>
      <c r="B58" s="85"/>
      <c r="C58" s="85" t="s">
        <v>547</v>
      </c>
      <c r="D58" s="85"/>
      <c r="E58" s="85" t="s">
        <v>548</v>
      </c>
      <c r="F58" s="85"/>
      <c r="G58" s="85"/>
      <c r="H58" s="93"/>
    </row>
    <row r="59" spans="1:8" ht="30">
      <c r="A59" s="243"/>
      <c r="B59" s="19"/>
      <c r="C59" s="19"/>
      <c r="D59" s="19" t="s">
        <v>550</v>
      </c>
      <c r="E59" s="19"/>
      <c r="F59" s="19"/>
      <c r="G59" s="19" t="s">
        <v>549</v>
      </c>
      <c r="H59" s="94"/>
    </row>
    <row r="60" spans="1:8" ht="30">
      <c r="A60" s="243"/>
      <c r="B60" s="19"/>
      <c r="C60" s="19"/>
      <c r="D60" s="19" t="s">
        <v>551</v>
      </c>
      <c r="E60" s="19"/>
      <c r="F60" s="19"/>
      <c r="G60" s="19" t="s">
        <v>552</v>
      </c>
      <c r="H60" s="94"/>
    </row>
    <row r="61" spans="1:8" ht="30">
      <c r="A61" s="243"/>
      <c r="B61" s="19"/>
      <c r="C61" s="19"/>
      <c r="D61" s="19" t="s">
        <v>553</v>
      </c>
      <c r="E61" s="19"/>
      <c r="F61" s="19"/>
      <c r="G61" s="19" t="s">
        <v>554</v>
      </c>
      <c r="H61" s="94"/>
    </row>
    <row r="62" spans="1:8" ht="30.75" thickBot="1">
      <c r="A62" s="244"/>
      <c r="B62" s="37"/>
      <c r="C62" s="37"/>
      <c r="D62" s="37" t="s">
        <v>555</v>
      </c>
      <c r="E62" s="37"/>
      <c r="F62" s="37"/>
      <c r="G62" s="37" t="s">
        <v>556</v>
      </c>
      <c r="H62" s="95"/>
    </row>
    <row r="63" spans="1:8">
      <c r="A63" s="260" t="s">
        <v>557</v>
      </c>
      <c r="B63" s="261"/>
      <c r="C63" s="261"/>
      <c r="D63" s="261"/>
      <c r="E63" s="261"/>
      <c r="F63" s="261"/>
      <c r="G63" s="261"/>
      <c r="H63" s="262"/>
    </row>
    <row r="64" spans="1:8" ht="409.5">
      <c r="A64" s="19" t="s">
        <v>560</v>
      </c>
      <c r="B64" s="19"/>
      <c r="C64" s="19" t="s">
        <v>558</v>
      </c>
      <c r="D64" s="19"/>
      <c r="E64" s="19" t="s">
        <v>559</v>
      </c>
      <c r="F64" s="19"/>
      <c r="G64" s="19"/>
      <c r="H64" s="19"/>
    </row>
    <row r="65" spans="1:8" ht="409.6" thickBot="1">
      <c r="A65" s="64" t="s">
        <v>561</v>
      </c>
      <c r="B65" s="64"/>
      <c r="C65" s="64" t="s">
        <v>562</v>
      </c>
      <c r="D65" s="64"/>
      <c r="E65" s="64" t="s">
        <v>563</v>
      </c>
      <c r="F65" s="64"/>
      <c r="G65" s="64"/>
      <c r="H65" s="64"/>
    </row>
    <row r="66" spans="1:8" ht="409.5">
      <c r="A66" s="242" t="s">
        <v>564</v>
      </c>
      <c r="B66" s="85"/>
      <c r="C66" s="85" t="s">
        <v>565</v>
      </c>
      <c r="D66" s="85"/>
      <c r="E66" s="85" t="s">
        <v>566</v>
      </c>
      <c r="F66" s="85"/>
      <c r="G66" s="85"/>
      <c r="H66" s="93"/>
    </row>
    <row r="67" spans="1:8" ht="90">
      <c r="A67" s="243"/>
      <c r="B67" s="19"/>
      <c r="C67" s="19"/>
      <c r="D67" s="19" t="s">
        <v>567</v>
      </c>
      <c r="E67" s="19"/>
      <c r="F67" s="19"/>
      <c r="G67" s="19" t="s">
        <v>568</v>
      </c>
      <c r="H67" s="94"/>
    </row>
    <row r="68" spans="1:8" ht="105">
      <c r="A68" s="243"/>
      <c r="B68" s="1"/>
      <c r="C68" s="1"/>
      <c r="D68" s="19" t="s">
        <v>569</v>
      </c>
      <c r="E68" s="1"/>
      <c r="F68" s="1"/>
      <c r="G68" s="1" t="s">
        <v>570</v>
      </c>
      <c r="H68" s="4"/>
    </row>
    <row r="69" spans="1:8" ht="90">
      <c r="A69" s="243"/>
      <c r="B69" s="19"/>
      <c r="C69" s="19"/>
      <c r="D69" s="19" t="s">
        <v>571</v>
      </c>
      <c r="E69" s="19"/>
      <c r="F69" s="19"/>
      <c r="G69" s="19" t="s">
        <v>572</v>
      </c>
      <c r="H69" s="94"/>
    </row>
    <row r="70" spans="1:8" ht="75">
      <c r="A70" s="243"/>
      <c r="B70" s="19"/>
      <c r="C70" s="19"/>
      <c r="D70" s="19" t="s">
        <v>573</v>
      </c>
      <c r="E70" s="19"/>
      <c r="F70" s="19"/>
      <c r="G70" s="19" t="s">
        <v>574</v>
      </c>
      <c r="H70" s="94"/>
    </row>
    <row r="71" spans="1:8" ht="90">
      <c r="A71" s="243"/>
      <c r="B71" s="19"/>
      <c r="C71" s="19"/>
      <c r="D71" s="19" t="s">
        <v>575</v>
      </c>
      <c r="E71" s="19"/>
      <c r="F71" s="19"/>
      <c r="G71" s="19" t="s">
        <v>576</v>
      </c>
      <c r="H71" s="94"/>
    </row>
    <row r="72" spans="1:8" ht="105">
      <c r="A72" s="243"/>
      <c r="B72" s="19"/>
      <c r="C72" s="19"/>
      <c r="D72" s="19" t="s">
        <v>577</v>
      </c>
      <c r="E72" s="19"/>
      <c r="F72" s="19"/>
      <c r="G72" s="19" t="s">
        <v>578</v>
      </c>
      <c r="H72" s="94"/>
    </row>
    <row r="73" spans="1:8" ht="90">
      <c r="A73" s="243"/>
      <c r="B73" s="19"/>
      <c r="C73" s="19"/>
      <c r="D73" s="19" t="s">
        <v>579</v>
      </c>
      <c r="E73" s="19"/>
      <c r="F73" s="19"/>
      <c r="G73" s="19" t="s">
        <v>580</v>
      </c>
      <c r="H73" s="94"/>
    </row>
    <row r="74" spans="1:8" ht="105.75" thickBot="1">
      <c r="A74" s="244"/>
      <c r="B74" s="37"/>
      <c r="C74" s="37"/>
      <c r="D74" s="37" t="s">
        <v>581</v>
      </c>
      <c r="E74" s="37"/>
      <c r="F74" s="37"/>
      <c r="G74" s="37" t="s">
        <v>582</v>
      </c>
      <c r="H74" s="95"/>
    </row>
    <row r="75" spans="1:8" ht="409.6" thickBot="1">
      <c r="A75" s="96" t="s">
        <v>583</v>
      </c>
      <c r="B75" s="96"/>
      <c r="C75" s="96" t="s">
        <v>584</v>
      </c>
      <c r="D75" s="96"/>
      <c r="E75" s="96" t="s">
        <v>585</v>
      </c>
      <c r="F75" s="96"/>
      <c r="G75" s="96"/>
      <c r="H75" s="96"/>
    </row>
    <row r="76" spans="1:8" ht="409.5">
      <c r="A76" s="242" t="s">
        <v>586</v>
      </c>
      <c r="B76" s="97"/>
      <c r="C76" s="97" t="s">
        <v>587</v>
      </c>
      <c r="D76" s="97" t="s">
        <v>588</v>
      </c>
      <c r="E76" s="97" t="s">
        <v>589</v>
      </c>
      <c r="F76" s="97"/>
      <c r="G76" s="97"/>
      <c r="H76" s="98"/>
    </row>
    <row r="77" spans="1:8" ht="105">
      <c r="A77" s="243"/>
      <c r="B77" s="2"/>
      <c r="C77" s="2"/>
      <c r="D77" s="2" t="s">
        <v>590</v>
      </c>
      <c r="E77" s="2"/>
      <c r="F77" s="2"/>
      <c r="G77" s="2" t="s">
        <v>591</v>
      </c>
      <c r="H77" s="21"/>
    </row>
    <row r="78" spans="1:8" ht="105">
      <c r="A78" s="243"/>
      <c r="B78" s="2"/>
      <c r="C78" s="2"/>
      <c r="D78" s="2" t="s">
        <v>592</v>
      </c>
      <c r="E78" s="2"/>
      <c r="F78" s="2"/>
      <c r="G78" s="2" t="s">
        <v>593</v>
      </c>
      <c r="H78" s="21"/>
    </row>
    <row r="79" spans="1:8" ht="105">
      <c r="A79" s="243"/>
      <c r="B79" s="2"/>
      <c r="C79" s="2"/>
      <c r="D79" s="2" t="s">
        <v>594</v>
      </c>
      <c r="E79" s="2"/>
      <c r="F79" s="2"/>
      <c r="G79" s="2" t="s">
        <v>595</v>
      </c>
      <c r="H79" s="21"/>
    </row>
    <row r="80" spans="1:8" ht="105">
      <c r="A80" s="243"/>
      <c r="B80" s="2"/>
      <c r="C80" s="2"/>
      <c r="D80" s="2" t="s">
        <v>596</v>
      </c>
      <c r="E80" s="2"/>
      <c r="F80" s="2"/>
      <c r="G80" s="2" t="s">
        <v>597</v>
      </c>
      <c r="H80" s="21"/>
    </row>
    <row r="81" spans="1:8" ht="105">
      <c r="A81" s="243"/>
      <c r="B81" s="2"/>
      <c r="C81" s="2"/>
      <c r="D81" s="2" t="s">
        <v>598</v>
      </c>
      <c r="E81" s="2"/>
      <c r="F81" s="2"/>
      <c r="G81" s="2" t="s">
        <v>599</v>
      </c>
      <c r="H81" s="21"/>
    </row>
    <row r="82" spans="1:8" ht="120">
      <c r="A82" s="243"/>
      <c r="B82" s="2"/>
      <c r="C82" s="2"/>
      <c r="D82" s="2" t="s">
        <v>600</v>
      </c>
      <c r="E82" s="2"/>
      <c r="F82" s="2"/>
      <c r="G82" s="2" t="s">
        <v>601</v>
      </c>
      <c r="H82" s="21"/>
    </row>
    <row r="83" spans="1:8" ht="105.75" thickBot="1">
      <c r="A83" s="244"/>
      <c r="B83" s="9"/>
      <c r="C83" s="9"/>
      <c r="D83" s="9" t="s">
        <v>602</v>
      </c>
      <c r="E83" s="9"/>
      <c r="F83" s="9"/>
      <c r="G83" s="9" t="s">
        <v>603</v>
      </c>
      <c r="H83" s="22"/>
    </row>
    <row r="84" spans="1:8" ht="409.5">
      <c r="A84" s="99" t="s">
        <v>604</v>
      </c>
      <c r="B84" s="92"/>
      <c r="C84" s="92" t="s">
        <v>605</v>
      </c>
      <c r="D84" s="92"/>
      <c r="E84" s="92" t="s">
        <v>606</v>
      </c>
      <c r="F84" s="92"/>
      <c r="G84" s="92"/>
      <c r="H84" s="92"/>
    </row>
    <row r="85" spans="1:8" ht="409.5">
      <c r="A85" s="19" t="s">
        <v>609</v>
      </c>
      <c r="B85" s="19"/>
      <c r="C85" s="19" t="s">
        <v>607</v>
      </c>
      <c r="D85" s="19"/>
      <c r="E85" s="19" t="s">
        <v>608</v>
      </c>
      <c r="F85" s="19"/>
      <c r="G85" s="19"/>
      <c r="H85" s="19"/>
    </row>
    <row r="86" spans="1:8" ht="409.5">
      <c r="A86" s="19" t="s">
        <v>610</v>
      </c>
      <c r="B86" s="19"/>
      <c r="C86" s="19" t="s">
        <v>611</v>
      </c>
      <c r="D86" s="19" t="s">
        <v>612</v>
      </c>
      <c r="E86" s="19" t="s">
        <v>613</v>
      </c>
      <c r="F86" s="19"/>
      <c r="G86" s="19"/>
      <c r="H86" s="19"/>
    </row>
    <row r="87" spans="1:8" ht="409.5">
      <c r="A87" s="19" t="s">
        <v>614</v>
      </c>
      <c r="B87" s="19"/>
      <c r="C87" s="19" t="s">
        <v>615</v>
      </c>
      <c r="D87" s="19"/>
      <c r="E87" s="19" t="s">
        <v>616</v>
      </c>
      <c r="F87" s="19"/>
      <c r="G87" s="19"/>
      <c r="H87" s="19"/>
    </row>
    <row r="88" spans="1:8" ht="409.5">
      <c r="A88" s="19" t="s">
        <v>617</v>
      </c>
      <c r="B88" s="19"/>
      <c r="C88" s="19" t="s">
        <v>618</v>
      </c>
      <c r="D88" s="19"/>
      <c r="E88" s="19" t="s">
        <v>619</v>
      </c>
      <c r="F88" s="19"/>
      <c r="G88" s="19"/>
      <c r="H88" s="19"/>
    </row>
    <row r="89" spans="1:8" ht="409.5">
      <c r="A89" s="19" t="s">
        <v>620</v>
      </c>
      <c r="B89" s="19"/>
      <c r="C89" s="19" t="s">
        <v>621</v>
      </c>
      <c r="D89" s="19"/>
      <c r="E89" s="19" t="s">
        <v>622</v>
      </c>
      <c r="F89" s="19"/>
      <c r="G89" s="19"/>
      <c r="H89" s="19"/>
    </row>
    <row r="90" spans="1:8" ht="409.5">
      <c r="A90" s="19" t="s">
        <v>623</v>
      </c>
      <c r="B90" s="19"/>
      <c r="C90" s="19" t="s">
        <v>624</v>
      </c>
      <c r="D90" s="19"/>
      <c r="E90" s="19" t="s">
        <v>625</v>
      </c>
      <c r="F90" s="19"/>
      <c r="G90" s="19"/>
      <c r="H90" s="19"/>
    </row>
    <row r="91" spans="1:8" ht="409.5">
      <c r="A91" s="19" t="s">
        <v>626</v>
      </c>
      <c r="B91" s="19"/>
      <c r="C91" s="19" t="s">
        <v>627</v>
      </c>
      <c r="D91" s="19"/>
      <c r="E91" s="19" t="s">
        <v>628</v>
      </c>
      <c r="F91" s="19"/>
      <c r="G91" s="19"/>
      <c r="H91" s="19"/>
    </row>
    <row r="92" spans="1:8">
      <c r="A92" s="263" t="s">
        <v>629</v>
      </c>
      <c r="B92" s="264"/>
      <c r="C92" s="264"/>
      <c r="D92" s="264"/>
      <c r="E92" s="264"/>
      <c r="F92" s="264"/>
      <c r="G92" s="264"/>
      <c r="H92" s="265"/>
    </row>
    <row r="93" spans="1:8" ht="409.6" thickBot="1">
      <c r="A93" s="64" t="s">
        <v>630</v>
      </c>
      <c r="B93" s="64"/>
      <c r="C93" s="64" t="s">
        <v>631</v>
      </c>
      <c r="D93" s="64"/>
      <c r="E93" s="64" t="s">
        <v>632</v>
      </c>
      <c r="F93" s="64"/>
      <c r="G93" s="64"/>
      <c r="H93" s="64"/>
    </row>
    <row r="94" spans="1:8" ht="409.5">
      <c r="A94" s="242" t="s">
        <v>633</v>
      </c>
      <c r="B94" s="85"/>
      <c r="C94" s="85" t="s">
        <v>634</v>
      </c>
      <c r="D94" s="85" t="s">
        <v>635</v>
      </c>
      <c r="E94" s="85" t="s">
        <v>636</v>
      </c>
      <c r="F94" s="85"/>
      <c r="G94" s="85"/>
      <c r="H94" s="93"/>
    </row>
    <row r="95" spans="1:8" ht="60.75" thickBot="1">
      <c r="A95" s="244"/>
      <c r="B95" s="37"/>
      <c r="C95" s="37"/>
      <c r="D95" s="37" t="s">
        <v>637</v>
      </c>
      <c r="E95" s="37"/>
      <c r="F95" s="37"/>
      <c r="G95" s="37" t="s">
        <v>638</v>
      </c>
      <c r="H95" s="95"/>
    </row>
    <row r="96" spans="1:8" ht="409.5">
      <c r="A96" s="242" t="s">
        <v>639</v>
      </c>
      <c r="B96" s="85"/>
      <c r="C96" s="85" t="s">
        <v>640</v>
      </c>
      <c r="D96" s="85"/>
      <c r="E96" s="85" t="s">
        <v>641</v>
      </c>
      <c r="F96" s="85"/>
      <c r="G96" s="85"/>
      <c r="H96" s="93"/>
    </row>
    <row r="97" spans="1:8" ht="60.75" thickBot="1">
      <c r="A97" s="244"/>
      <c r="B97" s="37"/>
      <c r="C97" s="37"/>
      <c r="D97" s="37" t="s">
        <v>642</v>
      </c>
      <c r="E97" s="37"/>
      <c r="F97" s="37"/>
      <c r="G97" s="37" t="s">
        <v>643</v>
      </c>
      <c r="H97" s="95"/>
    </row>
    <row r="98" spans="1:8" ht="409.5">
      <c r="A98" s="242" t="s">
        <v>644</v>
      </c>
      <c r="B98" s="97"/>
      <c r="C98" s="97" t="s">
        <v>645</v>
      </c>
      <c r="D98" s="97"/>
      <c r="E98" s="97" t="s">
        <v>646</v>
      </c>
      <c r="F98" s="97"/>
      <c r="G98" s="97"/>
      <c r="H98" s="98"/>
    </row>
    <row r="99" spans="1:8" ht="75">
      <c r="A99" s="243"/>
      <c r="B99" s="2"/>
      <c r="C99" s="2"/>
      <c r="D99" s="2" t="s">
        <v>647</v>
      </c>
      <c r="E99" s="2"/>
      <c r="F99" s="2"/>
      <c r="G99" s="2" t="s">
        <v>648</v>
      </c>
      <c r="H99" s="21"/>
    </row>
    <row r="100" spans="1:8" ht="90">
      <c r="A100" s="243"/>
      <c r="B100" s="2"/>
      <c r="C100" s="2"/>
      <c r="D100" s="2" t="s">
        <v>649</v>
      </c>
      <c r="E100" s="2"/>
      <c r="F100" s="2"/>
      <c r="G100" s="2" t="s">
        <v>650</v>
      </c>
      <c r="H100" s="21"/>
    </row>
    <row r="101" spans="1:8" ht="90.75" thickBot="1">
      <c r="A101" s="244"/>
      <c r="B101" s="100"/>
      <c r="C101" s="100"/>
      <c r="D101" s="9" t="s">
        <v>651</v>
      </c>
      <c r="E101" s="100"/>
      <c r="F101" s="100"/>
      <c r="G101" s="100" t="s">
        <v>652</v>
      </c>
      <c r="H101" s="101"/>
    </row>
    <row r="102" spans="1:8" ht="409.5">
      <c r="A102" s="92" t="s">
        <v>653</v>
      </c>
      <c r="B102" s="92"/>
      <c r="C102" s="92" t="s">
        <v>654</v>
      </c>
      <c r="D102" s="92" t="s">
        <v>655</v>
      </c>
      <c r="E102" s="92" t="s">
        <v>656</v>
      </c>
      <c r="F102" s="92"/>
      <c r="G102" s="92"/>
      <c r="H102" s="92"/>
    </row>
    <row r="103" spans="1:8" ht="409.5">
      <c r="A103" s="19" t="s">
        <v>657</v>
      </c>
      <c r="B103" s="19"/>
      <c r="C103" s="19" t="s">
        <v>658</v>
      </c>
      <c r="D103" s="19" t="s">
        <v>659</v>
      </c>
      <c r="E103" s="19" t="s">
        <v>660</v>
      </c>
      <c r="F103" s="19"/>
      <c r="G103" s="19"/>
      <c r="H103" s="19"/>
    </row>
    <row r="104" spans="1:8" ht="409.6" thickBot="1">
      <c r="A104" s="64" t="s">
        <v>661</v>
      </c>
      <c r="B104" s="64"/>
      <c r="C104" s="64" t="s">
        <v>662</v>
      </c>
      <c r="D104" s="64"/>
      <c r="E104" s="64" t="s">
        <v>663</v>
      </c>
      <c r="F104" s="64"/>
      <c r="G104" s="64"/>
      <c r="H104" s="64"/>
    </row>
    <row r="105" spans="1:8" ht="409.5">
      <c r="A105" s="242" t="s">
        <v>665</v>
      </c>
      <c r="B105" s="97"/>
      <c r="C105" s="97" t="s">
        <v>664</v>
      </c>
      <c r="D105" s="97"/>
      <c r="E105" s="97" t="s">
        <v>666</v>
      </c>
      <c r="F105" s="97"/>
      <c r="G105" s="97"/>
      <c r="H105" s="98"/>
    </row>
    <row r="106" spans="1:8" ht="90.75" thickBot="1">
      <c r="A106" s="244"/>
      <c r="B106" s="9"/>
      <c r="C106" s="9"/>
      <c r="D106" s="9" t="s">
        <v>667</v>
      </c>
      <c r="E106" s="9"/>
      <c r="F106" s="9"/>
      <c r="G106" s="9" t="s">
        <v>668</v>
      </c>
      <c r="H106" s="22"/>
    </row>
    <row r="107" spans="1:8" ht="409.5">
      <c r="A107" s="92" t="s">
        <v>669</v>
      </c>
      <c r="B107" s="92"/>
      <c r="C107" s="92" t="s">
        <v>670</v>
      </c>
      <c r="D107" s="92"/>
      <c r="E107" s="92" t="s">
        <v>671</v>
      </c>
      <c r="F107" s="92"/>
      <c r="G107" s="92"/>
      <c r="H107" s="92"/>
    </row>
    <row r="108" spans="1:8" ht="409.5">
      <c r="A108" s="19" t="s">
        <v>672</v>
      </c>
      <c r="B108" s="19"/>
      <c r="C108" s="19" t="s">
        <v>673</v>
      </c>
      <c r="D108" s="19"/>
      <c r="E108" s="19" t="s">
        <v>674</v>
      </c>
      <c r="F108" s="19"/>
      <c r="G108" s="19"/>
      <c r="H108" s="19"/>
    </row>
    <row r="109" spans="1:8" ht="409.5">
      <c r="A109" s="19" t="s">
        <v>675</v>
      </c>
      <c r="B109" s="19"/>
      <c r="C109" s="19" t="s">
        <v>676</v>
      </c>
      <c r="D109" s="19" t="s">
        <v>677</v>
      </c>
      <c r="E109" s="19" t="s">
        <v>678</v>
      </c>
      <c r="F109" s="19"/>
      <c r="G109" s="19"/>
      <c r="H109" s="19"/>
    </row>
    <row r="110" spans="1:8" ht="409.5">
      <c r="A110" s="19" t="s">
        <v>679</v>
      </c>
      <c r="B110" s="19"/>
      <c r="C110" s="19" t="s">
        <v>680</v>
      </c>
      <c r="D110" s="19"/>
      <c r="E110" s="19" t="s">
        <v>681</v>
      </c>
      <c r="F110" s="19"/>
      <c r="G110" s="19"/>
      <c r="H110" s="19"/>
    </row>
    <row r="111" spans="1:8" ht="409.5">
      <c r="A111" s="19" t="s">
        <v>682</v>
      </c>
      <c r="B111" s="19"/>
      <c r="C111" s="19" t="s">
        <v>683</v>
      </c>
      <c r="D111" s="19"/>
      <c r="E111" s="19" t="s">
        <v>684</v>
      </c>
      <c r="F111" s="19"/>
      <c r="G111" s="19"/>
      <c r="H111" s="19"/>
    </row>
    <row r="112" spans="1:8" ht="345">
      <c r="A112" s="19" t="s">
        <v>685</v>
      </c>
      <c r="B112" s="19"/>
      <c r="C112" s="19" t="s">
        <v>686</v>
      </c>
      <c r="D112" s="19" t="s">
        <v>687</v>
      </c>
      <c r="E112" s="19" t="s">
        <v>688</v>
      </c>
      <c r="F112" s="19"/>
      <c r="G112" s="19"/>
      <c r="H112" s="19"/>
    </row>
    <row r="113" spans="1:8">
      <c r="A113" s="19"/>
      <c r="B113" s="19"/>
      <c r="C113" s="19"/>
      <c r="D113" s="19"/>
      <c r="E113" s="19"/>
      <c r="F113" s="19"/>
      <c r="G113" s="19"/>
      <c r="H113" s="19"/>
    </row>
    <row r="114" spans="1:8">
      <c r="A114" s="19"/>
      <c r="B114" s="19"/>
      <c r="C114" s="19"/>
      <c r="D114" s="19"/>
      <c r="E114" s="19"/>
      <c r="F114" s="19"/>
      <c r="G114" s="19"/>
      <c r="H114" s="19"/>
    </row>
    <row r="115" spans="1:8">
      <c r="A115" s="19"/>
      <c r="B115" s="19"/>
      <c r="C115" s="19"/>
      <c r="D115" s="19"/>
      <c r="E115" s="19"/>
      <c r="F115" s="19"/>
      <c r="G115" s="19"/>
      <c r="H115" s="19"/>
    </row>
    <row r="116" spans="1:8">
      <c r="A116" s="19"/>
      <c r="B116" s="19"/>
      <c r="C116" s="19"/>
      <c r="D116" s="19"/>
      <c r="E116" s="19"/>
      <c r="F116" s="19"/>
      <c r="G116" s="19"/>
      <c r="H116" s="19"/>
    </row>
    <row r="117" spans="1:8">
      <c r="A117" s="19"/>
      <c r="B117" s="19"/>
      <c r="C117" s="19"/>
      <c r="D117" s="19"/>
      <c r="E117" s="19"/>
      <c r="F117" s="19"/>
      <c r="G117" s="19"/>
      <c r="H117" s="19"/>
    </row>
    <row r="118" spans="1:8">
      <c r="A118" s="19"/>
      <c r="B118" s="19"/>
      <c r="C118" s="19"/>
      <c r="D118" s="19"/>
      <c r="E118" s="19"/>
      <c r="F118" s="19"/>
      <c r="G118" s="19"/>
      <c r="H118" s="19"/>
    </row>
    <row r="119" spans="1:8">
      <c r="A119" s="19"/>
      <c r="B119" s="19"/>
      <c r="C119" s="19"/>
      <c r="D119" s="19"/>
      <c r="E119" s="19"/>
      <c r="F119" s="19"/>
      <c r="G119" s="19"/>
      <c r="H119" s="19"/>
    </row>
    <row r="120" spans="1:8">
      <c r="A120" s="19"/>
      <c r="B120" s="19"/>
      <c r="C120" s="19"/>
      <c r="D120" s="19"/>
      <c r="E120" s="19"/>
      <c r="F120" s="19"/>
      <c r="G120" s="19"/>
      <c r="H120" s="19"/>
    </row>
    <row r="121" spans="1:8">
      <c r="A121" s="19"/>
      <c r="B121" s="19"/>
      <c r="C121" s="19"/>
      <c r="D121" s="19"/>
      <c r="E121" s="19"/>
      <c r="F121" s="19"/>
      <c r="G121" s="19"/>
      <c r="H121" s="19"/>
    </row>
    <row r="122" spans="1:8">
      <c r="A122" s="19"/>
      <c r="B122" s="19"/>
      <c r="C122" s="19"/>
      <c r="D122" s="19"/>
      <c r="E122" s="19"/>
      <c r="F122" s="19"/>
      <c r="G122" s="19"/>
      <c r="H122" s="19"/>
    </row>
    <row r="123" spans="1:8">
      <c r="A123" s="19"/>
      <c r="B123" s="19"/>
      <c r="C123" s="19"/>
      <c r="D123" s="19"/>
      <c r="E123" s="19"/>
      <c r="F123" s="19"/>
      <c r="G123" s="19"/>
      <c r="H123" s="19"/>
    </row>
    <row r="124" spans="1:8">
      <c r="A124" s="19"/>
      <c r="B124" s="19"/>
      <c r="C124" s="19"/>
      <c r="D124" s="19"/>
      <c r="E124" s="19"/>
      <c r="F124" s="19"/>
      <c r="G124" s="19"/>
      <c r="H124" s="19"/>
    </row>
    <row r="125" spans="1:8">
      <c r="A125" s="19"/>
      <c r="B125" s="19"/>
      <c r="C125" s="19"/>
      <c r="D125" s="19"/>
      <c r="E125" s="19"/>
      <c r="F125" s="19"/>
      <c r="G125" s="19"/>
      <c r="H125" s="19"/>
    </row>
    <row r="126" spans="1:8">
      <c r="A126" s="19"/>
      <c r="B126" s="19"/>
      <c r="C126" s="19"/>
      <c r="D126" s="19"/>
      <c r="E126" s="19"/>
      <c r="F126" s="19"/>
      <c r="G126" s="19"/>
      <c r="H126" s="19"/>
    </row>
    <row r="127" spans="1:8">
      <c r="A127" s="19"/>
      <c r="B127" s="19"/>
      <c r="C127" s="19"/>
      <c r="D127" s="19"/>
      <c r="E127" s="19"/>
      <c r="F127" s="19"/>
      <c r="G127" s="19"/>
      <c r="H127" s="19"/>
    </row>
    <row r="128" spans="1:8">
      <c r="A128" s="19"/>
      <c r="B128" s="19"/>
      <c r="C128" s="19"/>
      <c r="D128" s="19"/>
      <c r="E128" s="19"/>
      <c r="F128" s="19"/>
      <c r="G128" s="19"/>
      <c r="H128" s="19"/>
    </row>
    <row r="129" spans="1:8">
      <c r="A129" s="19"/>
      <c r="B129" s="19"/>
      <c r="C129" s="19"/>
      <c r="D129" s="19"/>
      <c r="E129" s="19"/>
      <c r="F129" s="19"/>
      <c r="G129" s="19"/>
      <c r="H129" s="19"/>
    </row>
    <row r="130" spans="1:8">
      <c r="A130" s="19"/>
      <c r="B130" s="19"/>
      <c r="C130" s="19"/>
      <c r="D130" s="19"/>
      <c r="E130" s="19"/>
      <c r="F130" s="19"/>
      <c r="G130" s="19"/>
      <c r="H130" s="19"/>
    </row>
    <row r="131" spans="1:8">
      <c r="A131" s="19"/>
      <c r="B131" s="19"/>
      <c r="C131" s="19"/>
      <c r="D131" s="19"/>
      <c r="E131" s="19"/>
      <c r="F131" s="19"/>
      <c r="G131" s="19"/>
      <c r="H131" s="19"/>
    </row>
    <row r="132" spans="1:8">
      <c r="A132" s="19"/>
      <c r="B132" s="19"/>
      <c r="C132" s="19"/>
      <c r="D132" s="19"/>
      <c r="E132" s="19"/>
      <c r="F132" s="19"/>
      <c r="G132" s="19"/>
      <c r="H132" s="19"/>
    </row>
    <row r="133" spans="1:8">
      <c r="A133" s="19"/>
      <c r="B133" s="19"/>
      <c r="C133" s="19"/>
      <c r="D133" s="19"/>
      <c r="E133" s="19"/>
      <c r="F133" s="19"/>
      <c r="G133" s="19"/>
      <c r="H133" s="19"/>
    </row>
    <row r="134" spans="1:8">
      <c r="A134" s="19"/>
      <c r="B134" s="19"/>
      <c r="C134" s="19"/>
      <c r="D134" s="19"/>
      <c r="E134" s="19"/>
      <c r="F134" s="19"/>
      <c r="G134" s="19"/>
      <c r="H134" s="19"/>
    </row>
    <row r="135" spans="1:8">
      <c r="A135" s="19"/>
      <c r="B135" s="19"/>
      <c r="C135" s="19"/>
      <c r="D135" s="19"/>
      <c r="E135" s="19"/>
      <c r="F135" s="19"/>
      <c r="G135" s="19"/>
      <c r="H135" s="19"/>
    </row>
    <row r="136" spans="1:8">
      <c r="A136" s="19"/>
      <c r="B136" s="19"/>
      <c r="C136" s="19"/>
      <c r="D136" s="19"/>
      <c r="E136" s="19"/>
      <c r="F136" s="19"/>
      <c r="G136" s="19"/>
      <c r="H136" s="19"/>
    </row>
    <row r="137" spans="1:8">
      <c r="A137" s="1"/>
      <c r="B137" s="1"/>
      <c r="C137" s="1"/>
      <c r="D137" s="1"/>
      <c r="E137" s="1"/>
      <c r="F137" s="1"/>
      <c r="G137" s="1"/>
      <c r="H137" s="1"/>
    </row>
    <row r="138" spans="1:8">
      <c r="A138" s="1"/>
      <c r="B138" s="1"/>
      <c r="C138" s="1"/>
      <c r="D138" s="1"/>
      <c r="E138" s="1"/>
      <c r="F138" s="1"/>
      <c r="G138" s="1"/>
      <c r="H138" s="1"/>
    </row>
  </sheetData>
  <mergeCells count="27">
    <mergeCell ref="A92:H92"/>
    <mergeCell ref="A94:A95"/>
    <mergeCell ref="A96:A97"/>
    <mergeCell ref="A98:A101"/>
    <mergeCell ref="A105:A106"/>
    <mergeCell ref="A49:H49"/>
    <mergeCell ref="A58:A62"/>
    <mergeCell ref="A63:H63"/>
    <mergeCell ref="A66:A74"/>
    <mergeCell ref="A76:A83"/>
    <mergeCell ref="E3:E4"/>
    <mergeCell ref="A5:H5"/>
    <mergeCell ref="A1:H1"/>
    <mergeCell ref="J1:J4"/>
    <mergeCell ref="K1:K4"/>
    <mergeCell ref="A2:B2"/>
    <mergeCell ref="C2:E2"/>
    <mergeCell ref="G2:G4"/>
    <mergeCell ref="H2:H4"/>
    <mergeCell ref="A3:A4"/>
    <mergeCell ref="B3:B4"/>
    <mergeCell ref="C3:D3"/>
    <mergeCell ref="A6:A13"/>
    <mergeCell ref="A14:A22"/>
    <mergeCell ref="A23:A33"/>
    <mergeCell ref="A34:A44"/>
    <mergeCell ref="A45:H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54" zoomScale="55" zoomScaleNormal="55" workbookViewId="0">
      <selection activeCell="C3" sqref="C3"/>
    </sheetView>
  </sheetViews>
  <sheetFormatPr defaultRowHeight="15"/>
  <cols>
    <col min="1" max="1" width="22.42578125" bestFit="1" customWidth="1"/>
    <col min="2" max="2" width="123.5703125" customWidth="1"/>
    <col min="3" max="3" width="75.140625" customWidth="1"/>
    <col min="6" max="6" width="16.42578125" customWidth="1"/>
  </cols>
  <sheetData>
    <row r="1" spans="1:4">
      <c r="A1" s="269" t="s">
        <v>0</v>
      </c>
      <c r="B1" s="270"/>
      <c r="C1" s="270"/>
      <c r="D1" s="271"/>
    </row>
    <row r="2" spans="1:4" ht="409.5">
      <c r="A2" s="27" t="s">
        <v>1</v>
      </c>
      <c r="B2" s="2" t="s">
        <v>146</v>
      </c>
      <c r="C2" s="2" t="s">
        <v>147</v>
      </c>
      <c r="D2" s="8"/>
    </row>
    <row r="3" spans="1:4" ht="409.5">
      <c r="A3" s="27" t="s">
        <v>2</v>
      </c>
      <c r="B3" s="2" t="s">
        <v>149</v>
      </c>
      <c r="C3" s="2" t="s">
        <v>148</v>
      </c>
      <c r="D3" s="8"/>
    </row>
    <row r="4" spans="1:4">
      <c r="A4" s="273" t="s">
        <v>3</v>
      </c>
      <c r="B4" s="277" t="s">
        <v>149</v>
      </c>
      <c r="C4" s="277" t="s">
        <v>150</v>
      </c>
      <c r="D4" s="8"/>
    </row>
    <row r="5" spans="1:4" ht="162" customHeight="1">
      <c r="A5" s="273"/>
      <c r="B5" s="278"/>
      <c r="C5" s="279"/>
      <c r="D5" s="8"/>
    </row>
    <row r="6" spans="1:4" ht="409.5">
      <c r="A6" s="28" t="s">
        <v>151</v>
      </c>
      <c r="B6" s="2" t="s">
        <v>153</v>
      </c>
      <c r="C6" s="2" t="s">
        <v>152</v>
      </c>
      <c r="D6" s="8"/>
    </row>
    <row r="7" spans="1:4">
      <c r="A7" s="273" t="s">
        <v>4</v>
      </c>
      <c r="B7" s="277" t="s">
        <v>155</v>
      </c>
      <c r="C7" s="277" t="s">
        <v>154</v>
      </c>
      <c r="D7" s="8"/>
    </row>
    <row r="8" spans="1:4" ht="105.75" customHeight="1">
      <c r="A8" s="273"/>
      <c r="B8" s="278"/>
      <c r="C8" s="279"/>
      <c r="D8" s="8"/>
    </row>
    <row r="9" spans="1:4">
      <c r="A9" s="273" t="s">
        <v>5</v>
      </c>
      <c r="B9" s="272" t="s">
        <v>157</v>
      </c>
      <c r="C9" s="272" t="s">
        <v>156</v>
      </c>
      <c r="D9" s="8"/>
    </row>
    <row r="10" spans="1:4">
      <c r="A10" s="273"/>
      <c r="B10" s="280"/>
      <c r="C10" s="272"/>
      <c r="D10" s="8"/>
    </row>
    <row r="11" spans="1:4">
      <c r="A11" s="273"/>
      <c r="B11" s="280"/>
      <c r="C11" s="272"/>
      <c r="D11" s="8"/>
    </row>
    <row r="12" spans="1:4" ht="409.6" thickBot="1">
      <c r="A12" s="30" t="s">
        <v>6</v>
      </c>
      <c r="B12" s="9" t="s">
        <v>159</v>
      </c>
      <c r="C12" s="10" t="s">
        <v>158</v>
      </c>
      <c r="D12" s="11"/>
    </row>
    <row r="13" spans="1:4">
      <c r="A13" s="274" t="s">
        <v>7</v>
      </c>
      <c r="B13" s="275"/>
      <c r="C13" s="276"/>
    </row>
    <row r="14" spans="1:4" ht="409.5">
      <c r="A14" s="33" t="s">
        <v>8</v>
      </c>
      <c r="B14" s="14" t="s">
        <v>161</v>
      </c>
      <c r="C14" s="15" t="s">
        <v>160</v>
      </c>
    </row>
    <row r="15" spans="1:4" ht="345">
      <c r="A15" s="33" t="s">
        <v>9</v>
      </c>
      <c r="B15" s="14" t="s">
        <v>163</v>
      </c>
      <c r="C15" s="15" t="s">
        <v>162</v>
      </c>
    </row>
    <row r="16" spans="1:4" ht="409.5">
      <c r="A16" s="33" t="s">
        <v>10</v>
      </c>
      <c r="B16" s="14" t="s">
        <v>165</v>
      </c>
      <c r="C16" s="15" t="s">
        <v>164</v>
      </c>
    </row>
    <row r="17" spans="1:3" ht="409.5">
      <c r="A17" s="33" t="s">
        <v>11</v>
      </c>
      <c r="B17" s="14" t="s">
        <v>167</v>
      </c>
      <c r="C17" s="16" t="s">
        <v>166</v>
      </c>
    </row>
    <row r="18" spans="1:3" ht="409.5">
      <c r="A18" s="33" t="s">
        <v>12</v>
      </c>
      <c r="B18" s="14" t="s">
        <v>169</v>
      </c>
      <c r="C18" s="16" t="s">
        <v>168</v>
      </c>
    </row>
    <row r="19" spans="1:3" ht="270">
      <c r="A19" s="33" t="s">
        <v>13</v>
      </c>
      <c r="B19" s="14" t="s">
        <v>171</v>
      </c>
      <c r="C19" s="15" t="s">
        <v>170</v>
      </c>
    </row>
    <row r="20" spans="1:3" ht="390">
      <c r="A20" s="33" t="s">
        <v>14</v>
      </c>
      <c r="B20" s="14" t="s">
        <v>173</v>
      </c>
      <c r="C20" s="15" t="s">
        <v>172</v>
      </c>
    </row>
    <row r="21" spans="1:3" ht="409.5">
      <c r="A21" s="33" t="s">
        <v>15</v>
      </c>
      <c r="B21" s="14" t="s">
        <v>175</v>
      </c>
      <c r="C21" s="15" t="s">
        <v>174</v>
      </c>
    </row>
    <row r="22" spans="1:3" ht="195">
      <c r="A22" s="34" t="s">
        <v>16</v>
      </c>
      <c r="B22" s="14" t="s">
        <v>177</v>
      </c>
      <c r="C22" s="15" t="s">
        <v>176</v>
      </c>
    </row>
    <row r="23" spans="1:3" ht="270">
      <c r="A23" s="33" t="s">
        <v>17</v>
      </c>
      <c r="B23" s="14" t="s">
        <v>178</v>
      </c>
      <c r="C23" s="15" t="s">
        <v>179</v>
      </c>
    </row>
    <row r="24" spans="1:3" ht="409.5">
      <c r="A24" s="33" t="s">
        <v>18</v>
      </c>
      <c r="B24" s="14" t="s">
        <v>181</v>
      </c>
      <c r="C24" s="15" t="s">
        <v>180</v>
      </c>
    </row>
    <row r="25" spans="1:3" ht="409.5">
      <c r="A25" s="33" t="s">
        <v>19</v>
      </c>
      <c r="B25" s="14" t="s">
        <v>183</v>
      </c>
      <c r="C25" s="15" t="s">
        <v>182</v>
      </c>
    </row>
    <row r="26" spans="1:3" ht="409.5">
      <c r="A26" s="33" t="s">
        <v>20</v>
      </c>
      <c r="B26" s="14" t="s">
        <v>185</v>
      </c>
      <c r="C26" s="38" t="s">
        <v>184</v>
      </c>
    </row>
    <row r="27" spans="1:3" ht="409.5">
      <c r="A27" s="33" t="s">
        <v>21</v>
      </c>
      <c r="B27" s="14" t="s">
        <v>188</v>
      </c>
      <c r="C27" s="15" t="s">
        <v>186</v>
      </c>
    </row>
    <row r="28" spans="1:3" ht="409.5">
      <c r="A28" s="33" t="s">
        <v>22</v>
      </c>
      <c r="B28" s="14" t="s">
        <v>189</v>
      </c>
      <c r="C28" s="15" t="s">
        <v>190</v>
      </c>
    </row>
    <row r="29" spans="1:3" ht="270">
      <c r="A29" s="33" t="s">
        <v>23</v>
      </c>
      <c r="B29" s="14" t="s">
        <v>192</v>
      </c>
      <c r="C29" s="39" t="s">
        <v>191</v>
      </c>
    </row>
    <row r="30" spans="1:3" ht="409.5">
      <c r="A30" s="33" t="s">
        <v>24</v>
      </c>
      <c r="B30" s="14" t="s">
        <v>193</v>
      </c>
      <c r="C30" s="15" t="s">
        <v>194</v>
      </c>
    </row>
    <row r="31" spans="1:3" ht="409.5">
      <c r="A31" s="33" t="s">
        <v>25</v>
      </c>
      <c r="B31" s="14" t="s">
        <v>196</v>
      </c>
      <c r="C31" s="15" t="s">
        <v>195</v>
      </c>
    </row>
    <row r="32" spans="1:3" ht="409.5">
      <c r="A32" s="33" t="s">
        <v>26</v>
      </c>
      <c r="B32" s="14" t="s">
        <v>198</v>
      </c>
      <c r="C32" s="40" t="s">
        <v>197</v>
      </c>
    </row>
    <row r="33" spans="1:3" ht="409.5">
      <c r="A33" s="33" t="s">
        <v>27</v>
      </c>
      <c r="B33" s="14" t="s">
        <v>200</v>
      </c>
      <c r="C33" s="15" t="s">
        <v>199</v>
      </c>
    </row>
    <row r="34" spans="1:3" ht="409.5">
      <c r="A34" s="33" t="s">
        <v>28</v>
      </c>
      <c r="B34" s="14" t="s">
        <v>201</v>
      </c>
      <c r="C34" s="15" t="s">
        <v>199</v>
      </c>
    </row>
    <row r="35" spans="1:3" ht="409.5">
      <c r="A35" s="33" t="s">
        <v>29</v>
      </c>
      <c r="B35" s="14" t="s">
        <v>200</v>
      </c>
      <c r="C35" s="15" t="s">
        <v>202</v>
      </c>
    </row>
    <row r="36" spans="1:3" ht="409.5">
      <c r="A36" s="33" t="s">
        <v>30</v>
      </c>
      <c r="B36" s="14" t="s">
        <v>204</v>
      </c>
      <c r="C36" s="15" t="s">
        <v>203</v>
      </c>
    </row>
    <row r="37" spans="1:3" ht="409.5">
      <c r="A37" s="35" t="s">
        <v>31</v>
      </c>
      <c r="B37" s="14" t="s">
        <v>206</v>
      </c>
      <c r="C37" s="15" t="s">
        <v>205</v>
      </c>
    </row>
    <row r="38" spans="1:3" ht="409.5">
      <c r="A38" s="35" t="s">
        <v>32</v>
      </c>
      <c r="B38" s="14" t="s">
        <v>208</v>
      </c>
      <c r="C38" s="15" t="s">
        <v>207</v>
      </c>
    </row>
    <row r="39" spans="1:3" ht="409.5">
      <c r="A39" s="35" t="s">
        <v>33</v>
      </c>
      <c r="B39" s="14" t="s">
        <v>209</v>
      </c>
      <c r="C39" s="15" t="s">
        <v>210</v>
      </c>
    </row>
    <row r="40" spans="1:3" ht="409.5">
      <c r="A40" s="35" t="s">
        <v>34</v>
      </c>
      <c r="B40" s="14" t="s">
        <v>212</v>
      </c>
      <c r="C40" s="15" t="s">
        <v>211</v>
      </c>
    </row>
    <row r="41" spans="1:3" ht="300">
      <c r="A41" s="35" t="s">
        <v>35</v>
      </c>
      <c r="B41" s="14" t="s">
        <v>214</v>
      </c>
      <c r="C41" s="15" t="s">
        <v>213</v>
      </c>
    </row>
    <row r="42" spans="1:3" ht="300">
      <c r="A42" s="35" t="s">
        <v>36</v>
      </c>
      <c r="B42" s="14" t="s">
        <v>216</v>
      </c>
      <c r="C42" s="15" t="s">
        <v>215</v>
      </c>
    </row>
    <row r="43" spans="1:3" ht="409.5">
      <c r="A43" s="35" t="s">
        <v>37</v>
      </c>
      <c r="B43" s="14" t="s">
        <v>217</v>
      </c>
      <c r="C43" s="15" t="s">
        <v>218</v>
      </c>
    </row>
    <row r="44" spans="1:3" ht="409.5">
      <c r="A44" s="35" t="s">
        <v>38</v>
      </c>
      <c r="B44" s="14" t="s">
        <v>220</v>
      </c>
      <c r="C44" s="15" t="s">
        <v>219</v>
      </c>
    </row>
    <row r="45" spans="1:3" ht="409.5">
      <c r="A45" s="35" t="s">
        <v>39</v>
      </c>
      <c r="B45" s="14" t="s">
        <v>222</v>
      </c>
      <c r="C45" s="15" t="s">
        <v>221</v>
      </c>
    </row>
    <row r="46" spans="1:3" ht="360">
      <c r="A46" s="35" t="s">
        <v>40</v>
      </c>
      <c r="B46" s="14" t="s">
        <v>224</v>
      </c>
      <c r="C46" s="15" t="s">
        <v>223</v>
      </c>
    </row>
    <row r="47" spans="1:3" ht="409.5">
      <c r="A47" s="35" t="s">
        <v>41</v>
      </c>
      <c r="B47" s="14" t="s">
        <v>225</v>
      </c>
      <c r="C47" s="15" t="s">
        <v>187</v>
      </c>
    </row>
    <row r="48" spans="1:3" ht="409.6" thickBot="1">
      <c r="A48" s="36" t="s">
        <v>42</v>
      </c>
      <c r="B48" s="18" t="s">
        <v>226</v>
      </c>
      <c r="C48" s="17" t="s">
        <v>207</v>
      </c>
    </row>
    <row r="49" spans="1:3">
      <c r="A49" s="269" t="s">
        <v>43</v>
      </c>
      <c r="B49" s="270"/>
      <c r="C49" s="271"/>
    </row>
    <row r="50" spans="1:3" ht="210">
      <c r="A50" s="27" t="s">
        <v>44</v>
      </c>
      <c r="B50" s="2" t="s">
        <v>227</v>
      </c>
      <c r="C50" s="21" t="s">
        <v>228</v>
      </c>
    </row>
    <row r="51" spans="1:3" ht="210">
      <c r="A51" s="27" t="s">
        <v>45</v>
      </c>
      <c r="B51" s="2" t="s">
        <v>227</v>
      </c>
      <c r="C51" s="21" t="s">
        <v>229</v>
      </c>
    </row>
    <row r="52" spans="1:3" ht="165">
      <c r="A52" s="32" t="s">
        <v>46</v>
      </c>
      <c r="B52" s="2" t="s">
        <v>231</v>
      </c>
      <c r="C52" s="38" t="s">
        <v>230</v>
      </c>
    </row>
    <row r="53" spans="1:3" ht="409.5">
      <c r="A53" s="32" t="s">
        <v>47</v>
      </c>
      <c r="B53" s="2" t="s">
        <v>233</v>
      </c>
      <c r="C53" s="21" t="s">
        <v>232</v>
      </c>
    </row>
    <row r="54" spans="1:3" ht="409.5">
      <c r="A54" s="27" t="s">
        <v>49</v>
      </c>
      <c r="B54" s="2" t="s">
        <v>235</v>
      </c>
      <c r="C54" s="21" t="s">
        <v>234</v>
      </c>
    </row>
    <row r="55" spans="1:3" ht="409.5">
      <c r="A55" s="32" t="s">
        <v>48</v>
      </c>
      <c r="B55" s="2" t="s">
        <v>237</v>
      </c>
      <c r="C55" s="21" t="s">
        <v>236</v>
      </c>
    </row>
    <row r="56" spans="1:3" ht="409.6" thickBot="1">
      <c r="A56" s="27" t="s">
        <v>50</v>
      </c>
      <c r="B56" s="2" t="s">
        <v>239</v>
      </c>
      <c r="C56" s="21" t="s">
        <v>238</v>
      </c>
    </row>
    <row r="57" spans="1:3">
      <c r="A57" s="266" t="s">
        <v>51</v>
      </c>
      <c r="B57" s="267"/>
      <c r="C57" s="268"/>
    </row>
    <row r="58" spans="1:3" ht="180">
      <c r="A58" s="31" t="s">
        <v>52</v>
      </c>
      <c r="B58" s="2" t="s">
        <v>245</v>
      </c>
      <c r="C58" s="21" t="s">
        <v>244</v>
      </c>
    </row>
    <row r="59" spans="1:3" ht="360">
      <c r="A59" s="31" t="s">
        <v>53</v>
      </c>
      <c r="B59" s="2" t="s">
        <v>246</v>
      </c>
      <c r="C59" s="21"/>
    </row>
    <row r="60" spans="1:3" ht="409.5">
      <c r="A60" s="31" t="s">
        <v>54</v>
      </c>
      <c r="B60" s="2" t="s">
        <v>248</v>
      </c>
      <c r="C60" s="21" t="s">
        <v>247</v>
      </c>
    </row>
    <row r="61" spans="1:3" ht="409.5">
      <c r="A61" s="31" t="s">
        <v>55</v>
      </c>
      <c r="B61" s="2" t="s">
        <v>250</v>
      </c>
      <c r="C61" s="21" t="s">
        <v>249</v>
      </c>
    </row>
    <row r="62" spans="1:3" ht="375">
      <c r="A62" s="31" t="s">
        <v>56</v>
      </c>
      <c r="B62" s="2" t="s">
        <v>252</v>
      </c>
      <c r="C62" s="21" t="s">
        <v>251</v>
      </c>
    </row>
    <row r="63" spans="1:3" ht="409.6" thickBot="1">
      <c r="A63" s="31" t="s">
        <v>57</v>
      </c>
      <c r="B63" s="2" t="s">
        <v>254</v>
      </c>
      <c r="C63" s="21" t="s">
        <v>253</v>
      </c>
    </row>
    <row r="64" spans="1:3">
      <c r="A64" s="269" t="s">
        <v>58</v>
      </c>
      <c r="B64" s="270"/>
      <c r="C64" s="271"/>
    </row>
    <row r="65" spans="1:3" ht="75">
      <c r="A65" s="29" t="s">
        <v>59</v>
      </c>
      <c r="B65" s="19" t="s">
        <v>256</v>
      </c>
      <c r="C65" s="21" t="s">
        <v>255</v>
      </c>
    </row>
    <row r="66" spans="1:3" ht="409.5">
      <c r="A66" s="27" t="s">
        <v>60</v>
      </c>
      <c r="B66" s="19" t="s">
        <v>258</v>
      </c>
      <c r="C66" s="21" t="s">
        <v>257</v>
      </c>
    </row>
    <row r="67" spans="1:3" ht="409.5">
      <c r="A67" s="27" t="s">
        <v>259</v>
      </c>
      <c r="B67" s="2" t="s">
        <v>261</v>
      </c>
      <c r="C67" s="21" t="s">
        <v>260</v>
      </c>
    </row>
    <row r="68" spans="1:3" ht="165.75" thickBot="1">
      <c r="A68" s="30" t="s">
        <v>61</v>
      </c>
      <c r="B68" s="9" t="s">
        <v>263</v>
      </c>
      <c r="C68" s="22" t="s">
        <v>262</v>
      </c>
    </row>
    <row r="69" spans="1:3">
      <c r="A69" s="269" t="s">
        <v>62</v>
      </c>
      <c r="B69" s="270"/>
      <c r="C69" s="271"/>
    </row>
    <row r="70" spans="1:3" ht="409.5">
      <c r="A70" s="27" t="s">
        <v>63</v>
      </c>
      <c r="B70" s="19" t="s">
        <v>265</v>
      </c>
      <c r="C70" s="21" t="s">
        <v>264</v>
      </c>
    </row>
    <row r="71" spans="1:3" ht="409.5">
      <c r="A71" s="28" t="s">
        <v>240</v>
      </c>
      <c r="B71" s="19" t="s">
        <v>267</v>
      </c>
      <c r="C71" s="21" t="s">
        <v>266</v>
      </c>
    </row>
    <row r="72" spans="1:3" ht="409.5">
      <c r="A72" s="27" t="s">
        <v>64</v>
      </c>
      <c r="B72" s="19" t="s">
        <v>269</v>
      </c>
      <c r="C72" s="21" t="s">
        <v>268</v>
      </c>
    </row>
    <row r="73" spans="1:3" ht="409.5">
      <c r="A73" s="28" t="s">
        <v>144</v>
      </c>
      <c r="B73" s="19" t="s">
        <v>269</v>
      </c>
      <c r="C73" s="39" t="s">
        <v>270</v>
      </c>
    </row>
    <row r="74" spans="1:3" ht="409.5">
      <c r="A74" s="28" t="s">
        <v>145</v>
      </c>
      <c r="B74" s="19" t="s">
        <v>272</v>
      </c>
      <c r="C74" s="21" t="s">
        <v>271</v>
      </c>
    </row>
    <row r="75" spans="1:3" ht="409.5">
      <c r="A75" s="27" t="s">
        <v>65</v>
      </c>
      <c r="B75" s="19" t="s">
        <v>274</v>
      </c>
      <c r="C75" s="21" t="s">
        <v>273</v>
      </c>
    </row>
    <row r="76" spans="1:3" ht="409.5">
      <c r="A76" s="27" t="s">
        <v>66</v>
      </c>
      <c r="B76" s="19" t="s">
        <v>276</v>
      </c>
      <c r="C76" s="21" t="s">
        <v>275</v>
      </c>
    </row>
    <row r="77" spans="1:3" ht="240">
      <c r="A77" s="28" t="s">
        <v>241</v>
      </c>
      <c r="B77" s="19" t="s">
        <v>278</v>
      </c>
      <c r="C77" s="21" t="s">
        <v>277</v>
      </c>
    </row>
    <row r="78" spans="1:3" ht="409.5">
      <c r="A78" s="27" t="s">
        <v>67</v>
      </c>
      <c r="B78" s="19" t="s">
        <v>276</v>
      </c>
      <c r="C78" s="21" t="s">
        <v>279</v>
      </c>
    </row>
    <row r="79" spans="1:3" ht="409.5">
      <c r="A79" s="27" t="s">
        <v>68</v>
      </c>
      <c r="B79" s="19" t="s">
        <v>281</v>
      </c>
      <c r="C79" s="21" t="s">
        <v>280</v>
      </c>
    </row>
    <row r="80" spans="1:3" ht="409.5">
      <c r="A80" s="28" t="s">
        <v>242</v>
      </c>
      <c r="B80" s="19" t="s">
        <v>281</v>
      </c>
      <c r="C80" s="21" t="s">
        <v>282</v>
      </c>
    </row>
    <row r="81" spans="1:3" ht="409.5">
      <c r="A81" s="27" t="s">
        <v>69</v>
      </c>
      <c r="B81" s="19" t="s">
        <v>281</v>
      </c>
      <c r="C81" s="21" t="s">
        <v>283</v>
      </c>
    </row>
    <row r="82" spans="1:3" ht="409.5">
      <c r="A82" s="28" t="s">
        <v>243</v>
      </c>
      <c r="B82" s="19" t="s">
        <v>281</v>
      </c>
      <c r="C82" s="21" t="s">
        <v>284</v>
      </c>
    </row>
    <row r="83" spans="1:3" ht="409.5">
      <c r="A83" s="28" t="s">
        <v>70</v>
      </c>
      <c r="B83" s="19" t="s">
        <v>286</v>
      </c>
      <c r="C83" s="21" t="s">
        <v>285</v>
      </c>
    </row>
    <row r="84" spans="1:3" ht="409.5">
      <c r="A84" s="27" t="s">
        <v>71</v>
      </c>
      <c r="B84" s="19" t="s">
        <v>286</v>
      </c>
      <c r="C84" s="21" t="s">
        <v>287</v>
      </c>
    </row>
    <row r="85" spans="1:3" ht="345">
      <c r="A85" s="27" t="s">
        <v>72</v>
      </c>
      <c r="B85" s="19" t="s">
        <v>289</v>
      </c>
      <c r="C85" s="21" t="s">
        <v>288</v>
      </c>
    </row>
    <row r="86" spans="1:3" ht="315.75" thickBot="1">
      <c r="A86" s="27" t="s">
        <v>73</v>
      </c>
      <c r="B86" s="19" t="s">
        <v>290</v>
      </c>
      <c r="C86" s="21" t="s">
        <v>291</v>
      </c>
    </row>
    <row r="87" spans="1:3">
      <c r="A87" s="269" t="s">
        <v>74</v>
      </c>
      <c r="B87" s="270"/>
      <c r="C87" s="271"/>
    </row>
    <row r="88" spans="1:3" ht="409.5">
      <c r="A88" s="24" t="s">
        <v>75</v>
      </c>
      <c r="B88" s="19" t="s">
        <v>293</v>
      </c>
      <c r="C88" s="41" t="s">
        <v>292</v>
      </c>
    </row>
    <row r="89" spans="1:3" ht="120">
      <c r="A89" s="24" t="s">
        <v>76</v>
      </c>
      <c r="B89" s="19" t="s">
        <v>295</v>
      </c>
      <c r="C89" s="41" t="s">
        <v>294</v>
      </c>
    </row>
    <row r="90" spans="1:3" ht="165">
      <c r="A90" s="24" t="s">
        <v>77</v>
      </c>
      <c r="B90" s="19" t="s">
        <v>297</v>
      </c>
      <c r="C90" s="21" t="s">
        <v>296</v>
      </c>
    </row>
    <row r="91" spans="1:3" ht="300">
      <c r="A91" s="24" t="s">
        <v>78</v>
      </c>
      <c r="B91" s="19" t="s">
        <v>299</v>
      </c>
      <c r="C91" s="21" t="s">
        <v>298</v>
      </c>
    </row>
    <row r="92" spans="1:3" ht="195">
      <c r="A92" s="24" t="s">
        <v>79</v>
      </c>
      <c r="B92" s="19" t="s">
        <v>301</v>
      </c>
      <c r="C92" s="41" t="s">
        <v>300</v>
      </c>
    </row>
    <row r="93" spans="1:3" ht="105">
      <c r="A93" s="24" t="s">
        <v>80</v>
      </c>
      <c r="B93" s="19" t="s">
        <v>303</v>
      </c>
      <c r="C93" s="41" t="s">
        <v>302</v>
      </c>
    </row>
    <row r="94" spans="1:3" ht="270">
      <c r="A94" s="24" t="s">
        <v>81</v>
      </c>
      <c r="B94" s="19" t="s">
        <v>305</v>
      </c>
      <c r="C94" s="41" t="s">
        <v>304</v>
      </c>
    </row>
    <row r="95" spans="1:3" ht="409.5">
      <c r="A95" s="24" t="s">
        <v>82</v>
      </c>
      <c r="B95" s="19" t="s">
        <v>307</v>
      </c>
      <c r="C95" s="42" t="s">
        <v>306</v>
      </c>
    </row>
    <row r="96" spans="1:3" ht="210">
      <c r="A96" s="25" t="s">
        <v>83</v>
      </c>
      <c r="B96" s="19" t="s">
        <v>309</v>
      </c>
      <c r="C96" s="21" t="s">
        <v>308</v>
      </c>
    </row>
    <row r="97" spans="1:3" ht="30">
      <c r="A97" s="24" t="s">
        <v>84</v>
      </c>
      <c r="B97" s="1"/>
      <c r="C97" s="21" t="s">
        <v>310</v>
      </c>
    </row>
    <row r="98" spans="1:3" ht="180">
      <c r="A98" s="24" t="s">
        <v>85</v>
      </c>
      <c r="B98" s="19" t="s">
        <v>312</v>
      </c>
      <c r="C98" s="21" t="s">
        <v>311</v>
      </c>
    </row>
    <row r="99" spans="1:3" ht="315">
      <c r="A99" s="24" t="s">
        <v>86</v>
      </c>
      <c r="B99" s="19" t="s">
        <v>314</v>
      </c>
      <c r="C99" s="21" t="s">
        <v>313</v>
      </c>
    </row>
    <row r="100" spans="1:3" ht="409.5">
      <c r="A100" s="24" t="s">
        <v>87</v>
      </c>
      <c r="B100" s="19" t="s">
        <v>316</v>
      </c>
      <c r="C100" s="21" t="s">
        <v>315</v>
      </c>
    </row>
    <row r="101" spans="1:3" ht="375">
      <c r="A101" s="24" t="s">
        <v>88</v>
      </c>
      <c r="B101" s="19" t="s">
        <v>318</v>
      </c>
      <c r="C101" s="21" t="s">
        <v>317</v>
      </c>
    </row>
    <row r="102" spans="1:3" ht="409.5">
      <c r="A102" s="24" t="s">
        <v>89</v>
      </c>
      <c r="B102" s="19" t="s">
        <v>320</v>
      </c>
      <c r="C102" s="21" t="s">
        <v>319</v>
      </c>
    </row>
    <row r="103" spans="1:3" ht="300">
      <c r="A103" s="24" t="s">
        <v>90</v>
      </c>
      <c r="B103" s="19" t="s">
        <v>322</v>
      </c>
      <c r="C103" s="21" t="s">
        <v>321</v>
      </c>
    </row>
    <row r="104" spans="1:3" ht="30">
      <c r="A104" s="24" t="s">
        <v>91</v>
      </c>
      <c r="B104" s="1"/>
      <c r="C104" s="21" t="s">
        <v>323</v>
      </c>
    </row>
    <row r="105" spans="1:3" ht="409.5">
      <c r="A105" s="24" t="s">
        <v>92</v>
      </c>
      <c r="B105" s="19" t="s">
        <v>325</v>
      </c>
      <c r="C105" s="21" t="s">
        <v>324</v>
      </c>
    </row>
    <row r="106" spans="1:3" ht="30">
      <c r="A106" s="24" t="s">
        <v>93</v>
      </c>
      <c r="B106" s="1"/>
      <c r="C106" s="21" t="s">
        <v>326</v>
      </c>
    </row>
    <row r="107" spans="1:3" ht="409.5">
      <c r="A107" s="24" t="s">
        <v>94</v>
      </c>
      <c r="B107" s="19" t="s">
        <v>328</v>
      </c>
      <c r="C107" s="21" t="s">
        <v>327</v>
      </c>
    </row>
    <row r="108" spans="1:3" ht="60">
      <c r="A108" s="24" t="s">
        <v>95</v>
      </c>
      <c r="B108" s="19" t="s">
        <v>330</v>
      </c>
      <c r="C108" s="38" t="s">
        <v>329</v>
      </c>
    </row>
    <row r="109" spans="1:3" ht="409.5">
      <c r="A109" s="24" t="s">
        <v>96</v>
      </c>
      <c r="B109" s="19" t="s">
        <v>332</v>
      </c>
      <c r="C109" s="21" t="s">
        <v>331</v>
      </c>
    </row>
    <row r="110" spans="1:3" ht="150">
      <c r="A110" s="24" t="s">
        <v>97</v>
      </c>
      <c r="B110" s="19" t="s">
        <v>334</v>
      </c>
      <c r="C110" s="21" t="s">
        <v>333</v>
      </c>
    </row>
    <row r="111" spans="1:3">
      <c r="A111" s="24" t="s">
        <v>98</v>
      </c>
      <c r="B111" s="1"/>
      <c r="C111" s="21" t="s">
        <v>335</v>
      </c>
    </row>
    <row r="112" spans="1:3" ht="405">
      <c r="A112" s="24" t="s">
        <v>99</v>
      </c>
      <c r="B112" s="19" t="s">
        <v>337</v>
      </c>
      <c r="C112" s="21" t="s">
        <v>336</v>
      </c>
    </row>
    <row r="113" spans="1:3" ht="375">
      <c r="A113" s="24" t="s">
        <v>100</v>
      </c>
      <c r="B113" s="19" t="s">
        <v>338</v>
      </c>
      <c r="C113" s="21" t="s">
        <v>339</v>
      </c>
    </row>
    <row r="114" spans="1:3" ht="270">
      <c r="A114" s="24" t="s">
        <v>101</v>
      </c>
      <c r="B114" s="19" t="s">
        <v>342</v>
      </c>
      <c r="C114" s="21" t="s">
        <v>340</v>
      </c>
    </row>
    <row r="115" spans="1:3" ht="255">
      <c r="A115" s="24" t="s">
        <v>102</v>
      </c>
      <c r="B115" s="19" t="s">
        <v>343</v>
      </c>
      <c r="C115" s="21" t="s">
        <v>341</v>
      </c>
    </row>
    <row r="116" spans="1:3" ht="105">
      <c r="A116" s="26" t="s">
        <v>103</v>
      </c>
      <c r="B116" s="1"/>
      <c r="C116" s="21" t="s">
        <v>344</v>
      </c>
    </row>
    <row r="117" spans="1:3">
      <c r="A117" s="24" t="s">
        <v>104</v>
      </c>
      <c r="B117" s="1"/>
      <c r="C117" s="21" t="s">
        <v>345</v>
      </c>
    </row>
    <row r="118" spans="1:3">
      <c r="A118" s="24" t="s">
        <v>105</v>
      </c>
      <c r="B118" s="1" t="s">
        <v>347</v>
      </c>
      <c r="C118" s="21" t="s">
        <v>346</v>
      </c>
    </row>
    <row r="119" spans="1:3" ht="30.75">
      <c r="A119" s="24" t="s">
        <v>106</v>
      </c>
      <c r="B119" s="23" t="s">
        <v>348</v>
      </c>
      <c r="C119" s="21" t="s">
        <v>349</v>
      </c>
    </row>
    <row r="120" spans="1:3" ht="75">
      <c r="A120" s="3" t="s">
        <v>107</v>
      </c>
      <c r="B120" s="19" t="s">
        <v>351</v>
      </c>
      <c r="C120" s="21" t="s">
        <v>350</v>
      </c>
    </row>
    <row r="121" spans="1:3" ht="409.5">
      <c r="A121" s="3" t="s">
        <v>108</v>
      </c>
      <c r="B121" s="19" t="s">
        <v>354</v>
      </c>
      <c r="C121" s="21" t="s">
        <v>352</v>
      </c>
    </row>
    <row r="122" spans="1:3" ht="409.5">
      <c r="A122" s="3" t="s">
        <v>109</v>
      </c>
      <c r="B122" s="19" t="s">
        <v>355</v>
      </c>
      <c r="C122" s="21" t="s">
        <v>353</v>
      </c>
    </row>
    <row r="123" spans="1:3" ht="30">
      <c r="A123" s="3" t="s">
        <v>110</v>
      </c>
      <c r="B123" s="1"/>
      <c r="C123" s="21" t="s">
        <v>356</v>
      </c>
    </row>
    <row r="124" spans="1:3">
      <c r="A124" s="3" t="s">
        <v>104</v>
      </c>
      <c r="B124" s="1"/>
      <c r="C124" s="21" t="s">
        <v>345</v>
      </c>
    </row>
    <row r="125" spans="1:3" ht="15.75" thickBot="1">
      <c r="A125" s="5" t="s">
        <v>111</v>
      </c>
      <c r="B125" s="6"/>
      <c r="C125" s="22" t="s">
        <v>357</v>
      </c>
    </row>
    <row r="126" spans="1:3">
      <c r="A126" s="269" t="s">
        <v>112</v>
      </c>
      <c r="B126" s="270"/>
      <c r="C126" s="271"/>
    </row>
    <row r="127" spans="1:3">
      <c r="A127" s="3" t="s">
        <v>113</v>
      </c>
      <c r="B127" s="1"/>
      <c r="C127" s="4"/>
    </row>
    <row r="128" spans="1:3">
      <c r="A128" s="3" t="s">
        <v>114</v>
      </c>
      <c r="B128" s="1"/>
      <c r="C128" s="4"/>
    </row>
    <row r="129" spans="1:3">
      <c r="A129" s="3" t="s">
        <v>115</v>
      </c>
      <c r="B129" s="1"/>
      <c r="C129" s="4"/>
    </row>
    <row r="130" spans="1:3">
      <c r="A130" s="3" t="s">
        <v>116</v>
      </c>
      <c r="B130" s="1"/>
      <c r="C130" s="4"/>
    </row>
    <row r="131" spans="1:3">
      <c r="A131" s="3" t="s">
        <v>117</v>
      </c>
      <c r="B131" s="1"/>
      <c r="C131" s="4"/>
    </row>
    <row r="132" spans="1:3">
      <c r="A132" s="3" t="s">
        <v>118</v>
      </c>
      <c r="B132" s="1"/>
      <c r="C132" s="4"/>
    </row>
    <row r="133" spans="1:3">
      <c r="A133" s="3" t="s">
        <v>119</v>
      </c>
      <c r="B133" s="1"/>
      <c r="C133" s="4"/>
    </row>
    <row r="134" spans="1:3">
      <c r="A134" s="3" t="s">
        <v>120</v>
      </c>
      <c r="B134" s="1"/>
      <c r="C134" s="4"/>
    </row>
    <row r="135" spans="1:3">
      <c r="A135" s="3" t="s">
        <v>121</v>
      </c>
      <c r="B135" s="1"/>
      <c r="C135" s="4"/>
    </row>
    <row r="136" spans="1:3">
      <c r="A136" s="3" t="s">
        <v>122</v>
      </c>
      <c r="B136" s="1"/>
      <c r="C136" s="4"/>
    </row>
    <row r="137" spans="1:3">
      <c r="A137" s="3" t="s">
        <v>123</v>
      </c>
      <c r="B137" s="1"/>
      <c r="C137" s="4"/>
    </row>
    <row r="138" spans="1:3">
      <c r="A138" s="3" t="s">
        <v>124</v>
      </c>
      <c r="B138" s="1"/>
      <c r="C138" s="4"/>
    </row>
    <row r="139" spans="1:3">
      <c r="A139" s="3" t="s">
        <v>125</v>
      </c>
      <c r="B139" s="1"/>
      <c r="C139" s="4"/>
    </row>
    <row r="140" spans="1:3">
      <c r="A140" s="3" t="s">
        <v>126</v>
      </c>
      <c r="B140" s="1"/>
      <c r="C140" s="4"/>
    </row>
    <row r="141" spans="1:3">
      <c r="A141" s="3" t="s">
        <v>127</v>
      </c>
      <c r="B141" s="1"/>
      <c r="C141" s="4"/>
    </row>
    <row r="142" spans="1:3">
      <c r="A142" s="3" t="s">
        <v>128</v>
      </c>
      <c r="B142" s="1"/>
      <c r="C142" s="4"/>
    </row>
    <row r="143" spans="1:3">
      <c r="A143" s="3" t="s">
        <v>129</v>
      </c>
      <c r="B143" s="1"/>
      <c r="C143" s="4"/>
    </row>
    <row r="144" spans="1:3" ht="15.75" thickBot="1">
      <c r="A144" s="5" t="s">
        <v>130</v>
      </c>
      <c r="B144" s="6"/>
      <c r="C144" s="7"/>
    </row>
    <row r="145" spans="1:3">
      <c r="A145" s="269" t="s">
        <v>131</v>
      </c>
      <c r="B145" s="270"/>
      <c r="C145" s="271"/>
    </row>
    <row r="146" spans="1:3" ht="180">
      <c r="A146" s="12" t="s">
        <v>132</v>
      </c>
      <c r="B146" s="19" t="s">
        <v>359</v>
      </c>
      <c r="C146" s="38" t="s">
        <v>358</v>
      </c>
    </row>
    <row r="147" spans="1:3" ht="165">
      <c r="A147" s="12" t="s">
        <v>133</v>
      </c>
      <c r="B147" s="19" t="s">
        <v>361</v>
      </c>
      <c r="C147" s="21" t="s">
        <v>360</v>
      </c>
    </row>
    <row r="148" spans="1:3" ht="180">
      <c r="A148" s="12" t="s">
        <v>134</v>
      </c>
      <c r="B148" s="19" t="s">
        <v>363</v>
      </c>
      <c r="C148" s="20" t="s">
        <v>362</v>
      </c>
    </row>
    <row r="149" spans="1:3" ht="409.5">
      <c r="A149" s="12" t="s">
        <v>135</v>
      </c>
      <c r="B149" s="19" t="s">
        <v>365</v>
      </c>
      <c r="C149" s="21" t="s">
        <v>364</v>
      </c>
    </row>
    <row r="150" spans="1:3" ht="150.75" thickBot="1">
      <c r="A150" s="13" t="s">
        <v>136</v>
      </c>
      <c r="B150" s="37" t="s">
        <v>367</v>
      </c>
      <c r="C150" s="38" t="s">
        <v>366</v>
      </c>
    </row>
    <row r="151" spans="1:3">
      <c r="A151" s="245" t="s">
        <v>137</v>
      </c>
      <c r="B151" s="246"/>
      <c r="C151" s="247"/>
    </row>
    <row r="152" spans="1:3" ht="390">
      <c r="A152" s="12" t="s">
        <v>138</v>
      </c>
      <c r="B152" s="19" t="s">
        <v>369</v>
      </c>
      <c r="C152" s="21" t="s">
        <v>368</v>
      </c>
    </row>
    <row r="153" spans="1:3" ht="375">
      <c r="A153" s="12" t="s">
        <v>139</v>
      </c>
      <c r="B153" s="19" t="s">
        <v>371</v>
      </c>
      <c r="C153" s="21" t="s">
        <v>370</v>
      </c>
    </row>
    <row r="154" spans="1:3" ht="285">
      <c r="A154" s="12" t="s">
        <v>140</v>
      </c>
      <c r="B154" s="19" t="s">
        <v>373</v>
      </c>
      <c r="C154" s="21" t="s">
        <v>372</v>
      </c>
    </row>
    <row r="155" spans="1:3" ht="240">
      <c r="A155" s="12" t="s">
        <v>141</v>
      </c>
      <c r="B155" s="19" t="s">
        <v>375</v>
      </c>
      <c r="C155" s="21" t="s">
        <v>374</v>
      </c>
    </row>
    <row r="156" spans="1:3" ht="409.5">
      <c r="A156" s="12" t="s">
        <v>142</v>
      </c>
      <c r="B156" s="19" t="s">
        <v>377</v>
      </c>
      <c r="C156" s="21" t="s">
        <v>376</v>
      </c>
    </row>
    <row r="157" spans="1:3" ht="120">
      <c r="A157" s="12" t="s">
        <v>143</v>
      </c>
      <c r="B157" s="19" t="s">
        <v>378</v>
      </c>
      <c r="C157" s="21" t="s">
        <v>379</v>
      </c>
    </row>
  </sheetData>
  <mergeCells count="19">
    <mergeCell ref="A49:C49"/>
    <mergeCell ref="C9:C11"/>
    <mergeCell ref="A1:D1"/>
    <mergeCell ref="A4:A5"/>
    <mergeCell ref="A7:A8"/>
    <mergeCell ref="A9:A11"/>
    <mergeCell ref="A13:C13"/>
    <mergeCell ref="B4:B5"/>
    <mergeCell ref="C4:C5"/>
    <mergeCell ref="B7:B8"/>
    <mergeCell ref="C7:C8"/>
    <mergeCell ref="B9:B11"/>
    <mergeCell ref="A57:C57"/>
    <mergeCell ref="A151:C151"/>
    <mergeCell ref="A64:C64"/>
    <mergeCell ref="A69:C69"/>
    <mergeCell ref="A87:C87"/>
    <mergeCell ref="A126:C126"/>
    <mergeCell ref="A145:C14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Форма на добавление</vt:lpstr>
      <vt:lpstr>Серверное</vt:lpstr>
      <vt:lpstr>На добавление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2018-06-01T11:46:57Z</dcterms:modified>
</cp:coreProperties>
</file>